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20.png" ContentType="image/png"/>
  <Override PartName="/xl/media/image413.png" ContentType="image/png"/>
  <Override PartName="/xl/media/image412.png" ContentType="image/png"/>
  <Override PartName="/xl/media/image411.png" ContentType="image/png"/>
  <Override PartName="/xl/media/image410.png" ContentType="image/png"/>
  <Override PartName="/xl/media/image403.png" ContentType="image/png"/>
  <Override PartName="/xl/media/image402.png" ContentType="image/png"/>
  <Override PartName="/xl/media/image401.png" ContentType="image/png"/>
  <Override PartName="/xl/media/image400.png" ContentType="image/png"/>
  <Override PartName="/xl/media/image397.png" ContentType="image/png"/>
  <Override PartName="/xl/media/image396.png" ContentType="image/png"/>
  <Override PartName="/xl/media/image395.png" ContentType="image/png"/>
  <Override PartName="/xl/media/image394.png" ContentType="image/png"/>
  <Override PartName="/xl/media/image393.png" ContentType="image/png"/>
  <Override PartName="/xl/media/image392.png" ContentType="image/png"/>
  <Override PartName="/xl/media/image391.png" ContentType="image/png"/>
  <Override PartName="/xl/media/image390.png" ContentType="image/png"/>
  <Override PartName="/xl/media/image387.png" ContentType="image/png"/>
  <Override PartName="/xl/media/image386.png" ContentType="image/png"/>
  <Override PartName="/xl/media/image385.png" ContentType="image/png"/>
  <Override PartName="/xl/media/image384.png" ContentType="image/png"/>
  <Override PartName="/xl/media/image383.png" ContentType="image/png"/>
  <Override PartName="/xl/media/image382.png" ContentType="image/png"/>
  <Override PartName="/xl/media/image381.png" ContentType="image/png"/>
  <Override PartName="/xl/media/image380.png" ContentType="image/png"/>
  <Override PartName="/xl/media/image379.png" ContentType="image/png"/>
  <Override PartName="/xl/media/image378.png" ContentType="image/png"/>
  <Override PartName="/xl/media/image377.png" ContentType="image/png"/>
  <Override PartName="/xl/media/image326.png" ContentType="image/png"/>
  <Override PartName="/xl/media/image325.png" ContentType="image/png"/>
  <Override PartName="/xl/media/image324.png" ContentType="image/png"/>
  <Override PartName="/xl/media/image323.png" ContentType="image/png"/>
  <Override PartName="/xl/media/image322.png" ContentType="image/png"/>
  <Override PartName="/xl/media/image321.png" ContentType="image/png"/>
  <Override PartName="/xl/media/image320.png" ContentType="image/png"/>
  <Override PartName="/xl/media/image319.png" ContentType="image/png"/>
  <Override PartName="/xl/media/image298.png" ContentType="image/png"/>
  <Override PartName="/xl/media/image318.png" ContentType="image/png"/>
  <Override PartName="/xl/media/image297.png" ContentType="image/png"/>
  <Override PartName="/xl/media/image317.png" ContentType="image/png"/>
  <Override PartName="/xl/media/image296.png" ContentType="image/png"/>
  <Override PartName="/xl/media/image316.png" ContentType="image/png"/>
  <Override PartName="/xl/media/image295.png" ContentType="image/png"/>
  <Override PartName="/xl/media/image315.png" ContentType="image/png"/>
  <Override PartName="/xl/media/image294.png" ContentType="image/png"/>
  <Override PartName="/xl/media/image314.png" ContentType="image/png"/>
  <Override PartName="/xl/media/image293.png" ContentType="image/png"/>
  <Override PartName="/xl/media/image313.png" ContentType="image/png"/>
  <Override PartName="/xl/media/image292.png" ContentType="image/png"/>
  <Override PartName="/xl/media/image312.png" ContentType="image/png"/>
  <Override PartName="/xl/media/image291.png" ContentType="image/png"/>
  <Override PartName="/xl/media/image311.png" ContentType="image/png"/>
  <Override PartName="/xl/media/image290.png" ContentType="image/png"/>
  <Override PartName="/xl/media/image310.png" ContentType="image/png"/>
  <Override PartName="/xl/media/image369.png" ContentType="image/png"/>
  <Override PartName="/xl/media/image304.png" ContentType="image/png"/>
  <Override PartName="/xl/media/image283.png" ContentType="image/png"/>
  <Override PartName="/xl/media/image303.png" ContentType="image/png"/>
  <Override PartName="/xl/media/image282.png" ContentType="image/png"/>
  <Override PartName="/xl/media/image289.png" ContentType="image/png"/>
  <Override PartName="/xl/media/image288.png" ContentType="image/png"/>
  <Override PartName="/xl/media/image309.png" ContentType="image/png"/>
  <Override PartName="/xl/media/image287.png" ContentType="image/png"/>
  <Override PartName="/xl/media/image308.png" ContentType="image/png"/>
  <Override PartName="/xl/media/image286.png" ContentType="image/png"/>
  <Override PartName="/xl/media/image307.png" ContentType="image/png"/>
  <Override PartName="/xl/media/image285.png" ContentType="image/png"/>
  <Override PartName="/xl/media/image306.png" ContentType="image/png"/>
  <Override PartName="/xl/media/image281.png" ContentType="image/png"/>
  <Override PartName="/xl/media/image302.png" ContentType="image/png"/>
  <Override PartName="/xl/media/image305.png" ContentType="image/png"/>
  <Override PartName="/xl/media/image284.png" ContentType="image/png"/>
  <Override PartName="/xl/media/image300.png" ContentType="image/png"/>
  <Override PartName="/xl/media/image359.png" ContentType="image/png"/>
  <Override PartName="/xl/media/image301.png" ContentType="image/png"/>
  <Override PartName="/xl/media/image299.png" ContentType="image/png"/>
  <Override PartName="/xl/media/image327.png" ContentType="image/png"/>
  <Override PartName="/xl/media/image328.png" ContentType="image/png"/>
  <Override PartName="/xl/media/image329.png" ContentType="image/png"/>
  <Override PartName="/xl/media/image388.png" ContentType="image/png"/>
  <Override PartName="/xl/media/image330.png" ContentType="image/png"/>
  <Override PartName="/xl/media/image389.png" ContentType="image/png"/>
  <Override PartName="/xl/media/image331.png" ContentType="image/png"/>
  <Override PartName="/xl/media/image332.png" ContentType="image/png"/>
  <Override PartName="/xl/media/image333.png" ContentType="image/png"/>
  <Override PartName="/xl/media/image334.png" ContentType="image/png"/>
  <Override PartName="/xl/media/image335.png" ContentType="image/png"/>
  <Override PartName="/xl/media/image336.png" ContentType="image/png"/>
  <Override PartName="/xl/media/image337.png" ContentType="image/png"/>
  <Override PartName="/xl/media/image338.png" ContentType="image/png"/>
  <Override PartName="/xl/media/image339.png" ContentType="image/png"/>
  <Override PartName="/xl/media/image398.png" ContentType="image/png"/>
  <Override PartName="/xl/media/image340.png" ContentType="image/png"/>
  <Override PartName="/xl/media/image399.png" ContentType="image/png"/>
  <Override PartName="/xl/media/image341.png" ContentType="image/png"/>
  <Override PartName="/xl/media/image342.png" ContentType="image/png"/>
  <Override PartName="/xl/media/image343.png" ContentType="image/png"/>
  <Override PartName="/xl/media/image344.png" ContentType="image/png"/>
  <Override PartName="/xl/media/image345.png" ContentType="image/png"/>
  <Override PartName="/xl/media/image346.png" ContentType="image/png"/>
  <Override PartName="/xl/media/image347.png" ContentType="image/png"/>
  <Override PartName="/xl/media/image348.png" ContentType="image/png"/>
  <Override PartName="/xl/media/image349.png" ContentType="image/png"/>
  <Override PartName="/xl/media/image404.png" ContentType="image/png"/>
  <Override PartName="/xl/media/image350.png" ContentType="image/png"/>
  <Override PartName="/xl/media/image405.png" ContentType="image/png"/>
  <Override PartName="/xl/media/image351.png" ContentType="image/png"/>
  <Override PartName="/xl/media/image406.png" ContentType="image/png"/>
  <Override PartName="/xl/media/image352.png" ContentType="image/png"/>
  <Override PartName="/xl/media/image407.png" ContentType="image/png"/>
  <Override PartName="/xl/media/image353.png" ContentType="image/png"/>
  <Override PartName="/xl/media/image408.png" ContentType="image/png"/>
  <Override PartName="/xl/media/image354.png" ContentType="image/png"/>
  <Override PartName="/xl/media/image409.png" ContentType="image/png"/>
  <Override PartName="/xl/media/image355.png" ContentType="image/png"/>
  <Override PartName="/xl/media/image356.png" ContentType="image/png"/>
  <Override PartName="/xl/media/image357.png" ContentType="image/png"/>
  <Override PartName="/xl/media/image358.png" ContentType="image/png"/>
  <Override PartName="/xl/media/image414.png" ContentType="image/png"/>
  <Override PartName="/xl/media/image360.png" ContentType="image/png"/>
  <Override PartName="/xl/media/image415.png" ContentType="image/png"/>
  <Override PartName="/xl/media/image361.png" ContentType="image/png"/>
  <Override PartName="/xl/media/image416.png" ContentType="image/png"/>
  <Override PartName="/xl/media/image362.png" ContentType="image/png"/>
  <Override PartName="/xl/media/image417.png" ContentType="image/png"/>
  <Override PartName="/xl/media/image363.png" ContentType="image/png"/>
  <Override PartName="/xl/media/image418.png" ContentType="image/png"/>
  <Override PartName="/xl/media/image364.png" ContentType="image/png"/>
  <Override PartName="/xl/media/image419.png" ContentType="image/png"/>
  <Override PartName="/xl/media/image365.png" ContentType="image/png"/>
  <Override PartName="/xl/media/image366.png" ContentType="image/png"/>
  <Override PartName="/xl/media/image367.png" ContentType="image/png"/>
  <Override PartName="/xl/media/image368.png" ContentType="image/png"/>
  <Override PartName="/xl/media/image370.png" ContentType="image/png"/>
  <Override PartName="/xl/media/image371.png" ContentType="image/png"/>
  <Override PartName="/xl/media/image372.png" ContentType="image/png"/>
  <Override PartName="/xl/media/image373.png" ContentType="image/png"/>
  <Override PartName="/xl/media/image374.png" ContentType="image/png"/>
  <Override PartName="/xl/media/image375.png" ContentType="image/png"/>
  <Override PartName="/xl/media/image376.png" ContentType="image/png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20.xml.rels" ContentType="application/vnd.openxmlformats-package.relationships+xml"/>
  <Override PartName="/xl/drawings/_rels/drawing19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18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16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17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2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0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1_mayo_15_2019" sheetId="1" state="visible" r:id="rId2"/>
    <sheet name="s10_mayo_09_2019" sheetId="2" state="visible" r:id="rId3"/>
    <sheet name="s10_mayo_06_2019" sheetId="3" state="visible" r:id="rId4"/>
    <sheet name="s09_mayo_02_2019" sheetId="4" state="visible" r:id="rId5"/>
    <sheet name="abril_27_2019" sheetId="5" state="visible" r:id="rId6"/>
    <sheet name="abril_25_2019" sheetId="6" state="visible" r:id="rId7"/>
    <sheet name="abril_20_2019" sheetId="7" state="visible" r:id="rId8"/>
    <sheet name="abril_18_2019" sheetId="8" state="visible" r:id="rId9"/>
    <sheet name="abril_09_2019" sheetId="9" state="visible" r:id="rId10"/>
    <sheet name="abril_03_2019" sheetId="10" state="visible" r:id="rId11"/>
    <sheet name="marzo_31_2019" sheetId="11" state="visible" r:id="rId12"/>
    <sheet name="marzo_27_2019" sheetId="12" state="visible" r:id="rId13"/>
    <sheet name="marzo_23_2019" sheetId="13" state="visible" r:id="rId14"/>
    <sheet name="marzo_20_2019" sheetId="14" state="visible" r:id="rId15"/>
    <sheet name="marzo_16_2019" sheetId="15" state="visible" r:id="rId16"/>
    <sheet name="marzo_13_2019" sheetId="16" state="visible" r:id="rId17"/>
    <sheet name="marzo_06_2019" sheetId="17" state="visible" r:id="rId18"/>
    <sheet name="marzo_01_2019" sheetId="18" state="visible" r:id="rId19"/>
    <sheet name="febrero_27_2019" sheetId="19" state="visible" r:id="rId20"/>
    <sheet name="Hoja de registro BMS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<sst xmlns="http://schemas.openxmlformats.org/spreadsheetml/2006/main" count="900" uniqueCount="119">
  <si>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</si>
  <si>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</si>
  <si>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</si>
  <si>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</si>
  <si>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</si>
  <si>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FECHA</t>
  </si>
  <si>
    <t xml:space="preserve">SEMANA</t>
  </si>
  <si>
    <t xml:space="preserve">TEMPERATURA INICIAL / FINAL</t>
  </si>
  <si>
    <t xml:space="preserve">23/ 25</t>
  </si>
  <si>
    <t xml:space="preserve">VEL. DEL VIENTO INICIAL / FINAL </t>
  </si>
  <si>
    <t xml:space="preserve">2 / 2</t>
  </si>
  <si>
    <t xml:space="preserve">DIRECCIÓN DEL VIENTO INICIAL / FINAL</t>
  </si>
  <si>
    <t xml:space="preserve">S / S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</si>
  <si>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</si>
  <si>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</si>
  <si>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</si>
  <si>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</si>
  <si>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</si>
  <si>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S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</si>
  <si>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</si>
  <si>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</si>
  <si>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</si>
  <si>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</si>
  <si>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</si>
  <si>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</si>
  <si>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</si>
  <si>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rapae</t>
  </si>
  <si>
    <t xml:space="preserve">Pieridae sp. blancas</t>
  </si>
  <si>
    <t xml:space="preserve">Colias croceus</t>
  </si>
  <si>
    <t xml:space="preserve">Iphiclides feisthamelii</t>
  </si>
  <si>
    <t xml:space="preserve">Papilio machaon</t>
  </si>
  <si>
    <t xml:space="preserve">Zerynthia rumia</t>
  </si>
  <si>
    <t xml:space="preserve">Polygonia c-album</t>
  </si>
  <si>
    <t xml:space="preserve">Pararge aegeria</t>
  </si>
  <si>
    <t xml:space="preserve">Lassiomata megera</t>
  </si>
  <si>
    <t xml:space="preserve">Pontia daplidice</t>
  </si>
  <si>
    <t xml:space="preserve">Vanessa cardui</t>
  </si>
  <si>
    <t xml:space="preserve">Vanessa atalanta</t>
  </si>
  <si>
    <t xml:space="preserve">Antocharis euphenoides</t>
  </si>
  <si>
    <t xml:space="preserve">Gonepteryx rhamni</t>
  </si>
  <si>
    <t xml:space="preserve">Polyommatus icarus</t>
  </si>
  <si>
    <t xml:space="preserve">Polyommatus panoptes</t>
  </si>
  <si>
    <t xml:space="preserve">Polyommatus </t>
  </si>
  <si>
    <t xml:space="preserve">Spialia sertorius</t>
  </si>
  <si>
    <t xml:space="preserve">Polyommatus scheri</t>
  </si>
  <si>
    <t xml:space="preserve">Media de insolación</t>
  </si>
  <si>
    <t xml:space="preserve">% INSOLACIÓN</t>
  </si>
  <si>
    <t xml:space="preserve">  NOTAS:</t>
  </si>
  <si>
    <t xml:space="preserve">Solo cuento blancas en el antiguo recorrido, el segundo es bastante mas interesante </t>
  </si>
  <si>
    <t xml:space="preserve">19,8 / 21,8</t>
  </si>
  <si>
    <t xml:space="preserve">4 / 4 </t>
  </si>
  <si>
    <t xml:space="preserve">O / O</t>
  </si>
  <si>
    <t xml:space="preserve">Añado un tramo nuevo, sector 8 a ver si sale algo nuevo, discurre por campos en barbecho, caminos rodeados de campos de cereal y el tramo final por un herbazal …</t>
  </si>
  <si>
    <t xml:space="preserve">21,5 / 21,8</t>
  </si>
  <si>
    <t xml:space="preserve">2 / 2 </t>
  </si>
  <si>
    <t xml:space="preserve">Colias crocea</t>
  </si>
  <si>
    <t xml:space="preserve">Han terminado de arar el campo de almendros del sector 3, parece un paisaje lunar, tambien han cortado la hierba en la viña del tramo 4 -5 y tambien la hierba del camino del tramo 4 al 5. En cuanto a aves, ademas de las golondrinas de la colonia al final del tramo 5, hay una colonia de abejarucos (3 parejas por lo menos) en las cercanias del sector 3</t>
  </si>
  <si>
    <t xml:space="preserve">HORA DE COMIENZO</t>
  </si>
  <si>
    <t xml:space="preserve">19,5 / 20,5</t>
  </si>
  <si>
    <t xml:space="preserve">SE / SE</t>
  </si>
  <si>
    <t xml:space="preserve">SE</t>
  </si>
  <si>
    <t xml:space="preserve">Han labrado la mitad del campo de almendros del tramo 3, y ademas lo han hecho con esos cacharros que lo dejan como harina ….. ,
supongo que el proximo fin de semana labraran la otra mitad ….. un desastre </t>
  </si>
  <si>
    <t xml:space="preserve">Antonio Mariñosa Buil</t>
  </si>
  <si>
    <t xml:space="preserve">HORA DE FINALIZACIÓN</t>
  </si>
  <si>
    <t xml:space="preserve">14,5 / 17,5</t>
  </si>
  <si>
    <t xml:space="preserve">O</t>
  </si>
  <si>
    <t xml:space="preserve">F.T.</t>
  </si>
  <si>
    <t xml:space="preserve">Lysandra bellargus</t>
  </si>
  <si>
    <t xml:space="preserve">16 / 18</t>
  </si>
  <si>
    <t xml:space="preserve">3 / 3</t>
  </si>
  <si>
    <t xml:space="preserve">Anthocharis euphenoides</t>
  </si>
  <si>
    <t xml:space="preserve">Pieris blanca</t>
  </si>
  <si>
    <t xml:space="preserve">Iphiclides podalirius</t>
  </si>
  <si>
    <t xml:space="preserve">Zerynthia rumina</t>
  </si>
  <si>
    <t xml:space="preserve">Lasiommata megera</t>
  </si>
  <si>
    <t xml:space="preserve">Tiempo soleado con poco viento despues de varios dias  nublado y con temperaturas frias</t>
  </si>
  <si>
    <t xml:space="preserve">20 / 22,5</t>
  </si>
  <si>
    <t xml:space="preserve">13 / 19</t>
  </si>
  <si>
    <t xml:space="preserve">E / E</t>
  </si>
  <si>
    <t xml:space="preserve">E</t>
  </si>
  <si>
    <t xml:space="preserve">Nublado con viento frio, tiempo muy desapacible de ahi el escaso numero de ejemplares</t>
  </si>
  <si>
    <t xml:space="preserve">17 / 18</t>
  </si>
  <si>
    <t xml:space="preserve">5 / 5</t>
  </si>
  <si>
    <t xml:space="preserve">Despejado, temperatura agradable pero con mucho viento.</t>
  </si>
  <si>
    <t xml:space="preserve">Bombus</t>
  </si>
  <si>
    <t xml:space="preserve">Anthophora</t>
  </si>
  <si>
    <t xml:space="preserve">Xylocopidae</t>
  </si>
  <si>
    <t xml:space="preserve">14/13</t>
  </si>
  <si>
    <t xml:space="preserve">4 / 5</t>
  </si>
  <si>
    <t xml:space="preserve">nublado con viento muy frio, solo en la parte cuatro que es la mas resguardada del viento he visto alguna mariposa</t>
  </si>
  <si>
    <t xml:space="preserve">16/16</t>
  </si>
  <si>
    <t xml:space="preserve">2 /2</t>
  </si>
  <si>
    <t xml:space="preserve">nublado con viento flojo</t>
  </si>
  <si>
    <t xml:space="preserve">15 / 17</t>
  </si>
  <si>
    <t xml:space="preserve">2 / 3</t>
  </si>
  <si>
    <t xml:space="preserve">tiempo soleado, buena temperatura y viento flojo.</t>
  </si>
  <si>
    <t xml:space="preserve">17 / 20</t>
  </si>
  <si>
    <t xml:space="preserve">Satyrinae</t>
  </si>
  <si>
    <t xml:space="preserve">14,5 / 15,9 </t>
  </si>
  <si>
    <t xml:space="preserve">tiempo soleado aunque fresco y con viento ligero</t>
  </si>
  <si>
    <t xml:space="preserve">2/2</t>
  </si>
  <si>
    <t xml:space="preserve">O/O</t>
  </si>
  <si>
    <t xml:space="preserve">Dia calido pero muy ventoso</t>
  </si>
  <si>
    <t xml:space="preserve">17,4/18</t>
  </si>
  <si>
    <t xml:space="preserve">5/5</t>
  </si>
  <si>
    <t xml:space="preserve">12/15</t>
  </si>
  <si>
    <t xml:space="preserve">4/4</t>
  </si>
  <si>
    <t xml:space="preserve">15/17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</si>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</sst>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;@"/>
    <numFmt numFmtId="166" formatCode="HH:MM:SS"/>
    <numFmt numFmtId="167" formatCode="H:MM;@"/>
    <numFmt numFmtId="168" formatCode="[$-F400]H:MM:SS\ AM/PM"/>
    <numFmt numFmtId="169" formatCode="@"/>
    <numFmt numFmtId="170" formatCode="0.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0"/>
      <color rgb="FF000000"/>
      <name val="Calibri"/>
      <family val="0"/>
    </font>
    <font>
      <i val="true"/>
      <strike val="true"/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  <fill>
      <patternFill patternType="solid">
        <fgColor rgb="FFFFF2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81.png"/><Relationship Id="rId2" Type="http://schemas.openxmlformats.org/officeDocument/2006/relationships/image" Target="../media/image282.png"/><Relationship Id="rId3" Type="http://schemas.openxmlformats.org/officeDocument/2006/relationships/image" Target="../media/image283.png"/><Relationship Id="rId4" Type="http://schemas.openxmlformats.org/officeDocument/2006/relationships/image" Target="../media/image284.png"/><Relationship Id="rId5" Type="http://schemas.openxmlformats.org/officeDocument/2006/relationships/image" Target="../media/image285.png"/><Relationship Id="rId6" Type="http://schemas.openxmlformats.org/officeDocument/2006/relationships/image" Target="../media/image286.png"/><Relationship Id="rId7" Type="http://schemas.openxmlformats.org/officeDocument/2006/relationships/image" Target="../media/image287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344.png"/><Relationship Id="rId2" Type="http://schemas.openxmlformats.org/officeDocument/2006/relationships/image" Target="../media/image345.png"/><Relationship Id="rId3" Type="http://schemas.openxmlformats.org/officeDocument/2006/relationships/image" Target="../media/image346.png"/><Relationship Id="rId4" Type="http://schemas.openxmlformats.org/officeDocument/2006/relationships/image" Target="../media/image347.png"/><Relationship Id="rId5" Type="http://schemas.openxmlformats.org/officeDocument/2006/relationships/image" Target="../media/image348.png"/><Relationship Id="rId6" Type="http://schemas.openxmlformats.org/officeDocument/2006/relationships/image" Target="../media/image349.png"/><Relationship Id="rId7" Type="http://schemas.openxmlformats.org/officeDocument/2006/relationships/image" Target="../media/image35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351.png"/><Relationship Id="rId2" Type="http://schemas.openxmlformats.org/officeDocument/2006/relationships/image" Target="../media/image352.png"/><Relationship Id="rId3" Type="http://schemas.openxmlformats.org/officeDocument/2006/relationships/image" Target="../media/image353.png"/><Relationship Id="rId4" Type="http://schemas.openxmlformats.org/officeDocument/2006/relationships/image" Target="../media/image354.png"/><Relationship Id="rId5" Type="http://schemas.openxmlformats.org/officeDocument/2006/relationships/image" Target="../media/image355.png"/><Relationship Id="rId6" Type="http://schemas.openxmlformats.org/officeDocument/2006/relationships/image" Target="../media/image356.png"/><Relationship Id="rId7" Type="http://schemas.openxmlformats.org/officeDocument/2006/relationships/image" Target="../media/image357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358.png"/><Relationship Id="rId2" Type="http://schemas.openxmlformats.org/officeDocument/2006/relationships/image" Target="../media/image359.png"/><Relationship Id="rId3" Type="http://schemas.openxmlformats.org/officeDocument/2006/relationships/image" Target="../media/image360.png"/><Relationship Id="rId4" Type="http://schemas.openxmlformats.org/officeDocument/2006/relationships/image" Target="../media/image361.png"/><Relationship Id="rId5" Type="http://schemas.openxmlformats.org/officeDocument/2006/relationships/image" Target="../media/image362.png"/><Relationship Id="rId6" Type="http://schemas.openxmlformats.org/officeDocument/2006/relationships/image" Target="../media/image363.png"/><Relationship Id="rId7" Type="http://schemas.openxmlformats.org/officeDocument/2006/relationships/image" Target="../media/image36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365.png"/><Relationship Id="rId2" Type="http://schemas.openxmlformats.org/officeDocument/2006/relationships/image" Target="../media/image366.png"/><Relationship Id="rId3" Type="http://schemas.openxmlformats.org/officeDocument/2006/relationships/image" Target="../media/image367.png"/><Relationship Id="rId4" Type="http://schemas.openxmlformats.org/officeDocument/2006/relationships/image" Target="../media/image368.png"/><Relationship Id="rId5" Type="http://schemas.openxmlformats.org/officeDocument/2006/relationships/image" Target="../media/image369.png"/><Relationship Id="rId6" Type="http://schemas.openxmlformats.org/officeDocument/2006/relationships/image" Target="../media/image370.png"/><Relationship Id="rId7" Type="http://schemas.openxmlformats.org/officeDocument/2006/relationships/image" Target="../media/image37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372.png"/><Relationship Id="rId2" Type="http://schemas.openxmlformats.org/officeDocument/2006/relationships/image" Target="../media/image373.png"/><Relationship Id="rId3" Type="http://schemas.openxmlformats.org/officeDocument/2006/relationships/image" Target="../media/image374.png"/><Relationship Id="rId4" Type="http://schemas.openxmlformats.org/officeDocument/2006/relationships/image" Target="../media/image375.png"/><Relationship Id="rId5" Type="http://schemas.openxmlformats.org/officeDocument/2006/relationships/image" Target="../media/image376.png"/><Relationship Id="rId6" Type="http://schemas.openxmlformats.org/officeDocument/2006/relationships/image" Target="../media/image377.png"/><Relationship Id="rId7" Type="http://schemas.openxmlformats.org/officeDocument/2006/relationships/image" Target="../media/image378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379.png"/><Relationship Id="rId2" Type="http://schemas.openxmlformats.org/officeDocument/2006/relationships/image" Target="../media/image380.png"/><Relationship Id="rId3" Type="http://schemas.openxmlformats.org/officeDocument/2006/relationships/image" Target="../media/image381.png"/><Relationship Id="rId4" Type="http://schemas.openxmlformats.org/officeDocument/2006/relationships/image" Target="../media/image382.png"/><Relationship Id="rId5" Type="http://schemas.openxmlformats.org/officeDocument/2006/relationships/image" Target="../media/image383.png"/><Relationship Id="rId6" Type="http://schemas.openxmlformats.org/officeDocument/2006/relationships/image" Target="../media/image384.png"/><Relationship Id="rId7" Type="http://schemas.openxmlformats.org/officeDocument/2006/relationships/image" Target="../media/image385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386.png"/><Relationship Id="rId2" Type="http://schemas.openxmlformats.org/officeDocument/2006/relationships/image" Target="../media/image387.png"/><Relationship Id="rId3" Type="http://schemas.openxmlformats.org/officeDocument/2006/relationships/image" Target="../media/image388.png"/><Relationship Id="rId4" Type="http://schemas.openxmlformats.org/officeDocument/2006/relationships/image" Target="../media/image389.png"/><Relationship Id="rId5" Type="http://schemas.openxmlformats.org/officeDocument/2006/relationships/image" Target="../media/image390.png"/><Relationship Id="rId6" Type="http://schemas.openxmlformats.org/officeDocument/2006/relationships/image" Target="../media/image391.png"/><Relationship Id="rId7" Type="http://schemas.openxmlformats.org/officeDocument/2006/relationships/image" Target="../media/image392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393.png"/><Relationship Id="rId2" Type="http://schemas.openxmlformats.org/officeDocument/2006/relationships/image" Target="../media/image394.png"/><Relationship Id="rId3" Type="http://schemas.openxmlformats.org/officeDocument/2006/relationships/image" Target="../media/image395.png"/><Relationship Id="rId4" Type="http://schemas.openxmlformats.org/officeDocument/2006/relationships/image" Target="../media/image396.png"/><Relationship Id="rId5" Type="http://schemas.openxmlformats.org/officeDocument/2006/relationships/image" Target="../media/image397.png"/><Relationship Id="rId6" Type="http://schemas.openxmlformats.org/officeDocument/2006/relationships/image" Target="../media/image398.png"/><Relationship Id="rId7" Type="http://schemas.openxmlformats.org/officeDocument/2006/relationships/image" Target="../media/image399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400.png"/><Relationship Id="rId2" Type="http://schemas.openxmlformats.org/officeDocument/2006/relationships/image" Target="../media/image401.png"/><Relationship Id="rId3" Type="http://schemas.openxmlformats.org/officeDocument/2006/relationships/image" Target="../media/image402.png"/><Relationship Id="rId4" Type="http://schemas.openxmlformats.org/officeDocument/2006/relationships/image" Target="../media/image403.png"/><Relationship Id="rId5" Type="http://schemas.openxmlformats.org/officeDocument/2006/relationships/image" Target="../media/image404.png"/><Relationship Id="rId6" Type="http://schemas.openxmlformats.org/officeDocument/2006/relationships/image" Target="../media/image405.png"/><Relationship Id="rId7" Type="http://schemas.openxmlformats.org/officeDocument/2006/relationships/image" Target="../media/image406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407.png"/><Relationship Id="rId2" Type="http://schemas.openxmlformats.org/officeDocument/2006/relationships/image" Target="../media/image408.png"/><Relationship Id="rId3" Type="http://schemas.openxmlformats.org/officeDocument/2006/relationships/image" Target="../media/image409.png"/><Relationship Id="rId4" Type="http://schemas.openxmlformats.org/officeDocument/2006/relationships/image" Target="../media/image410.png"/><Relationship Id="rId5" Type="http://schemas.openxmlformats.org/officeDocument/2006/relationships/image" Target="../media/image411.png"/><Relationship Id="rId6" Type="http://schemas.openxmlformats.org/officeDocument/2006/relationships/image" Target="../media/image412.png"/><Relationship Id="rId7" Type="http://schemas.openxmlformats.org/officeDocument/2006/relationships/image" Target="../media/image4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88.png"/><Relationship Id="rId2" Type="http://schemas.openxmlformats.org/officeDocument/2006/relationships/image" Target="../media/image289.png"/><Relationship Id="rId3" Type="http://schemas.openxmlformats.org/officeDocument/2006/relationships/image" Target="../media/image290.png"/><Relationship Id="rId4" Type="http://schemas.openxmlformats.org/officeDocument/2006/relationships/image" Target="../media/image291.png"/><Relationship Id="rId5" Type="http://schemas.openxmlformats.org/officeDocument/2006/relationships/image" Target="../media/image292.png"/><Relationship Id="rId6" Type="http://schemas.openxmlformats.org/officeDocument/2006/relationships/image" Target="../media/image293.png"/><Relationship Id="rId7" Type="http://schemas.openxmlformats.org/officeDocument/2006/relationships/image" Target="../media/image294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414.png"/><Relationship Id="rId2" Type="http://schemas.openxmlformats.org/officeDocument/2006/relationships/image" Target="../media/image415.png"/><Relationship Id="rId3" Type="http://schemas.openxmlformats.org/officeDocument/2006/relationships/image" Target="../media/image416.png"/><Relationship Id="rId4" Type="http://schemas.openxmlformats.org/officeDocument/2006/relationships/image" Target="../media/image417.png"/><Relationship Id="rId5" Type="http://schemas.openxmlformats.org/officeDocument/2006/relationships/image" Target="../media/image418.png"/><Relationship Id="rId6" Type="http://schemas.openxmlformats.org/officeDocument/2006/relationships/image" Target="../media/image419.png"/><Relationship Id="rId7" Type="http://schemas.openxmlformats.org/officeDocument/2006/relationships/image" Target="../media/image42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95.png"/><Relationship Id="rId2" Type="http://schemas.openxmlformats.org/officeDocument/2006/relationships/image" Target="../media/image296.png"/><Relationship Id="rId3" Type="http://schemas.openxmlformats.org/officeDocument/2006/relationships/image" Target="../media/image297.png"/><Relationship Id="rId4" Type="http://schemas.openxmlformats.org/officeDocument/2006/relationships/image" Target="../media/image298.png"/><Relationship Id="rId5" Type="http://schemas.openxmlformats.org/officeDocument/2006/relationships/image" Target="../media/image299.png"/><Relationship Id="rId6" Type="http://schemas.openxmlformats.org/officeDocument/2006/relationships/image" Target="../media/image300.png"/><Relationship Id="rId7" Type="http://schemas.openxmlformats.org/officeDocument/2006/relationships/image" Target="../media/image30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02.png"/><Relationship Id="rId2" Type="http://schemas.openxmlformats.org/officeDocument/2006/relationships/image" Target="../media/image303.png"/><Relationship Id="rId3" Type="http://schemas.openxmlformats.org/officeDocument/2006/relationships/image" Target="../media/image304.png"/><Relationship Id="rId4" Type="http://schemas.openxmlformats.org/officeDocument/2006/relationships/image" Target="../media/image305.png"/><Relationship Id="rId5" Type="http://schemas.openxmlformats.org/officeDocument/2006/relationships/image" Target="../media/image306.png"/><Relationship Id="rId6" Type="http://schemas.openxmlformats.org/officeDocument/2006/relationships/image" Target="../media/image307.png"/><Relationship Id="rId7" Type="http://schemas.openxmlformats.org/officeDocument/2006/relationships/image" Target="../media/image30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09.png"/><Relationship Id="rId2" Type="http://schemas.openxmlformats.org/officeDocument/2006/relationships/image" Target="../media/image310.png"/><Relationship Id="rId3" Type="http://schemas.openxmlformats.org/officeDocument/2006/relationships/image" Target="../media/image311.png"/><Relationship Id="rId4" Type="http://schemas.openxmlformats.org/officeDocument/2006/relationships/image" Target="../media/image312.png"/><Relationship Id="rId5" Type="http://schemas.openxmlformats.org/officeDocument/2006/relationships/image" Target="../media/image313.png"/><Relationship Id="rId6" Type="http://schemas.openxmlformats.org/officeDocument/2006/relationships/image" Target="../media/image314.png"/><Relationship Id="rId7" Type="http://schemas.openxmlformats.org/officeDocument/2006/relationships/image" Target="../media/image31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16.png"/><Relationship Id="rId2" Type="http://schemas.openxmlformats.org/officeDocument/2006/relationships/image" Target="../media/image317.png"/><Relationship Id="rId3" Type="http://schemas.openxmlformats.org/officeDocument/2006/relationships/image" Target="../media/image318.png"/><Relationship Id="rId4" Type="http://schemas.openxmlformats.org/officeDocument/2006/relationships/image" Target="../media/image319.png"/><Relationship Id="rId5" Type="http://schemas.openxmlformats.org/officeDocument/2006/relationships/image" Target="../media/image320.png"/><Relationship Id="rId6" Type="http://schemas.openxmlformats.org/officeDocument/2006/relationships/image" Target="../media/image321.png"/><Relationship Id="rId7" Type="http://schemas.openxmlformats.org/officeDocument/2006/relationships/image" Target="../media/image32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23.png"/><Relationship Id="rId2" Type="http://schemas.openxmlformats.org/officeDocument/2006/relationships/image" Target="../media/image324.png"/><Relationship Id="rId3" Type="http://schemas.openxmlformats.org/officeDocument/2006/relationships/image" Target="../media/image325.png"/><Relationship Id="rId4" Type="http://schemas.openxmlformats.org/officeDocument/2006/relationships/image" Target="../media/image326.png"/><Relationship Id="rId5" Type="http://schemas.openxmlformats.org/officeDocument/2006/relationships/image" Target="../media/image327.png"/><Relationship Id="rId6" Type="http://schemas.openxmlformats.org/officeDocument/2006/relationships/image" Target="../media/image328.png"/><Relationship Id="rId7" Type="http://schemas.openxmlformats.org/officeDocument/2006/relationships/image" Target="../media/image32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30.png"/><Relationship Id="rId2" Type="http://schemas.openxmlformats.org/officeDocument/2006/relationships/image" Target="../media/image331.png"/><Relationship Id="rId3" Type="http://schemas.openxmlformats.org/officeDocument/2006/relationships/image" Target="../media/image332.png"/><Relationship Id="rId4" Type="http://schemas.openxmlformats.org/officeDocument/2006/relationships/image" Target="../media/image333.png"/><Relationship Id="rId5" Type="http://schemas.openxmlformats.org/officeDocument/2006/relationships/image" Target="../media/image334.png"/><Relationship Id="rId6" Type="http://schemas.openxmlformats.org/officeDocument/2006/relationships/image" Target="../media/image335.png"/><Relationship Id="rId7" Type="http://schemas.openxmlformats.org/officeDocument/2006/relationships/image" Target="../media/image33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37.png"/><Relationship Id="rId2" Type="http://schemas.openxmlformats.org/officeDocument/2006/relationships/image" Target="../media/image338.png"/><Relationship Id="rId3" Type="http://schemas.openxmlformats.org/officeDocument/2006/relationships/image" Target="../media/image339.png"/><Relationship Id="rId4" Type="http://schemas.openxmlformats.org/officeDocument/2006/relationships/image" Target="../media/image340.png"/><Relationship Id="rId5" Type="http://schemas.openxmlformats.org/officeDocument/2006/relationships/image" Target="../media/image341.png"/><Relationship Id="rId6" Type="http://schemas.openxmlformats.org/officeDocument/2006/relationships/image" Target="../media/image342.png"/><Relationship Id="rId7" Type="http://schemas.openxmlformats.org/officeDocument/2006/relationships/image" Target="../media/image34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328680</xdr:colOff>
      <xdr:row>45</xdr:row>
      <xdr:rowOff>150840</xdr:rowOff>
    </xdr:from>
    <xdr:to>
      <xdr:col>10</xdr:col>
      <xdr:colOff>672480</xdr:colOff>
      <xdr:row>46</xdr:row>
      <xdr:rowOff>305280</xdr:rowOff>
    </xdr:to>
    <xdr:sp>
      <xdr:nvSpPr>
        <xdr:cNvPr id="0" name="CustomShape 1"/>
        <xdr:cNvSpPr/>
      </xdr:nvSpPr>
      <xdr:spPr>
        <a:xfrm>
          <a:off x="12799800" y="12661560"/>
          <a:ext cx="343800" cy="374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45</xdr:row>
      <xdr:rowOff>99360</xdr:rowOff>
    </xdr:from>
    <xdr:to>
      <xdr:col>4</xdr:col>
      <xdr:colOff>93240</xdr:colOff>
      <xdr:row>46</xdr:row>
      <xdr:rowOff>305280</xdr:rowOff>
    </xdr:to>
    <xdr:sp>
      <xdr:nvSpPr>
        <xdr:cNvPr id="1" name="CustomShape 1"/>
        <xdr:cNvSpPr/>
      </xdr:nvSpPr>
      <xdr:spPr>
        <a:xfrm>
          <a:off x="5135760" y="12610080"/>
          <a:ext cx="608760" cy="42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45</xdr:row>
      <xdr:rowOff>116640</xdr:rowOff>
    </xdr:from>
    <xdr:to>
      <xdr:col>10</xdr:col>
      <xdr:colOff>694080</xdr:colOff>
      <xdr:row>51</xdr:row>
      <xdr:rowOff>54720</xdr:rowOff>
    </xdr:to>
    <xdr:sp>
      <xdr:nvSpPr>
        <xdr:cNvPr id="2" name="CustomShape 1"/>
        <xdr:cNvSpPr/>
      </xdr:nvSpPr>
      <xdr:spPr>
        <a:xfrm>
          <a:off x="11028600" y="12627360"/>
          <a:ext cx="2136600" cy="1350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46</xdr:row>
      <xdr:rowOff>15120</xdr:rowOff>
    </xdr:from>
    <xdr:to>
      <xdr:col>10</xdr:col>
      <xdr:colOff>326880</xdr:colOff>
      <xdr:row>50</xdr:row>
      <xdr:rowOff>45000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429640" y="1274616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126720</xdr:colOff>
      <xdr:row>45</xdr:row>
      <xdr:rowOff>105120</xdr:rowOff>
    </xdr:from>
    <xdr:to>
      <xdr:col>2</xdr:col>
      <xdr:colOff>484560</xdr:colOff>
      <xdr:row>51</xdr:row>
      <xdr:rowOff>43200</xdr:rowOff>
    </xdr:to>
    <xdr:sp>
      <xdr:nvSpPr>
        <xdr:cNvPr id="4" name="CustomShape 1"/>
        <xdr:cNvSpPr/>
      </xdr:nvSpPr>
      <xdr:spPr>
        <a:xfrm>
          <a:off x="452160" y="12615840"/>
          <a:ext cx="2383560" cy="1350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475920</xdr:colOff>
      <xdr:row>46</xdr:row>
      <xdr:rowOff>30240</xdr:rowOff>
    </xdr:from>
    <xdr:to>
      <xdr:col>1</xdr:col>
      <xdr:colOff>1506600</xdr:colOff>
      <xdr:row>49</xdr:row>
      <xdr:rowOff>195120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801360" y="1276128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450360</xdr:colOff>
      <xdr:row>45</xdr:row>
      <xdr:rowOff>99360</xdr:rowOff>
    </xdr:from>
    <xdr:to>
      <xdr:col>6</xdr:col>
      <xdr:colOff>304560</xdr:colOff>
      <xdr:row>51</xdr:row>
      <xdr:rowOff>37440</xdr:rowOff>
    </xdr:to>
    <xdr:sp>
      <xdr:nvSpPr>
        <xdr:cNvPr id="6" name="CustomShape 1"/>
        <xdr:cNvSpPr/>
      </xdr:nvSpPr>
      <xdr:spPr>
        <a:xfrm>
          <a:off x="6101640" y="12610080"/>
          <a:ext cx="2127600" cy="1350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712080</xdr:colOff>
      <xdr:row>46</xdr:row>
      <xdr:rowOff>8280</xdr:rowOff>
    </xdr:from>
    <xdr:to>
      <xdr:col>6</xdr:col>
      <xdr:colOff>5760</xdr:colOff>
      <xdr:row>49</xdr:row>
      <xdr:rowOff>204480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363360" y="1273932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953280</xdr:colOff>
      <xdr:row>45</xdr:row>
      <xdr:rowOff>114480</xdr:rowOff>
    </xdr:from>
    <xdr:to>
      <xdr:col>4</xdr:col>
      <xdr:colOff>73080</xdr:colOff>
      <xdr:row>51</xdr:row>
      <xdr:rowOff>52560</xdr:rowOff>
    </xdr:to>
    <xdr:sp>
      <xdr:nvSpPr>
        <xdr:cNvPr id="8" name="CustomShape 1"/>
        <xdr:cNvSpPr/>
      </xdr:nvSpPr>
      <xdr:spPr>
        <a:xfrm>
          <a:off x="3304440" y="12625200"/>
          <a:ext cx="2419920" cy="1350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1225440</xdr:colOff>
      <xdr:row>46</xdr:row>
      <xdr:rowOff>9000</xdr:rowOff>
    </xdr:from>
    <xdr:to>
      <xdr:col>3</xdr:col>
      <xdr:colOff>587160</xdr:colOff>
      <xdr:row>49</xdr:row>
      <xdr:rowOff>173880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576600" y="1274004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48</xdr:row>
      <xdr:rowOff>1800</xdr:rowOff>
    </xdr:from>
    <xdr:to>
      <xdr:col>3</xdr:col>
      <xdr:colOff>727920</xdr:colOff>
      <xdr:row>50</xdr:row>
      <xdr:rowOff>82080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657680" y="1326348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45</xdr:row>
      <xdr:rowOff>101160</xdr:rowOff>
    </xdr:from>
    <xdr:to>
      <xdr:col>8</xdr:col>
      <xdr:colOff>443880</xdr:colOff>
      <xdr:row>51</xdr:row>
      <xdr:rowOff>39240</xdr:rowOff>
    </xdr:to>
    <xdr:sp>
      <xdr:nvSpPr>
        <xdr:cNvPr id="11" name="CustomShape 1"/>
        <xdr:cNvSpPr/>
      </xdr:nvSpPr>
      <xdr:spPr>
        <a:xfrm>
          <a:off x="8509680" y="12611880"/>
          <a:ext cx="2132280" cy="1350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46</xdr:row>
      <xdr:rowOff>45720</xdr:rowOff>
    </xdr:from>
    <xdr:to>
      <xdr:col>8</xdr:col>
      <xdr:colOff>69480</xdr:colOff>
      <xdr:row>50</xdr:row>
      <xdr:rowOff>75600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619480" y="1277676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269280</xdr:colOff>
      <xdr:row>46</xdr:row>
      <xdr:rowOff>61200</xdr:rowOff>
    </xdr:from>
    <xdr:to>
      <xdr:col>8</xdr:col>
      <xdr:colOff>91800</xdr:colOff>
      <xdr:row>48</xdr:row>
      <xdr:rowOff>153000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330480" y="1279224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156960</xdr:colOff>
      <xdr:row>45</xdr:row>
      <xdr:rowOff>110880</xdr:rowOff>
    </xdr:from>
    <xdr:to>
      <xdr:col>2</xdr:col>
      <xdr:colOff>464400</xdr:colOff>
      <xdr:row>46</xdr:row>
      <xdr:rowOff>291240</xdr:rowOff>
    </xdr:to>
    <xdr:sp>
      <xdr:nvSpPr>
        <xdr:cNvPr id="14" name="CustomShape 1"/>
        <xdr:cNvSpPr/>
      </xdr:nvSpPr>
      <xdr:spPr>
        <a:xfrm>
          <a:off x="2508120" y="12621600"/>
          <a:ext cx="307440" cy="400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816480</xdr:colOff>
      <xdr:row>45</xdr:row>
      <xdr:rowOff>105120</xdr:rowOff>
    </xdr:from>
    <xdr:to>
      <xdr:col>6</xdr:col>
      <xdr:colOff>273240</xdr:colOff>
      <xdr:row>46</xdr:row>
      <xdr:rowOff>305280</xdr:rowOff>
    </xdr:to>
    <xdr:sp>
      <xdr:nvSpPr>
        <xdr:cNvPr id="15" name="CustomShape 1"/>
        <xdr:cNvSpPr/>
      </xdr:nvSpPr>
      <xdr:spPr>
        <a:xfrm>
          <a:off x="7604280" y="12615840"/>
          <a:ext cx="593640" cy="420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45</xdr:row>
      <xdr:rowOff>124200</xdr:rowOff>
    </xdr:from>
    <xdr:to>
      <xdr:col>8</xdr:col>
      <xdr:colOff>417960</xdr:colOff>
      <xdr:row>47</xdr:row>
      <xdr:rowOff>1800</xdr:rowOff>
    </xdr:to>
    <xdr:sp>
      <xdr:nvSpPr>
        <xdr:cNvPr id="16" name="CustomShape 1"/>
        <xdr:cNvSpPr/>
      </xdr:nvSpPr>
      <xdr:spPr>
        <a:xfrm>
          <a:off x="10289520" y="12634920"/>
          <a:ext cx="326520" cy="408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670680</xdr:colOff>
      <xdr:row>37</xdr:row>
      <xdr:rowOff>304560</xdr:rowOff>
    </xdr:to>
    <xdr:sp>
      <xdr:nvSpPr>
        <xdr:cNvPr id="153" name="CustomShape 1"/>
        <xdr:cNvSpPr/>
      </xdr:nvSpPr>
      <xdr:spPr>
        <a:xfrm>
          <a:off x="12472200" y="9452520"/>
          <a:ext cx="343800" cy="329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91440</xdr:colOff>
      <xdr:row>37</xdr:row>
      <xdr:rowOff>304560</xdr:rowOff>
    </xdr:to>
    <xdr:sp>
      <xdr:nvSpPr>
        <xdr:cNvPr id="154" name="CustomShape 1"/>
        <xdr:cNvSpPr/>
      </xdr:nvSpPr>
      <xdr:spPr>
        <a:xfrm>
          <a:off x="4809960" y="9401040"/>
          <a:ext cx="60696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692280</xdr:colOff>
      <xdr:row>42</xdr:row>
      <xdr:rowOff>53640</xdr:rowOff>
    </xdr:to>
    <xdr:sp>
      <xdr:nvSpPr>
        <xdr:cNvPr id="155" name="CustomShape 1"/>
        <xdr:cNvSpPr/>
      </xdr:nvSpPr>
      <xdr:spPr>
        <a:xfrm>
          <a:off x="10702800" y="9418320"/>
          <a:ext cx="21348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326160</xdr:colOff>
      <xdr:row>42</xdr:row>
      <xdr:rowOff>3960</xdr:rowOff>
    </xdr:to>
    <xdr:pic>
      <xdr:nvPicPr>
        <xdr:cNvPr id="156" name="Gráfico 11" descr=""/>
        <xdr:cNvPicPr/>
      </xdr:nvPicPr>
      <xdr:blipFill>
        <a:blip r:embed="rId1"/>
        <a:stretch/>
      </xdr:blipFill>
      <xdr:spPr>
        <a:xfrm>
          <a:off x="11103120" y="949212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482760</xdr:colOff>
      <xdr:row>42</xdr:row>
      <xdr:rowOff>42120</xdr:rowOff>
    </xdr:to>
    <xdr:sp>
      <xdr:nvSpPr>
        <xdr:cNvPr id="157" name="CustomShape 1"/>
        <xdr:cNvSpPr/>
      </xdr:nvSpPr>
      <xdr:spPr>
        <a:xfrm>
          <a:off x="125640" y="9406800"/>
          <a:ext cx="23824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1505520</xdr:colOff>
      <xdr:row>41</xdr:row>
      <xdr:rowOff>109080</xdr:rowOff>
    </xdr:to>
    <xdr:pic>
      <xdr:nvPicPr>
        <xdr:cNvPr id="158" name="Gráfico 9" descr=""/>
        <xdr:cNvPicPr/>
      </xdr:nvPicPr>
      <xdr:blipFill>
        <a:blip r:embed="rId2"/>
        <a:stretch/>
      </xdr:blipFill>
      <xdr:spPr>
        <a:xfrm>
          <a:off x="474840" y="950724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304560</xdr:colOff>
      <xdr:row>42</xdr:row>
      <xdr:rowOff>36360</xdr:rowOff>
    </xdr:to>
    <xdr:sp>
      <xdr:nvSpPr>
        <xdr:cNvPr id="159" name="CustomShape 1"/>
        <xdr:cNvSpPr/>
      </xdr:nvSpPr>
      <xdr:spPr>
        <a:xfrm>
          <a:off x="5774040" y="9401040"/>
          <a:ext cx="21294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3960</xdr:colOff>
      <xdr:row>41</xdr:row>
      <xdr:rowOff>118440</xdr:rowOff>
    </xdr:to>
    <xdr:pic>
      <xdr:nvPicPr>
        <xdr:cNvPr id="160" name="Gráfico 13" descr=""/>
        <xdr:cNvPicPr/>
      </xdr:nvPicPr>
      <xdr:blipFill>
        <a:blip r:embed="rId3"/>
        <a:stretch/>
      </xdr:blipFill>
      <xdr:spPr>
        <a:xfrm>
          <a:off x="6035760" y="948528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71280</xdr:colOff>
      <xdr:row>42</xdr:row>
      <xdr:rowOff>51480</xdr:rowOff>
    </xdr:to>
    <xdr:sp>
      <xdr:nvSpPr>
        <xdr:cNvPr id="161" name="CustomShape 1"/>
        <xdr:cNvSpPr/>
      </xdr:nvSpPr>
      <xdr:spPr>
        <a:xfrm>
          <a:off x="2976840" y="9416160"/>
          <a:ext cx="241992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585360</xdr:colOff>
      <xdr:row>41</xdr:row>
      <xdr:rowOff>87840</xdr:rowOff>
    </xdr:to>
    <xdr:pic>
      <xdr:nvPicPr>
        <xdr:cNvPr id="162" name="Gráfico 14" descr=""/>
        <xdr:cNvPicPr/>
      </xdr:nvPicPr>
      <xdr:blipFill>
        <a:blip r:embed="rId4"/>
        <a:stretch/>
      </xdr:blipFill>
      <xdr:spPr>
        <a:xfrm>
          <a:off x="3249000" y="948600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727920</xdr:colOff>
      <xdr:row>41</xdr:row>
      <xdr:rowOff>171000</xdr:rowOff>
    </xdr:to>
    <xdr:pic>
      <xdr:nvPicPr>
        <xdr:cNvPr id="163" name="Gráfico 15" descr=""/>
        <xdr:cNvPicPr/>
      </xdr:nvPicPr>
      <xdr:blipFill>
        <a:blip r:embed="rId5"/>
        <a:stretch/>
      </xdr:blipFill>
      <xdr:spPr>
        <a:xfrm>
          <a:off x="4331880" y="996408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443880</xdr:colOff>
      <xdr:row>42</xdr:row>
      <xdr:rowOff>38160</xdr:rowOff>
    </xdr:to>
    <xdr:sp>
      <xdr:nvSpPr>
        <xdr:cNvPr id="164" name="CustomShape 1"/>
        <xdr:cNvSpPr/>
      </xdr:nvSpPr>
      <xdr:spPr>
        <a:xfrm>
          <a:off x="8183880" y="9402840"/>
          <a:ext cx="21322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69480</xdr:colOff>
      <xdr:row>42</xdr:row>
      <xdr:rowOff>34560</xdr:rowOff>
    </xdr:to>
    <xdr:pic>
      <xdr:nvPicPr>
        <xdr:cNvPr id="165" name="Gráfico 16" descr=""/>
        <xdr:cNvPicPr/>
      </xdr:nvPicPr>
      <xdr:blipFill>
        <a:blip r:embed="rId6"/>
        <a:stretch/>
      </xdr:blipFill>
      <xdr:spPr>
        <a:xfrm>
          <a:off x="8293680" y="952272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90000</xdr:colOff>
      <xdr:row>40</xdr:row>
      <xdr:rowOff>21600</xdr:rowOff>
    </xdr:to>
    <xdr:pic>
      <xdr:nvPicPr>
        <xdr:cNvPr id="166" name="Gráfico 17" descr=""/>
        <xdr:cNvPicPr/>
      </xdr:nvPicPr>
      <xdr:blipFill>
        <a:blip r:embed="rId7"/>
        <a:stretch/>
      </xdr:blipFill>
      <xdr:spPr>
        <a:xfrm>
          <a:off x="9002880" y="953820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462600</xdr:colOff>
      <xdr:row>37</xdr:row>
      <xdr:rowOff>290520</xdr:rowOff>
    </xdr:to>
    <xdr:sp>
      <xdr:nvSpPr>
        <xdr:cNvPr id="167" name="CustomShape 1"/>
        <xdr:cNvSpPr/>
      </xdr:nvSpPr>
      <xdr:spPr>
        <a:xfrm>
          <a:off x="2180520" y="9412560"/>
          <a:ext cx="307440" cy="355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273240</xdr:colOff>
      <xdr:row>37</xdr:row>
      <xdr:rowOff>304560</xdr:rowOff>
    </xdr:to>
    <xdr:sp>
      <xdr:nvSpPr>
        <xdr:cNvPr id="168" name="CustomShape 1"/>
        <xdr:cNvSpPr/>
      </xdr:nvSpPr>
      <xdr:spPr>
        <a:xfrm>
          <a:off x="7277760" y="9406800"/>
          <a:ext cx="594360" cy="375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417960</xdr:colOff>
      <xdr:row>37</xdr:row>
      <xdr:rowOff>311400</xdr:rowOff>
    </xdr:to>
    <xdr:sp>
      <xdr:nvSpPr>
        <xdr:cNvPr id="169" name="CustomShape 1"/>
        <xdr:cNvSpPr/>
      </xdr:nvSpPr>
      <xdr:spPr>
        <a:xfrm>
          <a:off x="9963720" y="9425880"/>
          <a:ext cx="326520" cy="363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670680</xdr:colOff>
      <xdr:row>37</xdr:row>
      <xdr:rowOff>304560</xdr:rowOff>
    </xdr:to>
    <xdr:sp>
      <xdr:nvSpPr>
        <xdr:cNvPr id="170" name="CustomShape 1"/>
        <xdr:cNvSpPr/>
      </xdr:nvSpPr>
      <xdr:spPr>
        <a:xfrm>
          <a:off x="12472200" y="9452520"/>
          <a:ext cx="343800" cy="329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91440</xdr:colOff>
      <xdr:row>37</xdr:row>
      <xdr:rowOff>304560</xdr:rowOff>
    </xdr:to>
    <xdr:sp>
      <xdr:nvSpPr>
        <xdr:cNvPr id="171" name="CustomShape 1"/>
        <xdr:cNvSpPr/>
      </xdr:nvSpPr>
      <xdr:spPr>
        <a:xfrm>
          <a:off x="4809960" y="9401040"/>
          <a:ext cx="60696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692280</xdr:colOff>
      <xdr:row>42</xdr:row>
      <xdr:rowOff>53640</xdr:rowOff>
    </xdr:to>
    <xdr:sp>
      <xdr:nvSpPr>
        <xdr:cNvPr id="172" name="CustomShape 1"/>
        <xdr:cNvSpPr/>
      </xdr:nvSpPr>
      <xdr:spPr>
        <a:xfrm>
          <a:off x="10702800" y="9418320"/>
          <a:ext cx="21348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326160</xdr:colOff>
      <xdr:row>42</xdr:row>
      <xdr:rowOff>3960</xdr:rowOff>
    </xdr:to>
    <xdr:pic>
      <xdr:nvPicPr>
        <xdr:cNvPr id="173" name="Gráfico 11" descr=""/>
        <xdr:cNvPicPr/>
      </xdr:nvPicPr>
      <xdr:blipFill>
        <a:blip r:embed="rId1"/>
        <a:stretch/>
      </xdr:blipFill>
      <xdr:spPr>
        <a:xfrm>
          <a:off x="11103120" y="949212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482760</xdr:colOff>
      <xdr:row>42</xdr:row>
      <xdr:rowOff>42120</xdr:rowOff>
    </xdr:to>
    <xdr:sp>
      <xdr:nvSpPr>
        <xdr:cNvPr id="174" name="CustomShape 1"/>
        <xdr:cNvSpPr/>
      </xdr:nvSpPr>
      <xdr:spPr>
        <a:xfrm>
          <a:off x="125640" y="9406800"/>
          <a:ext cx="23824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1505520</xdr:colOff>
      <xdr:row>41</xdr:row>
      <xdr:rowOff>109080</xdr:rowOff>
    </xdr:to>
    <xdr:pic>
      <xdr:nvPicPr>
        <xdr:cNvPr id="175" name="Gráfico 9" descr=""/>
        <xdr:cNvPicPr/>
      </xdr:nvPicPr>
      <xdr:blipFill>
        <a:blip r:embed="rId2"/>
        <a:stretch/>
      </xdr:blipFill>
      <xdr:spPr>
        <a:xfrm>
          <a:off x="474840" y="950724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304560</xdr:colOff>
      <xdr:row>42</xdr:row>
      <xdr:rowOff>36360</xdr:rowOff>
    </xdr:to>
    <xdr:sp>
      <xdr:nvSpPr>
        <xdr:cNvPr id="176" name="CustomShape 1"/>
        <xdr:cNvSpPr/>
      </xdr:nvSpPr>
      <xdr:spPr>
        <a:xfrm>
          <a:off x="5774040" y="9401040"/>
          <a:ext cx="21294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3960</xdr:colOff>
      <xdr:row>41</xdr:row>
      <xdr:rowOff>118440</xdr:rowOff>
    </xdr:to>
    <xdr:pic>
      <xdr:nvPicPr>
        <xdr:cNvPr id="177" name="Gráfico 13" descr=""/>
        <xdr:cNvPicPr/>
      </xdr:nvPicPr>
      <xdr:blipFill>
        <a:blip r:embed="rId3"/>
        <a:stretch/>
      </xdr:blipFill>
      <xdr:spPr>
        <a:xfrm>
          <a:off x="6035760" y="948528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71280</xdr:colOff>
      <xdr:row>42</xdr:row>
      <xdr:rowOff>51480</xdr:rowOff>
    </xdr:to>
    <xdr:sp>
      <xdr:nvSpPr>
        <xdr:cNvPr id="178" name="CustomShape 1"/>
        <xdr:cNvSpPr/>
      </xdr:nvSpPr>
      <xdr:spPr>
        <a:xfrm>
          <a:off x="2976840" y="9416160"/>
          <a:ext cx="241992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585360</xdr:colOff>
      <xdr:row>41</xdr:row>
      <xdr:rowOff>87840</xdr:rowOff>
    </xdr:to>
    <xdr:pic>
      <xdr:nvPicPr>
        <xdr:cNvPr id="179" name="Gráfico 14" descr=""/>
        <xdr:cNvPicPr/>
      </xdr:nvPicPr>
      <xdr:blipFill>
        <a:blip r:embed="rId4"/>
        <a:stretch/>
      </xdr:blipFill>
      <xdr:spPr>
        <a:xfrm>
          <a:off x="3249000" y="948600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727920</xdr:colOff>
      <xdr:row>41</xdr:row>
      <xdr:rowOff>171000</xdr:rowOff>
    </xdr:to>
    <xdr:pic>
      <xdr:nvPicPr>
        <xdr:cNvPr id="180" name="Gráfico 15" descr=""/>
        <xdr:cNvPicPr/>
      </xdr:nvPicPr>
      <xdr:blipFill>
        <a:blip r:embed="rId5"/>
        <a:stretch/>
      </xdr:blipFill>
      <xdr:spPr>
        <a:xfrm>
          <a:off x="4331880" y="996408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443880</xdr:colOff>
      <xdr:row>42</xdr:row>
      <xdr:rowOff>38160</xdr:rowOff>
    </xdr:to>
    <xdr:sp>
      <xdr:nvSpPr>
        <xdr:cNvPr id="181" name="CustomShape 1"/>
        <xdr:cNvSpPr/>
      </xdr:nvSpPr>
      <xdr:spPr>
        <a:xfrm>
          <a:off x="8183880" y="9402840"/>
          <a:ext cx="21322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69480</xdr:colOff>
      <xdr:row>42</xdr:row>
      <xdr:rowOff>34560</xdr:rowOff>
    </xdr:to>
    <xdr:pic>
      <xdr:nvPicPr>
        <xdr:cNvPr id="182" name="Gráfico 16" descr=""/>
        <xdr:cNvPicPr/>
      </xdr:nvPicPr>
      <xdr:blipFill>
        <a:blip r:embed="rId6"/>
        <a:stretch/>
      </xdr:blipFill>
      <xdr:spPr>
        <a:xfrm>
          <a:off x="8293680" y="952272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90000</xdr:colOff>
      <xdr:row>40</xdr:row>
      <xdr:rowOff>21600</xdr:rowOff>
    </xdr:to>
    <xdr:pic>
      <xdr:nvPicPr>
        <xdr:cNvPr id="183" name="Gráfico 17" descr=""/>
        <xdr:cNvPicPr/>
      </xdr:nvPicPr>
      <xdr:blipFill>
        <a:blip r:embed="rId7"/>
        <a:stretch/>
      </xdr:blipFill>
      <xdr:spPr>
        <a:xfrm>
          <a:off x="9002880" y="953820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462600</xdr:colOff>
      <xdr:row>37</xdr:row>
      <xdr:rowOff>290520</xdr:rowOff>
    </xdr:to>
    <xdr:sp>
      <xdr:nvSpPr>
        <xdr:cNvPr id="184" name="CustomShape 1"/>
        <xdr:cNvSpPr/>
      </xdr:nvSpPr>
      <xdr:spPr>
        <a:xfrm>
          <a:off x="2180520" y="9412560"/>
          <a:ext cx="307440" cy="355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273240</xdr:colOff>
      <xdr:row>37</xdr:row>
      <xdr:rowOff>304560</xdr:rowOff>
    </xdr:to>
    <xdr:sp>
      <xdr:nvSpPr>
        <xdr:cNvPr id="185" name="CustomShape 1"/>
        <xdr:cNvSpPr/>
      </xdr:nvSpPr>
      <xdr:spPr>
        <a:xfrm>
          <a:off x="7277760" y="9406800"/>
          <a:ext cx="594360" cy="375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417960</xdr:colOff>
      <xdr:row>37</xdr:row>
      <xdr:rowOff>311400</xdr:rowOff>
    </xdr:to>
    <xdr:sp>
      <xdr:nvSpPr>
        <xdr:cNvPr id="186" name="CustomShape 1"/>
        <xdr:cNvSpPr/>
      </xdr:nvSpPr>
      <xdr:spPr>
        <a:xfrm>
          <a:off x="9963720" y="9425880"/>
          <a:ext cx="326520" cy="363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670680</xdr:colOff>
      <xdr:row>37</xdr:row>
      <xdr:rowOff>304560</xdr:rowOff>
    </xdr:to>
    <xdr:sp>
      <xdr:nvSpPr>
        <xdr:cNvPr id="187" name="CustomShape 1"/>
        <xdr:cNvSpPr/>
      </xdr:nvSpPr>
      <xdr:spPr>
        <a:xfrm>
          <a:off x="12472200" y="9452520"/>
          <a:ext cx="343800" cy="329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91440</xdr:colOff>
      <xdr:row>37</xdr:row>
      <xdr:rowOff>304560</xdr:rowOff>
    </xdr:to>
    <xdr:sp>
      <xdr:nvSpPr>
        <xdr:cNvPr id="188" name="CustomShape 1"/>
        <xdr:cNvSpPr/>
      </xdr:nvSpPr>
      <xdr:spPr>
        <a:xfrm>
          <a:off x="4809960" y="9401040"/>
          <a:ext cx="60696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692280</xdr:colOff>
      <xdr:row>42</xdr:row>
      <xdr:rowOff>53640</xdr:rowOff>
    </xdr:to>
    <xdr:sp>
      <xdr:nvSpPr>
        <xdr:cNvPr id="189" name="CustomShape 1"/>
        <xdr:cNvSpPr/>
      </xdr:nvSpPr>
      <xdr:spPr>
        <a:xfrm>
          <a:off x="10702800" y="9418320"/>
          <a:ext cx="21348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326160</xdr:colOff>
      <xdr:row>42</xdr:row>
      <xdr:rowOff>3960</xdr:rowOff>
    </xdr:to>
    <xdr:pic>
      <xdr:nvPicPr>
        <xdr:cNvPr id="190" name="Gráfico 11" descr=""/>
        <xdr:cNvPicPr/>
      </xdr:nvPicPr>
      <xdr:blipFill>
        <a:blip r:embed="rId1"/>
        <a:stretch/>
      </xdr:blipFill>
      <xdr:spPr>
        <a:xfrm>
          <a:off x="11103120" y="949212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482760</xdr:colOff>
      <xdr:row>42</xdr:row>
      <xdr:rowOff>42120</xdr:rowOff>
    </xdr:to>
    <xdr:sp>
      <xdr:nvSpPr>
        <xdr:cNvPr id="191" name="CustomShape 1"/>
        <xdr:cNvSpPr/>
      </xdr:nvSpPr>
      <xdr:spPr>
        <a:xfrm>
          <a:off x="125640" y="9406800"/>
          <a:ext cx="23824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1505520</xdr:colOff>
      <xdr:row>41</xdr:row>
      <xdr:rowOff>109080</xdr:rowOff>
    </xdr:to>
    <xdr:pic>
      <xdr:nvPicPr>
        <xdr:cNvPr id="192" name="Gráfico 9" descr=""/>
        <xdr:cNvPicPr/>
      </xdr:nvPicPr>
      <xdr:blipFill>
        <a:blip r:embed="rId2"/>
        <a:stretch/>
      </xdr:blipFill>
      <xdr:spPr>
        <a:xfrm>
          <a:off x="474840" y="950724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304560</xdr:colOff>
      <xdr:row>42</xdr:row>
      <xdr:rowOff>36360</xdr:rowOff>
    </xdr:to>
    <xdr:sp>
      <xdr:nvSpPr>
        <xdr:cNvPr id="193" name="CustomShape 1"/>
        <xdr:cNvSpPr/>
      </xdr:nvSpPr>
      <xdr:spPr>
        <a:xfrm>
          <a:off x="5774040" y="9401040"/>
          <a:ext cx="21294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3960</xdr:colOff>
      <xdr:row>41</xdr:row>
      <xdr:rowOff>118440</xdr:rowOff>
    </xdr:to>
    <xdr:pic>
      <xdr:nvPicPr>
        <xdr:cNvPr id="194" name="Gráfico 13" descr=""/>
        <xdr:cNvPicPr/>
      </xdr:nvPicPr>
      <xdr:blipFill>
        <a:blip r:embed="rId3"/>
        <a:stretch/>
      </xdr:blipFill>
      <xdr:spPr>
        <a:xfrm>
          <a:off x="6035760" y="948528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71280</xdr:colOff>
      <xdr:row>42</xdr:row>
      <xdr:rowOff>51480</xdr:rowOff>
    </xdr:to>
    <xdr:sp>
      <xdr:nvSpPr>
        <xdr:cNvPr id="195" name="CustomShape 1"/>
        <xdr:cNvSpPr/>
      </xdr:nvSpPr>
      <xdr:spPr>
        <a:xfrm>
          <a:off x="2976840" y="9416160"/>
          <a:ext cx="241992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585360</xdr:colOff>
      <xdr:row>41</xdr:row>
      <xdr:rowOff>87840</xdr:rowOff>
    </xdr:to>
    <xdr:pic>
      <xdr:nvPicPr>
        <xdr:cNvPr id="196" name="Gráfico 14" descr=""/>
        <xdr:cNvPicPr/>
      </xdr:nvPicPr>
      <xdr:blipFill>
        <a:blip r:embed="rId4"/>
        <a:stretch/>
      </xdr:blipFill>
      <xdr:spPr>
        <a:xfrm>
          <a:off x="3249000" y="948600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727920</xdr:colOff>
      <xdr:row>41</xdr:row>
      <xdr:rowOff>171000</xdr:rowOff>
    </xdr:to>
    <xdr:pic>
      <xdr:nvPicPr>
        <xdr:cNvPr id="197" name="Gráfico 15" descr=""/>
        <xdr:cNvPicPr/>
      </xdr:nvPicPr>
      <xdr:blipFill>
        <a:blip r:embed="rId5"/>
        <a:stretch/>
      </xdr:blipFill>
      <xdr:spPr>
        <a:xfrm>
          <a:off x="4331880" y="996408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443880</xdr:colOff>
      <xdr:row>42</xdr:row>
      <xdr:rowOff>38160</xdr:rowOff>
    </xdr:to>
    <xdr:sp>
      <xdr:nvSpPr>
        <xdr:cNvPr id="198" name="CustomShape 1"/>
        <xdr:cNvSpPr/>
      </xdr:nvSpPr>
      <xdr:spPr>
        <a:xfrm>
          <a:off x="8183880" y="9402840"/>
          <a:ext cx="21322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69480</xdr:colOff>
      <xdr:row>42</xdr:row>
      <xdr:rowOff>34560</xdr:rowOff>
    </xdr:to>
    <xdr:pic>
      <xdr:nvPicPr>
        <xdr:cNvPr id="199" name="Gráfico 16" descr=""/>
        <xdr:cNvPicPr/>
      </xdr:nvPicPr>
      <xdr:blipFill>
        <a:blip r:embed="rId6"/>
        <a:stretch/>
      </xdr:blipFill>
      <xdr:spPr>
        <a:xfrm>
          <a:off x="8293680" y="952272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90000</xdr:colOff>
      <xdr:row>40</xdr:row>
      <xdr:rowOff>21600</xdr:rowOff>
    </xdr:to>
    <xdr:pic>
      <xdr:nvPicPr>
        <xdr:cNvPr id="200" name="Gráfico 17" descr=""/>
        <xdr:cNvPicPr/>
      </xdr:nvPicPr>
      <xdr:blipFill>
        <a:blip r:embed="rId7"/>
        <a:stretch/>
      </xdr:blipFill>
      <xdr:spPr>
        <a:xfrm>
          <a:off x="9002880" y="953820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462600</xdr:colOff>
      <xdr:row>37</xdr:row>
      <xdr:rowOff>290520</xdr:rowOff>
    </xdr:to>
    <xdr:sp>
      <xdr:nvSpPr>
        <xdr:cNvPr id="201" name="CustomShape 1"/>
        <xdr:cNvSpPr/>
      </xdr:nvSpPr>
      <xdr:spPr>
        <a:xfrm>
          <a:off x="2180520" y="9412560"/>
          <a:ext cx="307440" cy="355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273240</xdr:colOff>
      <xdr:row>37</xdr:row>
      <xdr:rowOff>304560</xdr:rowOff>
    </xdr:to>
    <xdr:sp>
      <xdr:nvSpPr>
        <xdr:cNvPr id="202" name="CustomShape 1"/>
        <xdr:cNvSpPr/>
      </xdr:nvSpPr>
      <xdr:spPr>
        <a:xfrm>
          <a:off x="7277760" y="9406800"/>
          <a:ext cx="594360" cy="375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417960</xdr:colOff>
      <xdr:row>37</xdr:row>
      <xdr:rowOff>311400</xdr:rowOff>
    </xdr:to>
    <xdr:sp>
      <xdr:nvSpPr>
        <xdr:cNvPr id="203" name="CustomShape 1"/>
        <xdr:cNvSpPr/>
      </xdr:nvSpPr>
      <xdr:spPr>
        <a:xfrm>
          <a:off x="9963720" y="9425880"/>
          <a:ext cx="326520" cy="363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325440</xdr:colOff>
      <xdr:row>32</xdr:row>
      <xdr:rowOff>149400</xdr:rowOff>
    </xdr:from>
    <xdr:to>
      <xdr:col>9</xdr:col>
      <xdr:colOff>669240</xdr:colOff>
      <xdr:row>33</xdr:row>
      <xdr:rowOff>303480</xdr:rowOff>
    </xdr:to>
    <xdr:sp>
      <xdr:nvSpPr>
        <xdr:cNvPr id="204" name="CustomShape 1"/>
        <xdr:cNvSpPr/>
      </xdr:nvSpPr>
      <xdr:spPr>
        <a:xfrm>
          <a:off x="12470760" y="8345160"/>
          <a:ext cx="343800" cy="329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32</xdr:row>
      <xdr:rowOff>97920</xdr:rowOff>
    </xdr:from>
    <xdr:to>
      <xdr:col>3</xdr:col>
      <xdr:colOff>90000</xdr:colOff>
      <xdr:row>33</xdr:row>
      <xdr:rowOff>303480</xdr:rowOff>
    </xdr:to>
    <xdr:sp>
      <xdr:nvSpPr>
        <xdr:cNvPr id="205" name="CustomShape 1"/>
        <xdr:cNvSpPr/>
      </xdr:nvSpPr>
      <xdr:spPr>
        <a:xfrm>
          <a:off x="4809960" y="8293680"/>
          <a:ext cx="605520" cy="380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32</xdr:row>
      <xdr:rowOff>115200</xdr:rowOff>
    </xdr:from>
    <xdr:to>
      <xdr:col>9</xdr:col>
      <xdr:colOff>690840</xdr:colOff>
      <xdr:row>38</xdr:row>
      <xdr:rowOff>52560</xdr:rowOff>
    </xdr:to>
    <xdr:sp>
      <xdr:nvSpPr>
        <xdr:cNvPr id="206" name="CustomShape 1"/>
        <xdr:cNvSpPr/>
      </xdr:nvSpPr>
      <xdr:spPr>
        <a:xfrm>
          <a:off x="10702800" y="8310960"/>
          <a:ext cx="213336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92880</xdr:colOff>
      <xdr:row>33</xdr:row>
      <xdr:rowOff>13320</xdr:rowOff>
    </xdr:from>
    <xdr:to>
      <xdr:col>9</xdr:col>
      <xdr:colOff>324720</xdr:colOff>
      <xdr:row>38</xdr:row>
      <xdr:rowOff>2880</xdr:rowOff>
    </xdr:to>
    <xdr:pic>
      <xdr:nvPicPr>
        <xdr:cNvPr id="207" name="Gráfico 11" descr=""/>
        <xdr:cNvPicPr/>
      </xdr:nvPicPr>
      <xdr:blipFill>
        <a:blip r:embed="rId1"/>
        <a:stretch/>
      </xdr:blipFill>
      <xdr:spPr>
        <a:xfrm>
          <a:off x="11101680" y="838440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32</xdr:row>
      <xdr:rowOff>103680</xdr:rowOff>
    </xdr:from>
    <xdr:to>
      <xdr:col>1</xdr:col>
      <xdr:colOff>481320</xdr:colOff>
      <xdr:row>38</xdr:row>
      <xdr:rowOff>41040</xdr:rowOff>
    </xdr:to>
    <xdr:sp>
      <xdr:nvSpPr>
        <xdr:cNvPr id="208" name="CustomShape 1"/>
        <xdr:cNvSpPr/>
      </xdr:nvSpPr>
      <xdr:spPr>
        <a:xfrm>
          <a:off x="125640" y="8299440"/>
          <a:ext cx="238104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33</xdr:row>
      <xdr:rowOff>28440</xdr:rowOff>
    </xdr:from>
    <xdr:to>
      <xdr:col>0</xdr:col>
      <xdr:colOff>1505520</xdr:colOff>
      <xdr:row>37</xdr:row>
      <xdr:rowOff>108000</xdr:rowOff>
    </xdr:to>
    <xdr:pic>
      <xdr:nvPicPr>
        <xdr:cNvPr id="209" name="Gráfico 9" descr=""/>
        <xdr:cNvPicPr/>
      </xdr:nvPicPr>
      <xdr:blipFill>
        <a:blip r:embed="rId2"/>
        <a:stretch/>
      </xdr:blipFill>
      <xdr:spPr>
        <a:xfrm>
          <a:off x="474840" y="839952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447120</xdr:colOff>
      <xdr:row>32</xdr:row>
      <xdr:rowOff>97920</xdr:rowOff>
    </xdr:from>
    <xdr:to>
      <xdr:col>5</xdr:col>
      <xdr:colOff>304560</xdr:colOff>
      <xdr:row>38</xdr:row>
      <xdr:rowOff>35280</xdr:rowOff>
    </xdr:to>
    <xdr:sp>
      <xdr:nvSpPr>
        <xdr:cNvPr id="210" name="CustomShape 1"/>
        <xdr:cNvSpPr/>
      </xdr:nvSpPr>
      <xdr:spPr>
        <a:xfrm>
          <a:off x="5772600" y="8293680"/>
          <a:ext cx="213084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708840</xdr:colOff>
      <xdr:row>33</xdr:row>
      <xdr:rowOff>6480</xdr:rowOff>
    </xdr:from>
    <xdr:to>
      <xdr:col>5</xdr:col>
      <xdr:colOff>2520</xdr:colOff>
      <xdr:row>37</xdr:row>
      <xdr:rowOff>117360</xdr:rowOff>
    </xdr:to>
    <xdr:pic>
      <xdr:nvPicPr>
        <xdr:cNvPr id="211" name="Gráfico 13" descr=""/>
        <xdr:cNvPicPr/>
      </xdr:nvPicPr>
      <xdr:blipFill>
        <a:blip r:embed="rId3"/>
        <a:stretch/>
      </xdr:blipFill>
      <xdr:spPr>
        <a:xfrm>
          <a:off x="6034320" y="837756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950040</xdr:colOff>
      <xdr:row>32</xdr:row>
      <xdr:rowOff>113040</xdr:rowOff>
    </xdr:from>
    <xdr:to>
      <xdr:col>3</xdr:col>
      <xdr:colOff>69840</xdr:colOff>
      <xdr:row>38</xdr:row>
      <xdr:rowOff>50400</xdr:rowOff>
    </xdr:to>
    <xdr:sp>
      <xdr:nvSpPr>
        <xdr:cNvPr id="212" name="CustomShape 1"/>
        <xdr:cNvSpPr/>
      </xdr:nvSpPr>
      <xdr:spPr>
        <a:xfrm>
          <a:off x="2975400" y="8308800"/>
          <a:ext cx="241992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1222200</xdr:colOff>
      <xdr:row>33</xdr:row>
      <xdr:rowOff>7200</xdr:rowOff>
    </xdr:from>
    <xdr:to>
      <xdr:col>2</xdr:col>
      <xdr:colOff>583920</xdr:colOff>
      <xdr:row>37</xdr:row>
      <xdr:rowOff>86760</xdr:rowOff>
    </xdr:to>
    <xdr:pic>
      <xdr:nvPicPr>
        <xdr:cNvPr id="213" name="Gráfico 14" descr=""/>
        <xdr:cNvPicPr/>
      </xdr:nvPicPr>
      <xdr:blipFill>
        <a:blip r:embed="rId4"/>
        <a:stretch/>
      </xdr:blipFill>
      <xdr:spPr>
        <a:xfrm>
          <a:off x="3247560" y="837828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35</xdr:row>
      <xdr:rowOff>360</xdr:rowOff>
    </xdr:from>
    <xdr:to>
      <xdr:col>2</xdr:col>
      <xdr:colOff>727920</xdr:colOff>
      <xdr:row>37</xdr:row>
      <xdr:rowOff>170640</xdr:rowOff>
    </xdr:to>
    <xdr:pic>
      <xdr:nvPicPr>
        <xdr:cNvPr id="214" name="Gráfico 15" descr=""/>
        <xdr:cNvPicPr/>
      </xdr:nvPicPr>
      <xdr:blipFill>
        <a:blip r:embed="rId5"/>
        <a:stretch/>
      </xdr:blipFill>
      <xdr:spPr>
        <a:xfrm>
          <a:off x="4331880" y="885708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32</xdr:row>
      <xdr:rowOff>99720</xdr:rowOff>
    </xdr:from>
    <xdr:to>
      <xdr:col>7</xdr:col>
      <xdr:colOff>443880</xdr:colOff>
      <xdr:row>38</xdr:row>
      <xdr:rowOff>37080</xdr:rowOff>
    </xdr:to>
    <xdr:sp>
      <xdr:nvSpPr>
        <xdr:cNvPr id="215" name="CustomShape 1"/>
        <xdr:cNvSpPr/>
      </xdr:nvSpPr>
      <xdr:spPr>
        <a:xfrm>
          <a:off x="8183880" y="8295480"/>
          <a:ext cx="213228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33</xdr:row>
      <xdr:rowOff>43920</xdr:rowOff>
    </xdr:from>
    <xdr:to>
      <xdr:col>7</xdr:col>
      <xdr:colOff>69480</xdr:colOff>
      <xdr:row>38</xdr:row>
      <xdr:rowOff>33480</xdr:rowOff>
    </xdr:to>
    <xdr:pic>
      <xdr:nvPicPr>
        <xdr:cNvPr id="216" name="Gráfico 16" descr=""/>
        <xdr:cNvPicPr/>
      </xdr:nvPicPr>
      <xdr:blipFill>
        <a:blip r:embed="rId6"/>
        <a:stretch/>
      </xdr:blipFill>
      <xdr:spPr>
        <a:xfrm>
          <a:off x="8293680" y="841500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266040</xdr:colOff>
      <xdr:row>33</xdr:row>
      <xdr:rowOff>59400</xdr:rowOff>
    </xdr:from>
    <xdr:to>
      <xdr:col>7</xdr:col>
      <xdr:colOff>88560</xdr:colOff>
      <xdr:row>36</xdr:row>
      <xdr:rowOff>20880</xdr:rowOff>
    </xdr:to>
    <xdr:pic>
      <xdr:nvPicPr>
        <xdr:cNvPr id="217" name="Gráfico 17" descr=""/>
        <xdr:cNvPicPr/>
      </xdr:nvPicPr>
      <xdr:blipFill>
        <a:blip r:embed="rId7"/>
        <a:stretch/>
      </xdr:blipFill>
      <xdr:spPr>
        <a:xfrm>
          <a:off x="9001440" y="843048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153720</xdr:colOff>
      <xdr:row>32</xdr:row>
      <xdr:rowOff>109440</xdr:rowOff>
    </xdr:from>
    <xdr:to>
      <xdr:col>1</xdr:col>
      <xdr:colOff>461160</xdr:colOff>
      <xdr:row>33</xdr:row>
      <xdr:rowOff>289440</xdr:rowOff>
    </xdr:to>
    <xdr:sp>
      <xdr:nvSpPr>
        <xdr:cNvPr id="218" name="CustomShape 1"/>
        <xdr:cNvSpPr/>
      </xdr:nvSpPr>
      <xdr:spPr>
        <a:xfrm>
          <a:off x="2179080" y="8305200"/>
          <a:ext cx="307440" cy="355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32</xdr:row>
      <xdr:rowOff>103680</xdr:rowOff>
    </xdr:from>
    <xdr:to>
      <xdr:col>5</xdr:col>
      <xdr:colOff>273240</xdr:colOff>
      <xdr:row>33</xdr:row>
      <xdr:rowOff>303480</xdr:rowOff>
    </xdr:to>
    <xdr:sp>
      <xdr:nvSpPr>
        <xdr:cNvPr id="219" name="CustomShape 1"/>
        <xdr:cNvSpPr/>
      </xdr:nvSpPr>
      <xdr:spPr>
        <a:xfrm>
          <a:off x="7277760" y="8299440"/>
          <a:ext cx="594360" cy="375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32</xdr:row>
      <xdr:rowOff>122760</xdr:rowOff>
    </xdr:from>
    <xdr:to>
      <xdr:col>7</xdr:col>
      <xdr:colOff>417960</xdr:colOff>
      <xdr:row>33</xdr:row>
      <xdr:rowOff>310680</xdr:rowOff>
    </xdr:to>
    <xdr:sp>
      <xdr:nvSpPr>
        <xdr:cNvPr id="220" name="CustomShape 1"/>
        <xdr:cNvSpPr/>
      </xdr:nvSpPr>
      <xdr:spPr>
        <a:xfrm>
          <a:off x="9963720" y="8318520"/>
          <a:ext cx="326520" cy="363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668880</xdr:colOff>
      <xdr:row>29</xdr:row>
      <xdr:rowOff>303480</xdr:rowOff>
    </xdr:to>
    <xdr:sp>
      <xdr:nvSpPr>
        <xdr:cNvPr id="221" name="CustomShape 1"/>
        <xdr:cNvSpPr/>
      </xdr:nvSpPr>
      <xdr:spPr>
        <a:xfrm>
          <a:off x="12470400" y="7102800"/>
          <a:ext cx="343800" cy="329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89640</xdr:colOff>
      <xdr:row>29</xdr:row>
      <xdr:rowOff>303480</xdr:rowOff>
    </xdr:to>
    <xdr:sp>
      <xdr:nvSpPr>
        <xdr:cNvPr id="222" name="CustomShape 1"/>
        <xdr:cNvSpPr/>
      </xdr:nvSpPr>
      <xdr:spPr>
        <a:xfrm>
          <a:off x="4809960" y="7051320"/>
          <a:ext cx="60516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690480</xdr:colOff>
      <xdr:row>34</xdr:row>
      <xdr:rowOff>52560</xdr:rowOff>
    </xdr:to>
    <xdr:sp>
      <xdr:nvSpPr>
        <xdr:cNvPr id="223" name="CustomShape 1"/>
        <xdr:cNvSpPr/>
      </xdr:nvSpPr>
      <xdr:spPr>
        <a:xfrm>
          <a:off x="10702800" y="7068600"/>
          <a:ext cx="21330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324360</xdr:colOff>
      <xdr:row>34</xdr:row>
      <xdr:rowOff>2880</xdr:rowOff>
    </xdr:to>
    <xdr:pic>
      <xdr:nvPicPr>
        <xdr:cNvPr id="224" name="Gráfico 11" descr=""/>
        <xdr:cNvPicPr/>
      </xdr:nvPicPr>
      <xdr:blipFill>
        <a:blip r:embed="rId1"/>
        <a:stretch/>
      </xdr:blipFill>
      <xdr:spPr>
        <a:xfrm>
          <a:off x="11101320" y="714240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480960</xdr:colOff>
      <xdr:row>34</xdr:row>
      <xdr:rowOff>41040</xdr:rowOff>
    </xdr:to>
    <xdr:sp>
      <xdr:nvSpPr>
        <xdr:cNvPr id="225" name="CustomShape 1"/>
        <xdr:cNvSpPr/>
      </xdr:nvSpPr>
      <xdr:spPr>
        <a:xfrm>
          <a:off x="125640" y="7057080"/>
          <a:ext cx="23806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1505520</xdr:colOff>
      <xdr:row>33</xdr:row>
      <xdr:rowOff>108000</xdr:rowOff>
    </xdr:to>
    <xdr:pic>
      <xdr:nvPicPr>
        <xdr:cNvPr id="226" name="Gráfico 9" descr=""/>
        <xdr:cNvPicPr/>
      </xdr:nvPicPr>
      <xdr:blipFill>
        <a:blip r:embed="rId2"/>
        <a:stretch/>
      </xdr:blipFill>
      <xdr:spPr>
        <a:xfrm>
          <a:off x="474840" y="715752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304560</xdr:colOff>
      <xdr:row>34</xdr:row>
      <xdr:rowOff>35280</xdr:rowOff>
    </xdr:to>
    <xdr:sp>
      <xdr:nvSpPr>
        <xdr:cNvPr id="227" name="CustomShape 1"/>
        <xdr:cNvSpPr/>
      </xdr:nvSpPr>
      <xdr:spPr>
        <a:xfrm>
          <a:off x="5772240" y="7051320"/>
          <a:ext cx="21312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2160</xdr:colOff>
      <xdr:row>33</xdr:row>
      <xdr:rowOff>117360</xdr:rowOff>
    </xdr:to>
    <xdr:pic>
      <xdr:nvPicPr>
        <xdr:cNvPr id="228" name="Gráfico 13" descr=""/>
        <xdr:cNvPicPr/>
      </xdr:nvPicPr>
      <xdr:blipFill>
        <a:blip r:embed="rId3"/>
        <a:stretch/>
      </xdr:blipFill>
      <xdr:spPr>
        <a:xfrm>
          <a:off x="6033960" y="713556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69480</xdr:colOff>
      <xdr:row>34</xdr:row>
      <xdr:rowOff>50400</xdr:rowOff>
    </xdr:to>
    <xdr:sp>
      <xdr:nvSpPr>
        <xdr:cNvPr id="229" name="CustomShape 1"/>
        <xdr:cNvSpPr/>
      </xdr:nvSpPr>
      <xdr:spPr>
        <a:xfrm>
          <a:off x="2975040" y="7066440"/>
          <a:ext cx="241992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583560</xdr:colOff>
      <xdr:row>33</xdr:row>
      <xdr:rowOff>86760</xdr:rowOff>
    </xdr:to>
    <xdr:pic>
      <xdr:nvPicPr>
        <xdr:cNvPr id="230" name="Gráfico 14" descr=""/>
        <xdr:cNvPicPr/>
      </xdr:nvPicPr>
      <xdr:blipFill>
        <a:blip r:embed="rId4"/>
        <a:stretch/>
      </xdr:blipFill>
      <xdr:spPr>
        <a:xfrm>
          <a:off x="3247200" y="713628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727920</xdr:colOff>
      <xdr:row>33</xdr:row>
      <xdr:rowOff>170280</xdr:rowOff>
    </xdr:to>
    <xdr:pic>
      <xdr:nvPicPr>
        <xdr:cNvPr id="231" name="Gráfico 15" descr=""/>
        <xdr:cNvPicPr/>
      </xdr:nvPicPr>
      <xdr:blipFill>
        <a:blip r:embed="rId5"/>
        <a:stretch/>
      </xdr:blipFill>
      <xdr:spPr>
        <a:xfrm>
          <a:off x="4331880" y="761472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443880</xdr:colOff>
      <xdr:row>34</xdr:row>
      <xdr:rowOff>37080</xdr:rowOff>
    </xdr:to>
    <xdr:sp>
      <xdr:nvSpPr>
        <xdr:cNvPr id="232" name="CustomShape 1"/>
        <xdr:cNvSpPr/>
      </xdr:nvSpPr>
      <xdr:spPr>
        <a:xfrm>
          <a:off x="8183880" y="7053120"/>
          <a:ext cx="21322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69480</xdr:colOff>
      <xdr:row>34</xdr:row>
      <xdr:rowOff>33480</xdr:rowOff>
    </xdr:to>
    <xdr:pic>
      <xdr:nvPicPr>
        <xdr:cNvPr id="233" name="Gráfico 16" descr=""/>
        <xdr:cNvPicPr/>
      </xdr:nvPicPr>
      <xdr:blipFill>
        <a:blip r:embed="rId6"/>
        <a:stretch/>
      </xdr:blipFill>
      <xdr:spPr>
        <a:xfrm>
          <a:off x="8293680" y="717300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88200</xdr:colOff>
      <xdr:row>32</xdr:row>
      <xdr:rowOff>20880</xdr:rowOff>
    </xdr:to>
    <xdr:pic>
      <xdr:nvPicPr>
        <xdr:cNvPr id="234" name="Gráfico 17" descr=""/>
        <xdr:cNvPicPr/>
      </xdr:nvPicPr>
      <xdr:blipFill>
        <a:blip r:embed="rId7"/>
        <a:stretch/>
      </xdr:blipFill>
      <xdr:spPr>
        <a:xfrm>
          <a:off x="9001080" y="718848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460800</xdr:colOff>
      <xdr:row>29</xdr:row>
      <xdr:rowOff>289440</xdr:rowOff>
    </xdr:to>
    <xdr:sp>
      <xdr:nvSpPr>
        <xdr:cNvPr id="235" name="CustomShape 1"/>
        <xdr:cNvSpPr/>
      </xdr:nvSpPr>
      <xdr:spPr>
        <a:xfrm>
          <a:off x="2178720" y="7062840"/>
          <a:ext cx="307440" cy="355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273240</xdr:colOff>
      <xdr:row>29</xdr:row>
      <xdr:rowOff>303480</xdr:rowOff>
    </xdr:to>
    <xdr:sp>
      <xdr:nvSpPr>
        <xdr:cNvPr id="236" name="CustomShape 1"/>
        <xdr:cNvSpPr/>
      </xdr:nvSpPr>
      <xdr:spPr>
        <a:xfrm>
          <a:off x="7277760" y="7057080"/>
          <a:ext cx="594360" cy="375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417960</xdr:colOff>
      <xdr:row>29</xdr:row>
      <xdr:rowOff>310320</xdr:rowOff>
    </xdr:to>
    <xdr:sp>
      <xdr:nvSpPr>
        <xdr:cNvPr id="237" name="CustomShape 1"/>
        <xdr:cNvSpPr/>
      </xdr:nvSpPr>
      <xdr:spPr>
        <a:xfrm>
          <a:off x="9963720" y="7076160"/>
          <a:ext cx="326520" cy="363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668880</xdr:colOff>
      <xdr:row>29</xdr:row>
      <xdr:rowOff>303480</xdr:rowOff>
    </xdr:to>
    <xdr:sp>
      <xdr:nvSpPr>
        <xdr:cNvPr id="238" name="CustomShape 1"/>
        <xdr:cNvSpPr/>
      </xdr:nvSpPr>
      <xdr:spPr>
        <a:xfrm>
          <a:off x="12470400" y="7102800"/>
          <a:ext cx="343800" cy="329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89640</xdr:colOff>
      <xdr:row>29</xdr:row>
      <xdr:rowOff>303480</xdr:rowOff>
    </xdr:to>
    <xdr:sp>
      <xdr:nvSpPr>
        <xdr:cNvPr id="239" name="CustomShape 1"/>
        <xdr:cNvSpPr/>
      </xdr:nvSpPr>
      <xdr:spPr>
        <a:xfrm>
          <a:off x="4809960" y="7051320"/>
          <a:ext cx="60516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690480</xdr:colOff>
      <xdr:row>34</xdr:row>
      <xdr:rowOff>52560</xdr:rowOff>
    </xdr:to>
    <xdr:sp>
      <xdr:nvSpPr>
        <xdr:cNvPr id="240" name="CustomShape 1"/>
        <xdr:cNvSpPr/>
      </xdr:nvSpPr>
      <xdr:spPr>
        <a:xfrm>
          <a:off x="10702800" y="7068600"/>
          <a:ext cx="21330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324360</xdr:colOff>
      <xdr:row>34</xdr:row>
      <xdr:rowOff>2880</xdr:rowOff>
    </xdr:to>
    <xdr:pic>
      <xdr:nvPicPr>
        <xdr:cNvPr id="241" name="Gráfico 11" descr=""/>
        <xdr:cNvPicPr/>
      </xdr:nvPicPr>
      <xdr:blipFill>
        <a:blip r:embed="rId1"/>
        <a:stretch/>
      </xdr:blipFill>
      <xdr:spPr>
        <a:xfrm>
          <a:off x="11101320" y="714240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480960</xdr:colOff>
      <xdr:row>34</xdr:row>
      <xdr:rowOff>41040</xdr:rowOff>
    </xdr:to>
    <xdr:sp>
      <xdr:nvSpPr>
        <xdr:cNvPr id="242" name="CustomShape 1"/>
        <xdr:cNvSpPr/>
      </xdr:nvSpPr>
      <xdr:spPr>
        <a:xfrm>
          <a:off x="125640" y="7057080"/>
          <a:ext cx="23806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1505520</xdr:colOff>
      <xdr:row>33</xdr:row>
      <xdr:rowOff>108000</xdr:rowOff>
    </xdr:to>
    <xdr:pic>
      <xdr:nvPicPr>
        <xdr:cNvPr id="243" name="Gráfico 9" descr=""/>
        <xdr:cNvPicPr/>
      </xdr:nvPicPr>
      <xdr:blipFill>
        <a:blip r:embed="rId2"/>
        <a:stretch/>
      </xdr:blipFill>
      <xdr:spPr>
        <a:xfrm>
          <a:off x="474840" y="715752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304560</xdr:colOff>
      <xdr:row>34</xdr:row>
      <xdr:rowOff>35280</xdr:rowOff>
    </xdr:to>
    <xdr:sp>
      <xdr:nvSpPr>
        <xdr:cNvPr id="244" name="CustomShape 1"/>
        <xdr:cNvSpPr/>
      </xdr:nvSpPr>
      <xdr:spPr>
        <a:xfrm>
          <a:off x="5772240" y="7051320"/>
          <a:ext cx="21312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2160</xdr:colOff>
      <xdr:row>33</xdr:row>
      <xdr:rowOff>117360</xdr:rowOff>
    </xdr:to>
    <xdr:pic>
      <xdr:nvPicPr>
        <xdr:cNvPr id="245" name="Gráfico 13" descr=""/>
        <xdr:cNvPicPr/>
      </xdr:nvPicPr>
      <xdr:blipFill>
        <a:blip r:embed="rId3"/>
        <a:stretch/>
      </xdr:blipFill>
      <xdr:spPr>
        <a:xfrm>
          <a:off x="6033960" y="713556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69480</xdr:colOff>
      <xdr:row>34</xdr:row>
      <xdr:rowOff>50400</xdr:rowOff>
    </xdr:to>
    <xdr:sp>
      <xdr:nvSpPr>
        <xdr:cNvPr id="246" name="CustomShape 1"/>
        <xdr:cNvSpPr/>
      </xdr:nvSpPr>
      <xdr:spPr>
        <a:xfrm>
          <a:off x="2975040" y="7066440"/>
          <a:ext cx="241992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583560</xdr:colOff>
      <xdr:row>33</xdr:row>
      <xdr:rowOff>86760</xdr:rowOff>
    </xdr:to>
    <xdr:pic>
      <xdr:nvPicPr>
        <xdr:cNvPr id="247" name="Gráfico 14" descr=""/>
        <xdr:cNvPicPr/>
      </xdr:nvPicPr>
      <xdr:blipFill>
        <a:blip r:embed="rId4"/>
        <a:stretch/>
      </xdr:blipFill>
      <xdr:spPr>
        <a:xfrm>
          <a:off x="3247200" y="713628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727920</xdr:colOff>
      <xdr:row>33</xdr:row>
      <xdr:rowOff>170280</xdr:rowOff>
    </xdr:to>
    <xdr:pic>
      <xdr:nvPicPr>
        <xdr:cNvPr id="248" name="Gráfico 15" descr=""/>
        <xdr:cNvPicPr/>
      </xdr:nvPicPr>
      <xdr:blipFill>
        <a:blip r:embed="rId5"/>
        <a:stretch/>
      </xdr:blipFill>
      <xdr:spPr>
        <a:xfrm>
          <a:off x="4331880" y="761472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443880</xdr:colOff>
      <xdr:row>34</xdr:row>
      <xdr:rowOff>37080</xdr:rowOff>
    </xdr:to>
    <xdr:sp>
      <xdr:nvSpPr>
        <xdr:cNvPr id="249" name="CustomShape 1"/>
        <xdr:cNvSpPr/>
      </xdr:nvSpPr>
      <xdr:spPr>
        <a:xfrm>
          <a:off x="8183880" y="7053120"/>
          <a:ext cx="21322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69480</xdr:colOff>
      <xdr:row>34</xdr:row>
      <xdr:rowOff>33480</xdr:rowOff>
    </xdr:to>
    <xdr:pic>
      <xdr:nvPicPr>
        <xdr:cNvPr id="250" name="Gráfico 16" descr=""/>
        <xdr:cNvPicPr/>
      </xdr:nvPicPr>
      <xdr:blipFill>
        <a:blip r:embed="rId6"/>
        <a:stretch/>
      </xdr:blipFill>
      <xdr:spPr>
        <a:xfrm>
          <a:off x="8293680" y="717300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88200</xdr:colOff>
      <xdr:row>32</xdr:row>
      <xdr:rowOff>20880</xdr:rowOff>
    </xdr:to>
    <xdr:pic>
      <xdr:nvPicPr>
        <xdr:cNvPr id="251" name="Gráfico 17" descr=""/>
        <xdr:cNvPicPr/>
      </xdr:nvPicPr>
      <xdr:blipFill>
        <a:blip r:embed="rId7"/>
        <a:stretch/>
      </xdr:blipFill>
      <xdr:spPr>
        <a:xfrm>
          <a:off x="9001080" y="718848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460800</xdr:colOff>
      <xdr:row>29</xdr:row>
      <xdr:rowOff>289440</xdr:rowOff>
    </xdr:to>
    <xdr:sp>
      <xdr:nvSpPr>
        <xdr:cNvPr id="252" name="CustomShape 1"/>
        <xdr:cNvSpPr/>
      </xdr:nvSpPr>
      <xdr:spPr>
        <a:xfrm>
          <a:off x="2178720" y="7062840"/>
          <a:ext cx="307440" cy="355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273240</xdr:colOff>
      <xdr:row>29</xdr:row>
      <xdr:rowOff>303480</xdr:rowOff>
    </xdr:to>
    <xdr:sp>
      <xdr:nvSpPr>
        <xdr:cNvPr id="253" name="CustomShape 1"/>
        <xdr:cNvSpPr/>
      </xdr:nvSpPr>
      <xdr:spPr>
        <a:xfrm>
          <a:off x="7277760" y="7057080"/>
          <a:ext cx="594360" cy="375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417960</xdr:colOff>
      <xdr:row>29</xdr:row>
      <xdr:rowOff>310320</xdr:rowOff>
    </xdr:to>
    <xdr:sp>
      <xdr:nvSpPr>
        <xdr:cNvPr id="254" name="CustomShape 1"/>
        <xdr:cNvSpPr/>
      </xdr:nvSpPr>
      <xdr:spPr>
        <a:xfrm>
          <a:off x="9963720" y="7076160"/>
          <a:ext cx="326520" cy="363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668880</xdr:colOff>
      <xdr:row>29</xdr:row>
      <xdr:rowOff>303480</xdr:rowOff>
    </xdr:to>
    <xdr:sp>
      <xdr:nvSpPr>
        <xdr:cNvPr id="255" name="CustomShape 1"/>
        <xdr:cNvSpPr/>
      </xdr:nvSpPr>
      <xdr:spPr>
        <a:xfrm>
          <a:off x="12470400" y="7102800"/>
          <a:ext cx="343800" cy="329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89640</xdr:colOff>
      <xdr:row>29</xdr:row>
      <xdr:rowOff>303480</xdr:rowOff>
    </xdr:to>
    <xdr:sp>
      <xdr:nvSpPr>
        <xdr:cNvPr id="256" name="CustomShape 1"/>
        <xdr:cNvSpPr/>
      </xdr:nvSpPr>
      <xdr:spPr>
        <a:xfrm>
          <a:off x="4809960" y="7051320"/>
          <a:ext cx="60516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690480</xdr:colOff>
      <xdr:row>34</xdr:row>
      <xdr:rowOff>52560</xdr:rowOff>
    </xdr:to>
    <xdr:sp>
      <xdr:nvSpPr>
        <xdr:cNvPr id="257" name="CustomShape 1"/>
        <xdr:cNvSpPr/>
      </xdr:nvSpPr>
      <xdr:spPr>
        <a:xfrm>
          <a:off x="10702800" y="7068600"/>
          <a:ext cx="21330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324360</xdr:colOff>
      <xdr:row>34</xdr:row>
      <xdr:rowOff>2880</xdr:rowOff>
    </xdr:to>
    <xdr:pic>
      <xdr:nvPicPr>
        <xdr:cNvPr id="258" name="Gráfico 11" descr=""/>
        <xdr:cNvPicPr/>
      </xdr:nvPicPr>
      <xdr:blipFill>
        <a:blip r:embed="rId1"/>
        <a:stretch/>
      </xdr:blipFill>
      <xdr:spPr>
        <a:xfrm>
          <a:off x="11101320" y="714240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480960</xdr:colOff>
      <xdr:row>34</xdr:row>
      <xdr:rowOff>41040</xdr:rowOff>
    </xdr:to>
    <xdr:sp>
      <xdr:nvSpPr>
        <xdr:cNvPr id="259" name="CustomShape 1"/>
        <xdr:cNvSpPr/>
      </xdr:nvSpPr>
      <xdr:spPr>
        <a:xfrm>
          <a:off x="125640" y="7057080"/>
          <a:ext cx="23806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1505520</xdr:colOff>
      <xdr:row>33</xdr:row>
      <xdr:rowOff>108000</xdr:rowOff>
    </xdr:to>
    <xdr:pic>
      <xdr:nvPicPr>
        <xdr:cNvPr id="260" name="Gráfico 9" descr=""/>
        <xdr:cNvPicPr/>
      </xdr:nvPicPr>
      <xdr:blipFill>
        <a:blip r:embed="rId2"/>
        <a:stretch/>
      </xdr:blipFill>
      <xdr:spPr>
        <a:xfrm>
          <a:off x="474840" y="715752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304560</xdr:colOff>
      <xdr:row>34</xdr:row>
      <xdr:rowOff>35280</xdr:rowOff>
    </xdr:to>
    <xdr:sp>
      <xdr:nvSpPr>
        <xdr:cNvPr id="261" name="CustomShape 1"/>
        <xdr:cNvSpPr/>
      </xdr:nvSpPr>
      <xdr:spPr>
        <a:xfrm>
          <a:off x="5772240" y="7051320"/>
          <a:ext cx="213120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2160</xdr:colOff>
      <xdr:row>33</xdr:row>
      <xdr:rowOff>117360</xdr:rowOff>
    </xdr:to>
    <xdr:pic>
      <xdr:nvPicPr>
        <xdr:cNvPr id="262" name="Gráfico 13" descr=""/>
        <xdr:cNvPicPr/>
      </xdr:nvPicPr>
      <xdr:blipFill>
        <a:blip r:embed="rId3"/>
        <a:stretch/>
      </xdr:blipFill>
      <xdr:spPr>
        <a:xfrm>
          <a:off x="6033960" y="713556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69480</xdr:colOff>
      <xdr:row>34</xdr:row>
      <xdr:rowOff>50400</xdr:rowOff>
    </xdr:to>
    <xdr:sp>
      <xdr:nvSpPr>
        <xdr:cNvPr id="263" name="CustomShape 1"/>
        <xdr:cNvSpPr/>
      </xdr:nvSpPr>
      <xdr:spPr>
        <a:xfrm>
          <a:off x="2975040" y="7066440"/>
          <a:ext cx="241992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583560</xdr:colOff>
      <xdr:row>33</xdr:row>
      <xdr:rowOff>86760</xdr:rowOff>
    </xdr:to>
    <xdr:pic>
      <xdr:nvPicPr>
        <xdr:cNvPr id="264" name="Gráfico 14" descr=""/>
        <xdr:cNvPicPr/>
      </xdr:nvPicPr>
      <xdr:blipFill>
        <a:blip r:embed="rId4"/>
        <a:stretch/>
      </xdr:blipFill>
      <xdr:spPr>
        <a:xfrm>
          <a:off x="3247200" y="713628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727920</xdr:colOff>
      <xdr:row>33</xdr:row>
      <xdr:rowOff>170280</xdr:rowOff>
    </xdr:to>
    <xdr:pic>
      <xdr:nvPicPr>
        <xdr:cNvPr id="265" name="Gráfico 15" descr=""/>
        <xdr:cNvPicPr/>
      </xdr:nvPicPr>
      <xdr:blipFill>
        <a:blip r:embed="rId5"/>
        <a:stretch/>
      </xdr:blipFill>
      <xdr:spPr>
        <a:xfrm>
          <a:off x="4331880" y="761472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443880</xdr:colOff>
      <xdr:row>34</xdr:row>
      <xdr:rowOff>37080</xdr:rowOff>
    </xdr:to>
    <xdr:sp>
      <xdr:nvSpPr>
        <xdr:cNvPr id="266" name="CustomShape 1"/>
        <xdr:cNvSpPr/>
      </xdr:nvSpPr>
      <xdr:spPr>
        <a:xfrm>
          <a:off x="8183880" y="7053120"/>
          <a:ext cx="21322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69480</xdr:colOff>
      <xdr:row>34</xdr:row>
      <xdr:rowOff>33480</xdr:rowOff>
    </xdr:to>
    <xdr:pic>
      <xdr:nvPicPr>
        <xdr:cNvPr id="267" name="Gráfico 16" descr=""/>
        <xdr:cNvPicPr/>
      </xdr:nvPicPr>
      <xdr:blipFill>
        <a:blip r:embed="rId6"/>
        <a:stretch/>
      </xdr:blipFill>
      <xdr:spPr>
        <a:xfrm>
          <a:off x="8293680" y="717300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88200</xdr:colOff>
      <xdr:row>32</xdr:row>
      <xdr:rowOff>20880</xdr:rowOff>
    </xdr:to>
    <xdr:pic>
      <xdr:nvPicPr>
        <xdr:cNvPr id="268" name="Gráfico 17" descr=""/>
        <xdr:cNvPicPr/>
      </xdr:nvPicPr>
      <xdr:blipFill>
        <a:blip r:embed="rId7"/>
        <a:stretch/>
      </xdr:blipFill>
      <xdr:spPr>
        <a:xfrm>
          <a:off x="9001080" y="718848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460800</xdr:colOff>
      <xdr:row>29</xdr:row>
      <xdr:rowOff>289440</xdr:rowOff>
    </xdr:to>
    <xdr:sp>
      <xdr:nvSpPr>
        <xdr:cNvPr id="269" name="CustomShape 1"/>
        <xdr:cNvSpPr/>
      </xdr:nvSpPr>
      <xdr:spPr>
        <a:xfrm>
          <a:off x="2178720" y="7062840"/>
          <a:ext cx="307440" cy="355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273240</xdr:colOff>
      <xdr:row>29</xdr:row>
      <xdr:rowOff>303480</xdr:rowOff>
    </xdr:to>
    <xdr:sp>
      <xdr:nvSpPr>
        <xdr:cNvPr id="270" name="CustomShape 1"/>
        <xdr:cNvSpPr/>
      </xdr:nvSpPr>
      <xdr:spPr>
        <a:xfrm>
          <a:off x="7277760" y="7057080"/>
          <a:ext cx="594360" cy="375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417960</xdr:colOff>
      <xdr:row>29</xdr:row>
      <xdr:rowOff>310320</xdr:rowOff>
    </xdr:to>
    <xdr:sp>
      <xdr:nvSpPr>
        <xdr:cNvPr id="271" name="CustomShape 1"/>
        <xdr:cNvSpPr/>
      </xdr:nvSpPr>
      <xdr:spPr>
        <a:xfrm>
          <a:off x="9963720" y="7076160"/>
          <a:ext cx="326520" cy="363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668520</xdr:colOff>
      <xdr:row>23</xdr:row>
      <xdr:rowOff>303480</xdr:rowOff>
    </xdr:to>
    <xdr:sp>
      <xdr:nvSpPr>
        <xdr:cNvPr id="272" name="CustomShape 1"/>
        <xdr:cNvSpPr/>
      </xdr:nvSpPr>
      <xdr:spPr>
        <a:xfrm>
          <a:off x="12470040" y="5239800"/>
          <a:ext cx="343800" cy="329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89280</xdr:colOff>
      <xdr:row>23</xdr:row>
      <xdr:rowOff>303480</xdr:rowOff>
    </xdr:to>
    <xdr:sp>
      <xdr:nvSpPr>
        <xdr:cNvPr id="273" name="CustomShape 1"/>
        <xdr:cNvSpPr/>
      </xdr:nvSpPr>
      <xdr:spPr>
        <a:xfrm>
          <a:off x="4809960" y="5188320"/>
          <a:ext cx="604800" cy="380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690120</xdr:colOff>
      <xdr:row>28</xdr:row>
      <xdr:rowOff>52560</xdr:rowOff>
    </xdr:to>
    <xdr:sp>
      <xdr:nvSpPr>
        <xdr:cNvPr id="274" name="CustomShape 1"/>
        <xdr:cNvSpPr/>
      </xdr:nvSpPr>
      <xdr:spPr>
        <a:xfrm>
          <a:off x="10702800" y="5205600"/>
          <a:ext cx="213264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324000</xdr:colOff>
      <xdr:row>28</xdr:row>
      <xdr:rowOff>2880</xdr:rowOff>
    </xdr:to>
    <xdr:pic>
      <xdr:nvPicPr>
        <xdr:cNvPr id="275" name="Gráfico 11" descr=""/>
        <xdr:cNvPicPr/>
      </xdr:nvPicPr>
      <xdr:blipFill>
        <a:blip r:embed="rId1"/>
        <a:stretch/>
      </xdr:blipFill>
      <xdr:spPr>
        <a:xfrm>
          <a:off x="11100960" y="527904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480600</xdr:colOff>
      <xdr:row>28</xdr:row>
      <xdr:rowOff>41040</xdr:rowOff>
    </xdr:to>
    <xdr:sp>
      <xdr:nvSpPr>
        <xdr:cNvPr id="276" name="CustomShape 1"/>
        <xdr:cNvSpPr/>
      </xdr:nvSpPr>
      <xdr:spPr>
        <a:xfrm>
          <a:off x="125640" y="5194080"/>
          <a:ext cx="238032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1505520</xdr:colOff>
      <xdr:row>27</xdr:row>
      <xdr:rowOff>108000</xdr:rowOff>
    </xdr:to>
    <xdr:pic>
      <xdr:nvPicPr>
        <xdr:cNvPr id="277" name="Gráfico 9" descr=""/>
        <xdr:cNvPicPr/>
      </xdr:nvPicPr>
      <xdr:blipFill>
        <a:blip r:embed="rId2"/>
        <a:stretch/>
      </xdr:blipFill>
      <xdr:spPr>
        <a:xfrm>
          <a:off x="474840" y="529416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304560</xdr:colOff>
      <xdr:row>28</xdr:row>
      <xdr:rowOff>35280</xdr:rowOff>
    </xdr:to>
    <xdr:sp>
      <xdr:nvSpPr>
        <xdr:cNvPr id="278" name="CustomShape 1"/>
        <xdr:cNvSpPr/>
      </xdr:nvSpPr>
      <xdr:spPr>
        <a:xfrm>
          <a:off x="5771880" y="5188320"/>
          <a:ext cx="213156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5</xdr:col>
      <xdr:colOff>1800</xdr:colOff>
      <xdr:row>27</xdr:row>
      <xdr:rowOff>117360</xdr:rowOff>
    </xdr:to>
    <xdr:pic>
      <xdr:nvPicPr>
        <xdr:cNvPr id="279" name="Gráfico 13" descr=""/>
        <xdr:cNvPicPr/>
      </xdr:nvPicPr>
      <xdr:blipFill>
        <a:blip r:embed="rId3"/>
        <a:stretch/>
      </xdr:blipFill>
      <xdr:spPr>
        <a:xfrm>
          <a:off x="6033600" y="527220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69120</xdr:colOff>
      <xdr:row>28</xdr:row>
      <xdr:rowOff>50400</xdr:rowOff>
    </xdr:to>
    <xdr:sp>
      <xdr:nvSpPr>
        <xdr:cNvPr id="280" name="CustomShape 1"/>
        <xdr:cNvSpPr/>
      </xdr:nvSpPr>
      <xdr:spPr>
        <a:xfrm>
          <a:off x="2974680" y="5203440"/>
          <a:ext cx="241992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583200</xdr:colOff>
      <xdr:row>27</xdr:row>
      <xdr:rowOff>86760</xdr:rowOff>
    </xdr:to>
    <xdr:pic>
      <xdr:nvPicPr>
        <xdr:cNvPr id="281" name="Gráfico 14" descr=""/>
        <xdr:cNvPicPr/>
      </xdr:nvPicPr>
      <xdr:blipFill>
        <a:blip r:embed="rId4"/>
        <a:stretch/>
      </xdr:blipFill>
      <xdr:spPr>
        <a:xfrm>
          <a:off x="3246840" y="527292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727920</xdr:colOff>
      <xdr:row>27</xdr:row>
      <xdr:rowOff>170280</xdr:rowOff>
    </xdr:to>
    <xdr:pic>
      <xdr:nvPicPr>
        <xdr:cNvPr id="282" name="Gráfico 15" descr=""/>
        <xdr:cNvPicPr/>
      </xdr:nvPicPr>
      <xdr:blipFill>
        <a:blip r:embed="rId5"/>
        <a:stretch/>
      </xdr:blipFill>
      <xdr:spPr>
        <a:xfrm>
          <a:off x="4331880" y="575136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443880</xdr:colOff>
      <xdr:row>28</xdr:row>
      <xdr:rowOff>37080</xdr:rowOff>
    </xdr:to>
    <xdr:sp>
      <xdr:nvSpPr>
        <xdr:cNvPr id="283" name="CustomShape 1"/>
        <xdr:cNvSpPr/>
      </xdr:nvSpPr>
      <xdr:spPr>
        <a:xfrm>
          <a:off x="8183880" y="5190120"/>
          <a:ext cx="213228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69480</xdr:colOff>
      <xdr:row>28</xdr:row>
      <xdr:rowOff>33480</xdr:rowOff>
    </xdr:to>
    <xdr:pic>
      <xdr:nvPicPr>
        <xdr:cNvPr id="284" name="Gráfico 16" descr=""/>
        <xdr:cNvPicPr/>
      </xdr:nvPicPr>
      <xdr:blipFill>
        <a:blip r:embed="rId6"/>
        <a:stretch/>
      </xdr:blipFill>
      <xdr:spPr>
        <a:xfrm>
          <a:off x="8293680" y="530964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87840</xdr:colOff>
      <xdr:row>26</xdr:row>
      <xdr:rowOff>20520</xdr:rowOff>
    </xdr:to>
    <xdr:pic>
      <xdr:nvPicPr>
        <xdr:cNvPr id="285" name="Gráfico 17" descr=""/>
        <xdr:cNvPicPr/>
      </xdr:nvPicPr>
      <xdr:blipFill>
        <a:blip r:embed="rId7"/>
        <a:stretch/>
      </xdr:blipFill>
      <xdr:spPr>
        <a:xfrm>
          <a:off x="9000720" y="532512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460440</xdr:colOff>
      <xdr:row>23</xdr:row>
      <xdr:rowOff>289440</xdr:rowOff>
    </xdr:to>
    <xdr:sp>
      <xdr:nvSpPr>
        <xdr:cNvPr id="286" name="CustomShape 1"/>
        <xdr:cNvSpPr/>
      </xdr:nvSpPr>
      <xdr:spPr>
        <a:xfrm>
          <a:off x="2178360" y="5199840"/>
          <a:ext cx="307440" cy="355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273240</xdr:colOff>
      <xdr:row>23</xdr:row>
      <xdr:rowOff>303480</xdr:rowOff>
    </xdr:to>
    <xdr:sp>
      <xdr:nvSpPr>
        <xdr:cNvPr id="287" name="CustomShape 1"/>
        <xdr:cNvSpPr/>
      </xdr:nvSpPr>
      <xdr:spPr>
        <a:xfrm>
          <a:off x="7277760" y="5194080"/>
          <a:ext cx="594360" cy="375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417960</xdr:colOff>
      <xdr:row>23</xdr:row>
      <xdr:rowOff>310320</xdr:rowOff>
    </xdr:to>
    <xdr:sp>
      <xdr:nvSpPr>
        <xdr:cNvPr id="288" name="CustomShape 1"/>
        <xdr:cNvSpPr/>
      </xdr:nvSpPr>
      <xdr:spPr>
        <a:xfrm>
          <a:off x="9963720" y="5213160"/>
          <a:ext cx="326520" cy="362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668160</xdr:colOff>
      <xdr:row>43</xdr:row>
      <xdr:rowOff>311760</xdr:rowOff>
    </xdr:to>
    <xdr:sp>
      <xdr:nvSpPr>
        <xdr:cNvPr id="289" name="CustomShape 1"/>
        <xdr:cNvSpPr/>
      </xdr:nvSpPr>
      <xdr:spPr>
        <a:xfrm>
          <a:off x="12469680" y="12236040"/>
          <a:ext cx="343800" cy="345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88920</xdr:colOff>
      <xdr:row>43</xdr:row>
      <xdr:rowOff>304200</xdr:rowOff>
    </xdr:to>
    <xdr:sp>
      <xdr:nvSpPr>
        <xdr:cNvPr id="290" name="CustomShape 1"/>
        <xdr:cNvSpPr/>
      </xdr:nvSpPr>
      <xdr:spPr>
        <a:xfrm>
          <a:off x="4809960" y="12184560"/>
          <a:ext cx="604440" cy="389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689760</xdr:colOff>
      <xdr:row>48</xdr:row>
      <xdr:rowOff>52200</xdr:rowOff>
    </xdr:to>
    <xdr:sp>
      <xdr:nvSpPr>
        <xdr:cNvPr id="291" name="CustomShape 1"/>
        <xdr:cNvSpPr/>
      </xdr:nvSpPr>
      <xdr:spPr>
        <a:xfrm>
          <a:off x="10702800" y="12201840"/>
          <a:ext cx="2132280" cy="1179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323640</xdr:colOff>
      <xdr:row>47</xdr:row>
      <xdr:rowOff>137880</xdr:rowOff>
    </xdr:to>
    <xdr:pic>
      <xdr:nvPicPr>
        <xdr:cNvPr id="292" name="Gráfico 11" descr=""/>
        <xdr:cNvPicPr/>
      </xdr:nvPicPr>
      <xdr:blipFill>
        <a:blip r:embed="rId1"/>
        <a:stretch/>
      </xdr:blipFill>
      <xdr:spPr>
        <a:xfrm>
          <a:off x="11100600" y="1228284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480240</xdr:colOff>
      <xdr:row>48</xdr:row>
      <xdr:rowOff>40680</xdr:rowOff>
    </xdr:to>
    <xdr:sp>
      <xdr:nvSpPr>
        <xdr:cNvPr id="293" name="CustomShape 1"/>
        <xdr:cNvSpPr/>
      </xdr:nvSpPr>
      <xdr:spPr>
        <a:xfrm>
          <a:off x="125640" y="12190320"/>
          <a:ext cx="2379960" cy="1179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1505520</xdr:colOff>
      <xdr:row>47</xdr:row>
      <xdr:rowOff>67680</xdr:rowOff>
    </xdr:to>
    <xdr:pic>
      <xdr:nvPicPr>
        <xdr:cNvPr id="294" name="Gráfico 9" descr=""/>
        <xdr:cNvPicPr/>
      </xdr:nvPicPr>
      <xdr:blipFill>
        <a:blip r:embed="rId2"/>
        <a:stretch/>
      </xdr:blipFill>
      <xdr:spPr>
        <a:xfrm>
          <a:off x="474840" y="1229796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304560</xdr:colOff>
      <xdr:row>48</xdr:row>
      <xdr:rowOff>34920</xdr:rowOff>
    </xdr:to>
    <xdr:sp>
      <xdr:nvSpPr>
        <xdr:cNvPr id="295" name="CustomShape 1"/>
        <xdr:cNvSpPr/>
      </xdr:nvSpPr>
      <xdr:spPr>
        <a:xfrm>
          <a:off x="5771520" y="12184560"/>
          <a:ext cx="2131920" cy="1179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5</xdr:col>
      <xdr:colOff>1440</xdr:colOff>
      <xdr:row>47</xdr:row>
      <xdr:rowOff>77040</xdr:rowOff>
    </xdr:to>
    <xdr:pic>
      <xdr:nvPicPr>
        <xdr:cNvPr id="296" name="Gráfico 13" descr=""/>
        <xdr:cNvPicPr/>
      </xdr:nvPicPr>
      <xdr:blipFill>
        <a:blip r:embed="rId3"/>
        <a:stretch/>
      </xdr:blipFill>
      <xdr:spPr>
        <a:xfrm>
          <a:off x="6033240" y="1227600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68760</xdr:colOff>
      <xdr:row>48</xdr:row>
      <xdr:rowOff>50040</xdr:rowOff>
    </xdr:to>
    <xdr:sp>
      <xdr:nvSpPr>
        <xdr:cNvPr id="297" name="CustomShape 1"/>
        <xdr:cNvSpPr/>
      </xdr:nvSpPr>
      <xdr:spPr>
        <a:xfrm>
          <a:off x="2974320" y="12199680"/>
          <a:ext cx="2419920" cy="1179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582840</xdr:colOff>
      <xdr:row>47</xdr:row>
      <xdr:rowOff>46440</xdr:rowOff>
    </xdr:to>
    <xdr:pic>
      <xdr:nvPicPr>
        <xdr:cNvPr id="298" name="Gráfico 14" descr=""/>
        <xdr:cNvPicPr/>
      </xdr:nvPicPr>
      <xdr:blipFill>
        <a:blip r:embed="rId4"/>
        <a:stretch/>
      </xdr:blipFill>
      <xdr:spPr>
        <a:xfrm>
          <a:off x="3246480" y="1227672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727920</xdr:colOff>
      <xdr:row>47</xdr:row>
      <xdr:rowOff>154440</xdr:rowOff>
    </xdr:to>
    <xdr:pic>
      <xdr:nvPicPr>
        <xdr:cNvPr id="299" name="Gráfico 15" descr=""/>
        <xdr:cNvPicPr/>
      </xdr:nvPicPr>
      <xdr:blipFill>
        <a:blip r:embed="rId5"/>
        <a:stretch/>
      </xdr:blipFill>
      <xdr:spPr>
        <a:xfrm>
          <a:off x="4331880" y="1277964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443880</xdr:colOff>
      <xdr:row>48</xdr:row>
      <xdr:rowOff>36720</xdr:rowOff>
    </xdr:to>
    <xdr:sp>
      <xdr:nvSpPr>
        <xdr:cNvPr id="300" name="CustomShape 1"/>
        <xdr:cNvSpPr/>
      </xdr:nvSpPr>
      <xdr:spPr>
        <a:xfrm>
          <a:off x="8183880" y="12186360"/>
          <a:ext cx="2132280" cy="1179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69480</xdr:colOff>
      <xdr:row>47</xdr:row>
      <xdr:rowOff>168480</xdr:rowOff>
    </xdr:to>
    <xdr:pic>
      <xdr:nvPicPr>
        <xdr:cNvPr id="301" name="Gráfico 16" descr=""/>
        <xdr:cNvPicPr/>
      </xdr:nvPicPr>
      <xdr:blipFill>
        <a:blip r:embed="rId6"/>
        <a:stretch/>
      </xdr:blipFill>
      <xdr:spPr>
        <a:xfrm>
          <a:off x="8293680" y="1231344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87480</xdr:colOff>
      <xdr:row>45</xdr:row>
      <xdr:rowOff>171000</xdr:rowOff>
    </xdr:to>
    <xdr:pic>
      <xdr:nvPicPr>
        <xdr:cNvPr id="302" name="Gráfico 17" descr=""/>
        <xdr:cNvPicPr/>
      </xdr:nvPicPr>
      <xdr:blipFill>
        <a:blip r:embed="rId7"/>
        <a:stretch/>
      </xdr:blipFill>
      <xdr:spPr>
        <a:xfrm>
          <a:off x="9000360" y="1232892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460080</xdr:colOff>
      <xdr:row>43</xdr:row>
      <xdr:rowOff>289080</xdr:rowOff>
    </xdr:to>
    <xdr:sp>
      <xdr:nvSpPr>
        <xdr:cNvPr id="303" name="CustomShape 1"/>
        <xdr:cNvSpPr/>
      </xdr:nvSpPr>
      <xdr:spPr>
        <a:xfrm>
          <a:off x="2178000" y="12196080"/>
          <a:ext cx="307440" cy="362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273240</xdr:colOff>
      <xdr:row>43</xdr:row>
      <xdr:rowOff>319320</xdr:rowOff>
    </xdr:to>
    <xdr:sp>
      <xdr:nvSpPr>
        <xdr:cNvPr id="304" name="CustomShape 1"/>
        <xdr:cNvSpPr/>
      </xdr:nvSpPr>
      <xdr:spPr>
        <a:xfrm>
          <a:off x="7277760" y="12190320"/>
          <a:ext cx="594360" cy="398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417960</xdr:colOff>
      <xdr:row>43</xdr:row>
      <xdr:rowOff>327240</xdr:rowOff>
    </xdr:to>
    <xdr:sp>
      <xdr:nvSpPr>
        <xdr:cNvPr id="305" name="CustomShape 1"/>
        <xdr:cNvSpPr/>
      </xdr:nvSpPr>
      <xdr:spPr>
        <a:xfrm>
          <a:off x="9963720" y="12209400"/>
          <a:ext cx="326520" cy="387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48</xdr:row>
      <xdr:rowOff>148680</xdr:rowOff>
    </xdr:from>
    <xdr:to>
      <xdr:col>9</xdr:col>
      <xdr:colOff>668160</xdr:colOff>
      <xdr:row>49</xdr:row>
      <xdr:rowOff>311400</xdr:rowOff>
    </xdr:to>
    <xdr:sp>
      <xdr:nvSpPr>
        <xdr:cNvPr id="306" name="CustomShape 1"/>
        <xdr:cNvSpPr/>
      </xdr:nvSpPr>
      <xdr:spPr>
        <a:xfrm>
          <a:off x="12469680" y="14272200"/>
          <a:ext cx="343800" cy="345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88920</xdr:colOff>
      <xdr:row>49</xdr:row>
      <xdr:rowOff>303840</xdr:rowOff>
    </xdr:to>
    <xdr:sp>
      <xdr:nvSpPr>
        <xdr:cNvPr id="307" name="CustomShape 1"/>
        <xdr:cNvSpPr/>
      </xdr:nvSpPr>
      <xdr:spPr>
        <a:xfrm>
          <a:off x="4809960" y="14220720"/>
          <a:ext cx="604440" cy="389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689760</xdr:colOff>
      <xdr:row>54</xdr:row>
      <xdr:rowOff>52200</xdr:rowOff>
    </xdr:to>
    <xdr:sp>
      <xdr:nvSpPr>
        <xdr:cNvPr id="308" name="CustomShape 1"/>
        <xdr:cNvSpPr/>
      </xdr:nvSpPr>
      <xdr:spPr>
        <a:xfrm>
          <a:off x="10702800" y="14238000"/>
          <a:ext cx="2132280" cy="1179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49</xdr:row>
      <xdr:rowOff>12600</xdr:rowOff>
    </xdr:from>
    <xdr:to>
      <xdr:col>9</xdr:col>
      <xdr:colOff>323640</xdr:colOff>
      <xdr:row>53</xdr:row>
      <xdr:rowOff>137520</xdr:rowOff>
    </xdr:to>
    <xdr:pic>
      <xdr:nvPicPr>
        <xdr:cNvPr id="309" name="Gráfico 11" descr=""/>
        <xdr:cNvPicPr/>
      </xdr:nvPicPr>
      <xdr:blipFill>
        <a:blip r:embed="rId1"/>
        <a:stretch/>
      </xdr:blipFill>
      <xdr:spPr>
        <a:xfrm>
          <a:off x="11100600" y="1431900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480240</xdr:colOff>
      <xdr:row>54</xdr:row>
      <xdr:rowOff>40680</xdr:rowOff>
    </xdr:to>
    <xdr:sp>
      <xdr:nvSpPr>
        <xdr:cNvPr id="310" name="CustomShape 1"/>
        <xdr:cNvSpPr/>
      </xdr:nvSpPr>
      <xdr:spPr>
        <a:xfrm>
          <a:off x="125640" y="14226480"/>
          <a:ext cx="2379960" cy="1179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1505520</xdr:colOff>
      <xdr:row>53</xdr:row>
      <xdr:rowOff>67320</xdr:rowOff>
    </xdr:to>
    <xdr:pic>
      <xdr:nvPicPr>
        <xdr:cNvPr id="311" name="Gráfico 9" descr=""/>
        <xdr:cNvPicPr/>
      </xdr:nvPicPr>
      <xdr:blipFill>
        <a:blip r:embed="rId2"/>
        <a:stretch/>
      </xdr:blipFill>
      <xdr:spPr>
        <a:xfrm>
          <a:off x="474840" y="1433412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48</xdr:row>
      <xdr:rowOff>97200</xdr:rowOff>
    </xdr:from>
    <xdr:to>
      <xdr:col>5</xdr:col>
      <xdr:colOff>304560</xdr:colOff>
      <xdr:row>54</xdr:row>
      <xdr:rowOff>34920</xdr:rowOff>
    </xdr:to>
    <xdr:sp>
      <xdr:nvSpPr>
        <xdr:cNvPr id="312" name="CustomShape 1"/>
        <xdr:cNvSpPr/>
      </xdr:nvSpPr>
      <xdr:spPr>
        <a:xfrm>
          <a:off x="5771520" y="14220720"/>
          <a:ext cx="2131920" cy="1179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49</xdr:row>
      <xdr:rowOff>5760</xdr:rowOff>
    </xdr:from>
    <xdr:to>
      <xdr:col>5</xdr:col>
      <xdr:colOff>1440</xdr:colOff>
      <xdr:row>53</xdr:row>
      <xdr:rowOff>76680</xdr:rowOff>
    </xdr:to>
    <xdr:pic>
      <xdr:nvPicPr>
        <xdr:cNvPr id="313" name="Gráfico 13" descr=""/>
        <xdr:cNvPicPr/>
      </xdr:nvPicPr>
      <xdr:blipFill>
        <a:blip r:embed="rId3"/>
        <a:stretch/>
      </xdr:blipFill>
      <xdr:spPr>
        <a:xfrm>
          <a:off x="6033240" y="1431216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48</xdr:row>
      <xdr:rowOff>112320</xdr:rowOff>
    </xdr:from>
    <xdr:to>
      <xdr:col>3</xdr:col>
      <xdr:colOff>68760</xdr:colOff>
      <xdr:row>54</xdr:row>
      <xdr:rowOff>50040</xdr:rowOff>
    </xdr:to>
    <xdr:sp>
      <xdr:nvSpPr>
        <xdr:cNvPr id="314" name="CustomShape 1"/>
        <xdr:cNvSpPr/>
      </xdr:nvSpPr>
      <xdr:spPr>
        <a:xfrm>
          <a:off x="2974320" y="14235840"/>
          <a:ext cx="2419920" cy="1179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49</xdr:row>
      <xdr:rowOff>6480</xdr:rowOff>
    </xdr:from>
    <xdr:to>
      <xdr:col>2</xdr:col>
      <xdr:colOff>582840</xdr:colOff>
      <xdr:row>53</xdr:row>
      <xdr:rowOff>46080</xdr:rowOff>
    </xdr:to>
    <xdr:pic>
      <xdr:nvPicPr>
        <xdr:cNvPr id="315" name="Gráfico 14" descr=""/>
        <xdr:cNvPicPr/>
      </xdr:nvPicPr>
      <xdr:blipFill>
        <a:blip r:embed="rId4"/>
        <a:stretch/>
      </xdr:blipFill>
      <xdr:spPr>
        <a:xfrm>
          <a:off x="3246480" y="1431288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182160</xdr:rowOff>
    </xdr:from>
    <xdr:to>
      <xdr:col>2</xdr:col>
      <xdr:colOff>727920</xdr:colOff>
      <xdr:row>53</xdr:row>
      <xdr:rowOff>154440</xdr:rowOff>
    </xdr:to>
    <xdr:pic>
      <xdr:nvPicPr>
        <xdr:cNvPr id="316" name="Gráfico 15" descr=""/>
        <xdr:cNvPicPr/>
      </xdr:nvPicPr>
      <xdr:blipFill>
        <a:blip r:embed="rId5"/>
        <a:stretch/>
      </xdr:blipFill>
      <xdr:spPr>
        <a:xfrm>
          <a:off x="4331880" y="1481616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443880</xdr:colOff>
      <xdr:row>54</xdr:row>
      <xdr:rowOff>36720</xdr:rowOff>
    </xdr:to>
    <xdr:sp>
      <xdr:nvSpPr>
        <xdr:cNvPr id="317" name="CustomShape 1"/>
        <xdr:cNvSpPr/>
      </xdr:nvSpPr>
      <xdr:spPr>
        <a:xfrm>
          <a:off x="8183880" y="14222520"/>
          <a:ext cx="2132280" cy="1179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69480</xdr:colOff>
      <xdr:row>53</xdr:row>
      <xdr:rowOff>168120</xdr:rowOff>
    </xdr:to>
    <xdr:pic>
      <xdr:nvPicPr>
        <xdr:cNvPr id="318" name="Gráfico 16" descr=""/>
        <xdr:cNvPicPr/>
      </xdr:nvPicPr>
      <xdr:blipFill>
        <a:blip r:embed="rId6"/>
        <a:stretch/>
      </xdr:blipFill>
      <xdr:spPr>
        <a:xfrm>
          <a:off x="8293680" y="1434960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49</xdr:row>
      <xdr:rowOff>58680</xdr:rowOff>
    </xdr:from>
    <xdr:to>
      <xdr:col>7</xdr:col>
      <xdr:colOff>87480</xdr:colOff>
      <xdr:row>51</xdr:row>
      <xdr:rowOff>170640</xdr:rowOff>
    </xdr:to>
    <xdr:pic>
      <xdr:nvPicPr>
        <xdr:cNvPr id="319" name="Gráfico 17" descr=""/>
        <xdr:cNvPicPr/>
      </xdr:nvPicPr>
      <xdr:blipFill>
        <a:blip r:embed="rId7"/>
        <a:stretch/>
      </xdr:blipFill>
      <xdr:spPr>
        <a:xfrm>
          <a:off x="9000360" y="1436508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48</xdr:row>
      <xdr:rowOff>108720</xdr:rowOff>
    </xdr:from>
    <xdr:to>
      <xdr:col>1</xdr:col>
      <xdr:colOff>460080</xdr:colOff>
      <xdr:row>49</xdr:row>
      <xdr:rowOff>288720</xdr:rowOff>
    </xdr:to>
    <xdr:sp>
      <xdr:nvSpPr>
        <xdr:cNvPr id="320" name="CustomShape 1"/>
        <xdr:cNvSpPr/>
      </xdr:nvSpPr>
      <xdr:spPr>
        <a:xfrm>
          <a:off x="2178000" y="14232240"/>
          <a:ext cx="307440" cy="362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273240</xdr:colOff>
      <xdr:row>49</xdr:row>
      <xdr:rowOff>318960</xdr:rowOff>
    </xdr:to>
    <xdr:sp>
      <xdr:nvSpPr>
        <xdr:cNvPr id="321" name="CustomShape 1"/>
        <xdr:cNvSpPr/>
      </xdr:nvSpPr>
      <xdr:spPr>
        <a:xfrm>
          <a:off x="7277760" y="14226480"/>
          <a:ext cx="594360" cy="398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417960</xdr:colOff>
      <xdr:row>49</xdr:row>
      <xdr:rowOff>327240</xdr:rowOff>
    </xdr:to>
    <xdr:sp>
      <xdr:nvSpPr>
        <xdr:cNvPr id="322" name="CustomShape 1"/>
        <xdr:cNvSpPr/>
      </xdr:nvSpPr>
      <xdr:spPr>
        <a:xfrm>
          <a:off x="9963720" y="14245560"/>
          <a:ext cx="326520" cy="388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672120</xdr:colOff>
      <xdr:row>44</xdr:row>
      <xdr:rowOff>305280</xdr:rowOff>
    </xdr:to>
    <xdr:sp>
      <xdr:nvSpPr>
        <xdr:cNvPr id="17" name="CustomShape 1"/>
        <xdr:cNvSpPr/>
      </xdr:nvSpPr>
      <xdr:spPr>
        <a:xfrm>
          <a:off x="12799440" y="12040560"/>
          <a:ext cx="343800" cy="374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92880</xdr:colOff>
      <xdr:row>44</xdr:row>
      <xdr:rowOff>305280</xdr:rowOff>
    </xdr:to>
    <xdr:sp>
      <xdr:nvSpPr>
        <xdr:cNvPr id="18" name="CustomShape 1"/>
        <xdr:cNvSpPr/>
      </xdr:nvSpPr>
      <xdr:spPr>
        <a:xfrm>
          <a:off x="5135760" y="11989080"/>
          <a:ext cx="608400" cy="42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693720</xdr:colOff>
      <xdr:row>49</xdr:row>
      <xdr:rowOff>54720</xdr:rowOff>
    </xdr:to>
    <xdr:sp>
      <xdr:nvSpPr>
        <xdr:cNvPr id="19" name="CustomShape 1"/>
        <xdr:cNvSpPr/>
      </xdr:nvSpPr>
      <xdr:spPr>
        <a:xfrm>
          <a:off x="11028600" y="12006360"/>
          <a:ext cx="213624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326880</xdr:colOff>
      <xdr:row>48</xdr:row>
      <xdr:rowOff>45000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429640" y="1212516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484200</xdr:colOff>
      <xdr:row>49</xdr:row>
      <xdr:rowOff>43200</xdr:rowOff>
    </xdr:to>
    <xdr:sp>
      <xdr:nvSpPr>
        <xdr:cNvPr id="21" name="CustomShape 1"/>
        <xdr:cNvSpPr/>
      </xdr:nvSpPr>
      <xdr:spPr>
        <a:xfrm>
          <a:off x="451800" y="11994840"/>
          <a:ext cx="238356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1506240</xdr:colOff>
      <xdr:row>47</xdr:row>
      <xdr:rowOff>195120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801000" y="1214028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304560</xdr:colOff>
      <xdr:row>49</xdr:row>
      <xdr:rowOff>37440</xdr:rowOff>
    </xdr:to>
    <xdr:sp>
      <xdr:nvSpPr>
        <xdr:cNvPr id="23" name="CustomShape 1"/>
        <xdr:cNvSpPr/>
      </xdr:nvSpPr>
      <xdr:spPr>
        <a:xfrm>
          <a:off x="6101280" y="11989080"/>
          <a:ext cx="212796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5400</xdr:colOff>
      <xdr:row>47</xdr:row>
      <xdr:rowOff>204480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363000" y="1211832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72720</xdr:colOff>
      <xdr:row>49</xdr:row>
      <xdr:rowOff>52560</xdr:rowOff>
    </xdr:to>
    <xdr:sp>
      <xdr:nvSpPr>
        <xdr:cNvPr id="25" name="CustomShape 1"/>
        <xdr:cNvSpPr/>
      </xdr:nvSpPr>
      <xdr:spPr>
        <a:xfrm>
          <a:off x="3304080" y="12004200"/>
          <a:ext cx="241992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586800</xdr:colOff>
      <xdr:row>47</xdr:row>
      <xdr:rowOff>173880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576240" y="1211904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727920</xdr:colOff>
      <xdr:row>48</xdr:row>
      <xdr:rowOff>81720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657680" y="1264212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443880</xdr:colOff>
      <xdr:row>49</xdr:row>
      <xdr:rowOff>39240</xdr:rowOff>
    </xdr:to>
    <xdr:sp>
      <xdr:nvSpPr>
        <xdr:cNvPr id="28" name="CustomShape 1"/>
        <xdr:cNvSpPr/>
      </xdr:nvSpPr>
      <xdr:spPr>
        <a:xfrm>
          <a:off x="8509680" y="11990880"/>
          <a:ext cx="213228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69480</xdr:colOff>
      <xdr:row>48</xdr:row>
      <xdr:rowOff>75600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619480" y="1215576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91440</xdr:colOff>
      <xdr:row>46</xdr:row>
      <xdr:rowOff>153000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330120" y="1217124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464040</xdr:colOff>
      <xdr:row>44</xdr:row>
      <xdr:rowOff>291240</xdr:rowOff>
    </xdr:to>
    <xdr:sp>
      <xdr:nvSpPr>
        <xdr:cNvPr id="31" name="CustomShape 1"/>
        <xdr:cNvSpPr/>
      </xdr:nvSpPr>
      <xdr:spPr>
        <a:xfrm>
          <a:off x="2507760" y="12000600"/>
          <a:ext cx="307440" cy="400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273240</xdr:colOff>
      <xdr:row>44</xdr:row>
      <xdr:rowOff>305280</xdr:rowOff>
    </xdr:to>
    <xdr:sp>
      <xdr:nvSpPr>
        <xdr:cNvPr id="32" name="CustomShape 1"/>
        <xdr:cNvSpPr/>
      </xdr:nvSpPr>
      <xdr:spPr>
        <a:xfrm>
          <a:off x="7603920" y="11994840"/>
          <a:ext cx="594000" cy="420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417960</xdr:colOff>
      <xdr:row>45</xdr:row>
      <xdr:rowOff>1440</xdr:rowOff>
    </xdr:to>
    <xdr:sp>
      <xdr:nvSpPr>
        <xdr:cNvPr id="33" name="CustomShape 1"/>
        <xdr:cNvSpPr/>
      </xdr:nvSpPr>
      <xdr:spPr>
        <a:xfrm>
          <a:off x="10289520" y="12013920"/>
          <a:ext cx="326520" cy="407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668160</xdr:colOff>
      <xdr:row>49</xdr:row>
      <xdr:rowOff>311760</xdr:rowOff>
    </xdr:to>
    <xdr:sp>
      <xdr:nvSpPr>
        <xdr:cNvPr id="323" name="CustomShape 1"/>
        <xdr:cNvSpPr/>
      </xdr:nvSpPr>
      <xdr:spPr>
        <a:xfrm>
          <a:off x="12469320" y="14297040"/>
          <a:ext cx="344160" cy="345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88920</xdr:colOff>
      <xdr:row>49</xdr:row>
      <xdr:rowOff>304200</xdr:rowOff>
    </xdr:to>
    <xdr:sp>
      <xdr:nvSpPr>
        <xdr:cNvPr id="324" name="CustomShape 1"/>
        <xdr:cNvSpPr/>
      </xdr:nvSpPr>
      <xdr:spPr>
        <a:xfrm>
          <a:off x="4809960" y="14245560"/>
          <a:ext cx="604440" cy="389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689760</xdr:colOff>
      <xdr:row>54</xdr:row>
      <xdr:rowOff>52200</xdr:rowOff>
    </xdr:to>
    <xdr:sp>
      <xdr:nvSpPr>
        <xdr:cNvPr id="325" name="CustomShape 1"/>
        <xdr:cNvSpPr/>
      </xdr:nvSpPr>
      <xdr:spPr>
        <a:xfrm>
          <a:off x="10702800" y="14262840"/>
          <a:ext cx="2132280" cy="1179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323640</xdr:colOff>
      <xdr:row>53</xdr:row>
      <xdr:rowOff>137880</xdr:rowOff>
    </xdr:to>
    <xdr:pic>
      <xdr:nvPicPr>
        <xdr:cNvPr id="326" name="Gráfico 11" descr=""/>
        <xdr:cNvPicPr/>
      </xdr:nvPicPr>
      <xdr:blipFill>
        <a:blip r:embed="rId1"/>
        <a:stretch/>
      </xdr:blipFill>
      <xdr:spPr>
        <a:xfrm>
          <a:off x="11100240" y="14343840"/>
          <a:ext cx="1368720" cy="1001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480240</xdr:colOff>
      <xdr:row>54</xdr:row>
      <xdr:rowOff>40680</xdr:rowOff>
    </xdr:to>
    <xdr:sp>
      <xdr:nvSpPr>
        <xdr:cNvPr id="327" name="CustomShape 1"/>
        <xdr:cNvSpPr/>
      </xdr:nvSpPr>
      <xdr:spPr>
        <a:xfrm>
          <a:off x="125640" y="14251320"/>
          <a:ext cx="2379960" cy="1179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1505880</xdr:colOff>
      <xdr:row>53</xdr:row>
      <xdr:rowOff>67680</xdr:rowOff>
    </xdr:to>
    <xdr:pic>
      <xdr:nvPicPr>
        <xdr:cNvPr id="328" name="Gráfico 9" descr=""/>
        <xdr:cNvPicPr/>
      </xdr:nvPicPr>
      <xdr:blipFill>
        <a:blip r:embed="rId2"/>
        <a:stretch/>
      </xdr:blipFill>
      <xdr:spPr>
        <a:xfrm>
          <a:off x="474840" y="14358960"/>
          <a:ext cx="1031040" cy="916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304920</xdr:colOff>
      <xdr:row>54</xdr:row>
      <xdr:rowOff>34920</xdr:rowOff>
    </xdr:to>
    <xdr:sp>
      <xdr:nvSpPr>
        <xdr:cNvPr id="329" name="CustomShape 1"/>
        <xdr:cNvSpPr/>
      </xdr:nvSpPr>
      <xdr:spPr>
        <a:xfrm>
          <a:off x="5771160" y="14245560"/>
          <a:ext cx="2132640" cy="1179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1440</xdr:colOff>
      <xdr:row>53</xdr:row>
      <xdr:rowOff>77040</xdr:rowOff>
    </xdr:to>
    <xdr:pic>
      <xdr:nvPicPr>
        <xdr:cNvPr id="330" name="Gráfico 13" descr=""/>
        <xdr:cNvPicPr/>
      </xdr:nvPicPr>
      <xdr:blipFill>
        <a:blip r:embed="rId3"/>
        <a:stretch/>
      </xdr:blipFill>
      <xdr:spPr>
        <a:xfrm>
          <a:off x="6032880" y="14337000"/>
          <a:ext cx="1567440" cy="947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68760</xdr:colOff>
      <xdr:row>54</xdr:row>
      <xdr:rowOff>50040</xdr:rowOff>
    </xdr:to>
    <xdr:sp>
      <xdr:nvSpPr>
        <xdr:cNvPr id="331" name="CustomShape 1"/>
        <xdr:cNvSpPr/>
      </xdr:nvSpPr>
      <xdr:spPr>
        <a:xfrm>
          <a:off x="2973960" y="14260680"/>
          <a:ext cx="2420280" cy="1179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582840</xdr:colOff>
      <xdr:row>53</xdr:row>
      <xdr:rowOff>46440</xdr:rowOff>
    </xdr:to>
    <xdr:pic>
      <xdr:nvPicPr>
        <xdr:cNvPr id="332" name="Gráfico 14" descr=""/>
        <xdr:cNvPicPr/>
      </xdr:nvPicPr>
      <xdr:blipFill>
        <a:blip r:embed="rId4"/>
        <a:stretch/>
      </xdr:blipFill>
      <xdr:spPr>
        <a:xfrm>
          <a:off x="3246120" y="14337720"/>
          <a:ext cx="1525680" cy="91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728280</xdr:colOff>
      <xdr:row>53</xdr:row>
      <xdr:rowOff>154440</xdr:rowOff>
    </xdr:to>
    <xdr:pic>
      <xdr:nvPicPr>
        <xdr:cNvPr id="333" name="Gráfico 15" descr=""/>
        <xdr:cNvPicPr/>
      </xdr:nvPicPr>
      <xdr:blipFill>
        <a:blip r:embed="rId5"/>
        <a:stretch/>
      </xdr:blipFill>
      <xdr:spPr>
        <a:xfrm>
          <a:off x="4331880" y="14840640"/>
          <a:ext cx="585360" cy="52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444240</xdr:colOff>
      <xdr:row>54</xdr:row>
      <xdr:rowOff>36720</xdr:rowOff>
    </xdr:to>
    <xdr:sp>
      <xdr:nvSpPr>
        <xdr:cNvPr id="334" name="CustomShape 1"/>
        <xdr:cNvSpPr/>
      </xdr:nvSpPr>
      <xdr:spPr>
        <a:xfrm>
          <a:off x="8183880" y="14247360"/>
          <a:ext cx="2132640" cy="1179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69840</xdr:colOff>
      <xdr:row>53</xdr:row>
      <xdr:rowOff>168480</xdr:rowOff>
    </xdr:to>
    <xdr:pic>
      <xdr:nvPicPr>
        <xdr:cNvPr id="335" name="Gráfico 16" descr=""/>
        <xdr:cNvPicPr/>
      </xdr:nvPicPr>
      <xdr:blipFill>
        <a:blip r:embed="rId6"/>
        <a:stretch/>
      </xdr:blipFill>
      <xdr:spPr>
        <a:xfrm>
          <a:off x="8293680" y="14374440"/>
          <a:ext cx="1648440" cy="100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87480</xdr:colOff>
      <xdr:row>51</xdr:row>
      <xdr:rowOff>171000</xdr:rowOff>
    </xdr:to>
    <xdr:pic>
      <xdr:nvPicPr>
        <xdr:cNvPr id="336" name="Gráfico 17" descr=""/>
        <xdr:cNvPicPr/>
      </xdr:nvPicPr>
      <xdr:blipFill>
        <a:blip r:embed="rId7"/>
        <a:stretch/>
      </xdr:blipFill>
      <xdr:spPr>
        <a:xfrm>
          <a:off x="9000000" y="14389920"/>
          <a:ext cx="959760" cy="622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460080</xdr:colOff>
      <xdr:row>49</xdr:row>
      <xdr:rowOff>289080</xdr:rowOff>
    </xdr:to>
    <xdr:sp>
      <xdr:nvSpPr>
        <xdr:cNvPr id="337" name="CustomShape 1"/>
        <xdr:cNvSpPr/>
      </xdr:nvSpPr>
      <xdr:spPr>
        <a:xfrm>
          <a:off x="2177640" y="14257080"/>
          <a:ext cx="307800" cy="363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273600</xdr:colOff>
      <xdr:row>49</xdr:row>
      <xdr:rowOff>319320</xdr:rowOff>
    </xdr:to>
    <xdr:sp>
      <xdr:nvSpPr>
        <xdr:cNvPr id="338" name="CustomShape 1"/>
        <xdr:cNvSpPr/>
      </xdr:nvSpPr>
      <xdr:spPr>
        <a:xfrm>
          <a:off x="7277760" y="14251320"/>
          <a:ext cx="594720" cy="399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418320</xdr:colOff>
      <xdr:row>49</xdr:row>
      <xdr:rowOff>327240</xdr:rowOff>
    </xdr:to>
    <xdr:sp>
      <xdr:nvSpPr>
        <xdr:cNvPr id="339" name="CustomShape 1"/>
        <xdr:cNvSpPr/>
      </xdr:nvSpPr>
      <xdr:spPr>
        <a:xfrm>
          <a:off x="9963720" y="14270400"/>
          <a:ext cx="326880" cy="388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672120</xdr:colOff>
      <xdr:row>44</xdr:row>
      <xdr:rowOff>305280</xdr:rowOff>
    </xdr:to>
    <xdr:sp>
      <xdr:nvSpPr>
        <xdr:cNvPr id="34" name="CustomShape 1"/>
        <xdr:cNvSpPr/>
      </xdr:nvSpPr>
      <xdr:spPr>
        <a:xfrm>
          <a:off x="12799440" y="12040560"/>
          <a:ext cx="343800" cy="374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92880</xdr:colOff>
      <xdr:row>44</xdr:row>
      <xdr:rowOff>305280</xdr:rowOff>
    </xdr:to>
    <xdr:sp>
      <xdr:nvSpPr>
        <xdr:cNvPr id="35" name="CustomShape 1"/>
        <xdr:cNvSpPr/>
      </xdr:nvSpPr>
      <xdr:spPr>
        <a:xfrm>
          <a:off x="5135760" y="11989080"/>
          <a:ext cx="608400" cy="42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693720</xdr:colOff>
      <xdr:row>49</xdr:row>
      <xdr:rowOff>54720</xdr:rowOff>
    </xdr:to>
    <xdr:sp>
      <xdr:nvSpPr>
        <xdr:cNvPr id="36" name="CustomShape 1"/>
        <xdr:cNvSpPr/>
      </xdr:nvSpPr>
      <xdr:spPr>
        <a:xfrm>
          <a:off x="11028600" y="12006360"/>
          <a:ext cx="213624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326880</xdr:colOff>
      <xdr:row>48</xdr:row>
      <xdr:rowOff>45000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429640" y="1212516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484200</xdr:colOff>
      <xdr:row>49</xdr:row>
      <xdr:rowOff>43200</xdr:rowOff>
    </xdr:to>
    <xdr:sp>
      <xdr:nvSpPr>
        <xdr:cNvPr id="38" name="CustomShape 1"/>
        <xdr:cNvSpPr/>
      </xdr:nvSpPr>
      <xdr:spPr>
        <a:xfrm>
          <a:off x="451800" y="11994840"/>
          <a:ext cx="238356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1506240</xdr:colOff>
      <xdr:row>47</xdr:row>
      <xdr:rowOff>195120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801000" y="1214028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304560</xdr:colOff>
      <xdr:row>49</xdr:row>
      <xdr:rowOff>37440</xdr:rowOff>
    </xdr:to>
    <xdr:sp>
      <xdr:nvSpPr>
        <xdr:cNvPr id="40" name="CustomShape 1"/>
        <xdr:cNvSpPr/>
      </xdr:nvSpPr>
      <xdr:spPr>
        <a:xfrm>
          <a:off x="6101280" y="11989080"/>
          <a:ext cx="212796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5400</xdr:colOff>
      <xdr:row>47</xdr:row>
      <xdr:rowOff>204480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363000" y="1211832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72720</xdr:colOff>
      <xdr:row>49</xdr:row>
      <xdr:rowOff>52560</xdr:rowOff>
    </xdr:to>
    <xdr:sp>
      <xdr:nvSpPr>
        <xdr:cNvPr id="42" name="CustomShape 1"/>
        <xdr:cNvSpPr/>
      </xdr:nvSpPr>
      <xdr:spPr>
        <a:xfrm>
          <a:off x="3304080" y="12004200"/>
          <a:ext cx="241992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586800</xdr:colOff>
      <xdr:row>47</xdr:row>
      <xdr:rowOff>173880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576240" y="1211904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727920</xdr:colOff>
      <xdr:row>48</xdr:row>
      <xdr:rowOff>81720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657680" y="1264212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443880</xdr:colOff>
      <xdr:row>49</xdr:row>
      <xdr:rowOff>39240</xdr:rowOff>
    </xdr:to>
    <xdr:sp>
      <xdr:nvSpPr>
        <xdr:cNvPr id="45" name="CustomShape 1"/>
        <xdr:cNvSpPr/>
      </xdr:nvSpPr>
      <xdr:spPr>
        <a:xfrm>
          <a:off x="8509680" y="11990880"/>
          <a:ext cx="213228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69480</xdr:colOff>
      <xdr:row>48</xdr:row>
      <xdr:rowOff>75600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619480" y="1215576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91440</xdr:colOff>
      <xdr:row>46</xdr:row>
      <xdr:rowOff>153000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330120" y="1217124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464040</xdr:colOff>
      <xdr:row>44</xdr:row>
      <xdr:rowOff>291240</xdr:rowOff>
    </xdr:to>
    <xdr:sp>
      <xdr:nvSpPr>
        <xdr:cNvPr id="48" name="CustomShape 1"/>
        <xdr:cNvSpPr/>
      </xdr:nvSpPr>
      <xdr:spPr>
        <a:xfrm>
          <a:off x="2507760" y="12000600"/>
          <a:ext cx="307440" cy="400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273240</xdr:colOff>
      <xdr:row>44</xdr:row>
      <xdr:rowOff>305280</xdr:rowOff>
    </xdr:to>
    <xdr:sp>
      <xdr:nvSpPr>
        <xdr:cNvPr id="49" name="CustomShape 1"/>
        <xdr:cNvSpPr/>
      </xdr:nvSpPr>
      <xdr:spPr>
        <a:xfrm>
          <a:off x="7603920" y="11994840"/>
          <a:ext cx="594000" cy="420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417960</xdr:colOff>
      <xdr:row>45</xdr:row>
      <xdr:rowOff>1440</xdr:rowOff>
    </xdr:to>
    <xdr:sp>
      <xdr:nvSpPr>
        <xdr:cNvPr id="50" name="CustomShape 1"/>
        <xdr:cNvSpPr/>
      </xdr:nvSpPr>
      <xdr:spPr>
        <a:xfrm>
          <a:off x="10289520" y="12013920"/>
          <a:ext cx="326520" cy="407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672120</xdr:colOff>
      <xdr:row>44</xdr:row>
      <xdr:rowOff>305280</xdr:rowOff>
    </xdr:to>
    <xdr:sp>
      <xdr:nvSpPr>
        <xdr:cNvPr id="51" name="CustomShape 1"/>
        <xdr:cNvSpPr/>
      </xdr:nvSpPr>
      <xdr:spPr>
        <a:xfrm>
          <a:off x="12799440" y="12040560"/>
          <a:ext cx="343800" cy="374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92880</xdr:colOff>
      <xdr:row>44</xdr:row>
      <xdr:rowOff>305280</xdr:rowOff>
    </xdr:to>
    <xdr:sp>
      <xdr:nvSpPr>
        <xdr:cNvPr id="52" name="CustomShape 1"/>
        <xdr:cNvSpPr/>
      </xdr:nvSpPr>
      <xdr:spPr>
        <a:xfrm>
          <a:off x="5135760" y="11989080"/>
          <a:ext cx="608400" cy="42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693720</xdr:colOff>
      <xdr:row>49</xdr:row>
      <xdr:rowOff>54720</xdr:rowOff>
    </xdr:to>
    <xdr:sp>
      <xdr:nvSpPr>
        <xdr:cNvPr id="53" name="CustomShape 1"/>
        <xdr:cNvSpPr/>
      </xdr:nvSpPr>
      <xdr:spPr>
        <a:xfrm>
          <a:off x="11028600" y="12006360"/>
          <a:ext cx="213624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326880</xdr:colOff>
      <xdr:row>48</xdr:row>
      <xdr:rowOff>45000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429640" y="1212516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484200</xdr:colOff>
      <xdr:row>49</xdr:row>
      <xdr:rowOff>43200</xdr:rowOff>
    </xdr:to>
    <xdr:sp>
      <xdr:nvSpPr>
        <xdr:cNvPr id="55" name="CustomShape 1"/>
        <xdr:cNvSpPr/>
      </xdr:nvSpPr>
      <xdr:spPr>
        <a:xfrm>
          <a:off x="451800" y="11994840"/>
          <a:ext cx="238356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1506240</xdr:colOff>
      <xdr:row>47</xdr:row>
      <xdr:rowOff>195120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801000" y="1214028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304560</xdr:colOff>
      <xdr:row>49</xdr:row>
      <xdr:rowOff>37440</xdr:rowOff>
    </xdr:to>
    <xdr:sp>
      <xdr:nvSpPr>
        <xdr:cNvPr id="57" name="CustomShape 1"/>
        <xdr:cNvSpPr/>
      </xdr:nvSpPr>
      <xdr:spPr>
        <a:xfrm>
          <a:off x="6101280" y="11989080"/>
          <a:ext cx="212796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5400</xdr:colOff>
      <xdr:row>47</xdr:row>
      <xdr:rowOff>204480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363000" y="1211832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72720</xdr:colOff>
      <xdr:row>49</xdr:row>
      <xdr:rowOff>52560</xdr:rowOff>
    </xdr:to>
    <xdr:sp>
      <xdr:nvSpPr>
        <xdr:cNvPr id="59" name="CustomShape 1"/>
        <xdr:cNvSpPr/>
      </xdr:nvSpPr>
      <xdr:spPr>
        <a:xfrm>
          <a:off x="3304080" y="12004200"/>
          <a:ext cx="241992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586800</xdr:colOff>
      <xdr:row>47</xdr:row>
      <xdr:rowOff>173880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576240" y="1211904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727920</xdr:colOff>
      <xdr:row>48</xdr:row>
      <xdr:rowOff>81720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657680" y="1264212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443880</xdr:colOff>
      <xdr:row>49</xdr:row>
      <xdr:rowOff>39240</xdr:rowOff>
    </xdr:to>
    <xdr:sp>
      <xdr:nvSpPr>
        <xdr:cNvPr id="62" name="CustomShape 1"/>
        <xdr:cNvSpPr/>
      </xdr:nvSpPr>
      <xdr:spPr>
        <a:xfrm>
          <a:off x="8509680" y="11990880"/>
          <a:ext cx="2132280" cy="13500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69480</xdr:colOff>
      <xdr:row>48</xdr:row>
      <xdr:rowOff>75600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619480" y="1215576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91440</xdr:colOff>
      <xdr:row>46</xdr:row>
      <xdr:rowOff>153000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330120" y="1217124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464040</xdr:colOff>
      <xdr:row>44</xdr:row>
      <xdr:rowOff>291240</xdr:rowOff>
    </xdr:to>
    <xdr:sp>
      <xdr:nvSpPr>
        <xdr:cNvPr id="65" name="CustomShape 1"/>
        <xdr:cNvSpPr/>
      </xdr:nvSpPr>
      <xdr:spPr>
        <a:xfrm>
          <a:off x="2507760" y="12000600"/>
          <a:ext cx="307440" cy="400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273240</xdr:colOff>
      <xdr:row>44</xdr:row>
      <xdr:rowOff>305280</xdr:rowOff>
    </xdr:to>
    <xdr:sp>
      <xdr:nvSpPr>
        <xdr:cNvPr id="66" name="CustomShape 1"/>
        <xdr:cNvSpPr/>
      </xdr:nvSpPr>
      <xdr:spPr>
        <a:xfrm>
          <a:off x="7603920" y="11994840"/>
          <a:ext cx="594000" cy="420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417960</xdr:colOff>
      <xdr:row>45</xdr:row>
      <xdr:rowOff>1440</xdr:rowOff>
    </xdr:to>
    <xdr:sp>
      <xdr:nvSpPr>
        <xdr:cNvPr id="67" name="CustomShape 1"/>
        <xdr:cNvSpPr/>
      </xdr:nvSpPr>
      <xdr:spPr>
        <a:xfrm>
          <a:off x="10289520" y="12013920"/>
          <a:ext cx="326520" cy="407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671760</xdr:colOff>
      <xdr:row>44</xdr:row>
      <xdr:rowOff>305280</xdr:rowOff>
    </xdr:to>
    <xdr:sp>
      <xdr:nvSpPr>
        <xdr:cNvPr id="68" name="CustomShape 1"/>
        <xdr:cNvSpPr/>
      </xdr:nvSpPr>
      <xdr:spPr>
        <a:xfrm>
          <a:off x="12799080" y="12040560"/>
          <a:ext cx="343800" cy="374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92520</xdr:colOff>
      <xdr:row>44</xdr:row>
      <xdr:rowOff>305280</xdr:rowOff>
    </xdr:to>
    <xdr:sp>
      <xdr:nvSpPr>
        <xdr:cNvPr id="69" name="CustomShape 1"/>
        <xdr:cNvSpPr/>
      </xdr:nvSpPr>
      <xdr:spPr>
        <a:xfrm>
          <a:off x="5135760" y="11989080"/>
          <a:ext cx="608040" cy="42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693360</xdr:colOff>
      <xdr:row>49</xdr:row>
      <xdr:rowOff>54360</xdr:rowOff>
    </xdr:to>
    <xdr:sp>
      <xdr:nvSpPr>
        <xdr:cNvPr id="70" name="CustomShape 1"/>
        <xdr:cNvSpPr/>
      </xdr:nvSpPr>
      <xdr:spPr>
        <a:xfrm>
          <a:off x="11028600" y="12006360"/>
          <a:ext cx="2135880" cy="1349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326880</xdr:colOff>
      <xdr:row>48</xdr:row>
      <xdr:rowOff>45000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429640" y="1212516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483840</xdr:colOff>
      <xdr:row>49</xdr:row>
      <xdr:rowOff>42840</xdr:rowOff>
    </xdr:to>
    <xdr:sp>
      <xdr:nvSpPr>
        <xdr:cNvPr id="72" name="CustomShape 1"/>
        <xdr:cNvSpPr/>
      </xdr:nvSpPr>
      <xdr:spPr>
        <a:xfrm>
          <a:off x="451440" y="11994840"/>
          <a:ext cx="2383560" cy="1349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1505880</xdr:colOff>
      <xdr:row>47</xdr:row>
      <xdr:rowOff>195120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800640" y="1214028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304560</xdr:colOff>
      <xdr:row>49</xdr:row>
      <xdr:rowOff>37080</xdr:rowOff>
    </xdr:to>
    <xdr:sp>
      <xdr:nvSpPr>
        <xdr:cNvPr id="74" name="CustomShape 1"/>
        <xdr:cNvSpPr/>
      </xdr:nvSpPr>
      <xdr:spPr>
        <a:xfrm>
          <a:off x="6100920" y="11989080"/>
          <a:ext cx="2128320" cy="1349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5040</xdr:colOff>
      <xdr:row>47</xdr:row>
      <xdr:rowOff>204480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362640" y="1211832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72360</xdr:colOff>
      <xdr:row>49</xdr:row>
      <xdr:rowOff>52200</xdr:rowOff>
    </xdr:to>
    <xdr:sp>
      <xdr:nvSpPr>
        <xdr:cNvPr id="76" name="CustomShape 1"/>
        <xdr:cNvSpPr/>
      </xdr:nvSpPr>
      <xdr:spPr>
        <a:xfrm>
          <a:off x="3303720" y="12004200"/>
          <a:ext cx="2419920" cy="1349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586440</xdr:colOff>
      <xdr:row>47</xdr:row>
      <xdr:rowOff>173880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575880" y="1211904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727920</xdr:colOff>
      <xdr:row>48</xdr:row>
      <xdr:rowOff>81360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657680" y="1264176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443880</xdr:colOff>
      <xdr:row>49</xdr:row>
      <xdr:rowOff>38880</xdr:rowOff>
    </xdr:to>
    <xdr:sp>
      <xdr:nvSpPr>
        <xdr:cNvPr id="79" name="CustomShape 1"/>
        <xdr:cNvSpPr/>
      </xdr:nvSpPr>
      <xdr:spPr>
        <a:xfrm>
          <a:off x="8509680" y="11990880"/>
          <a:ext cx="2132280" cy="1349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69480</xdr:colOff>
      <xdr:row>48</xdr:row>
      <xdr:rowOff>75600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619480" y="1215576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91080</xdr:colOff>
      <xdr:row>46</xdr:row>
      <xdr:rowOff>153000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329760" y="1217124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463680</xdr:colOff>
      <xdr:row>44</xdr:row>
      <xdr:rowOff>291240</xdr:rowOff>
    </xdr:to>
    <xdr:sp>
      <xdr:nvSpPr>
        <xdr:cNvPr id="82" name="CustomShape 1"/>
        <xdr:cNvSpPr/>
      </xdr:nvSpPr>
      <xdr:spPr>
        <a:xfrm>
          <a:off x="2507400" y="12000600"/>
          <a:ext cx="307440" cy="400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273240</xdr:colOff>
      <xdr:row>44</xdr:row>
      <xdr:rowOff>305280</xdr:rowOff>
    </xdr:to>
    <xdr:sp>
      <xdr:nvSpPr>
        <xdr:cNvPr id="83" name="CustomShape 1"/>
        <xdr:cNvSpPr/>
      </xdr:nvSpPr>
      <xdr:spPr>
        <a:xfrm>
          <a:off x="7603560" y="11994840"/>
          <a:ext cx="594360" cy="420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417960</xdr:colOff>
      <xdr:row>45</xdr:row>
      <xdr:rowOff>1080</xdr:rowOff>
    </xdr:to>
    <xdr:sp>
      <xdr:nvSpPr>
        <xdr:cNvPr id="84" name="CustomShape 1"/>
        <xdr:cNvSpPr/>
      </xdr:nvSpPr>
      <xdr:spPr>
        <a:xfrm>
          <a:off x="10289520" y="12013920"/>
          <a:ext cx="326520" cy="407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671760</xdr:colOff>
      <xdr:row>44</xdr:row>
      <xdr:rowOff>305280</xdr:rowOff>
    </xdr:to>
    <xdr:sp>
      <xdr:nvSpPr>
        <xdr:cNvPr id="85" name="CustomShape 1"/>
        <xdr:cNvSpPr/>
      </xdr:nvSpPr>
      <xdr:spPr>
        <a:xfrm>
          <a:off x="12799080" y="12040560"/>
          <a:ext cx="343800" cy="374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92520</xdr:colOff>
      <xdr:row>44</xdr:row>
      <xdr:rowOff>305280</xdr:rowOff>
    </xdr:to>
    <xdr:sp>
      <xdr:nvSpPr>
        <xdr:cNvPr id="86" name="CustomShape 1"/>
        <xdr:cNvSpPr/>
      </xdr:nvSpPr>
      <xdr:spPr>
        <a:xfrm>
          <a:off x="5135760" y="11989080"/>
          <a:ext cx="608040" cy="42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693360</xdr:colOff>
      <xdr:row>49</xdr:row>
      <xdr:rowOff>54360</xdr:rowOff>
    </xdr:to>
    <xdr:sp>
      <xdr:nvSpPr>
        <xdr:cNvPr id="87" name="CustomShape 1"/>
        <xdr:cNvSpPr/>
      </xdr:nvSpPr>
      <xdr:spPr>
        <a:xfrm>
          <a:off x="11028600" y="12006360"/>
          <a:ext cx="2135880" cy="1349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326880</xdr:colOff>
      <xdr:row>48</xdr:row>
      <xdr:rowOff>45000</xdr:rowOff>
    </xdr:to>
    <xdr:pic>
      <xdr:nvPicPr>
        <xdr:cNvPr id="88" name="Gráfico 11" descr=""/>
        <xdr:cNvPicPr/>
      </xdr:nvPicPr>
      <xdr:blipFill>
        <a:blip r:embed="rId1"/>
        <a:stretch/>
      </xdr:blipFill>
      <xdr:spPr>
        <a:xfrm>
          <a:off x="11429640" y="1212516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483840</xdr:colOff>
      <xdr:row>49</xdr:row>
      <xdr:rowOff>42840</xdr:rowOff>
    </xdr:to>
    <xdr:sp>
      <xdr:nvSpPr>
        <xdr:cNvPr id="89" name="CustomShape 1"/>
        <xdr:cNvSpPr/>
      </xdr:nvSpPr>
      <xdr:spPr>
        <a:xfrm>
          <a:off x="451440" y="11994840"/>
          <a:ext cx="2383560" cy="1349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1505880</xdr:colOff>
      <xdr:row>47</xdr:row>
      <xdr:rowOff>195120</xdr:rowOff>
    </xdr:to>
    <xdr:pic>
      <xdr:nvPicPr>
        <xdr:cNvPr id="90" name="Gráfico 9" descr=""/>
        <xdr:cNvPicPr/>
      </xdr:nvPicPr>
      <xdr:blipFill>
        <a:blip r:embed="rId2"/>
        <a:stretch/>
      </xdr:blipFill>
      <xdr:spPr>
        <a:xfrm>
          <a:off x="800640" y="1214028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304560</xdr:colOff>
      <xdr:row>49</xdr:row>
      <xdr:rowOff>37080</xdr:rowOff>
    </xdr:to>
    <xdr:sp>
      <xdr:nvSpPr>
        <xdr:cNvPr id="91" name="CustomShape 1"/>
        <xdr:cNvSpPr/>
      </xdr:nvSpPr>
      <xdr:spPr>
        <a:xfrm>
          <a:off x="6100920" y="11989080"/>
          <a:ext cx="2128320" cy="1349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5040</xdr:colOff>
      <xdr:row>47</xdr:row>
      <xdr:rowOff>204480</xdr:rowOff>
    </xdr:to>
    <xdr:pic>
      <xdr:nvPicPr>
        <xdr:cNvPr id="92" name="Gráfico 13" descr=""/>
        <xdr:cNvPicPr/>
      </xdr:nvPicPr>
      <xdr:blipFill>
        <a:blip r:embed="rId3"/>
        <a:stretch/>
      </xdr:blipFill>
      <xdr:spPr>
        <a:xfrm>
          <a:off x="6362640" y="1211832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72360</xdr:colOff>
      <xdr:row>49</xdr:row>
      <xdr:rowOff>52200</xdr:rowOff>
    </xdr:to>
    <xdr:sp>
      <xdr:nvSpPr>
        <xdr:cNvPr id="93" name="CustomShape 1"/>
        <xdr:cNvSpPr/>
      </xdr:nvSpPr>
      <xdr:spPr>
        <a:xfrm>
          <a:off x="3303720" y="12004200"/>
          <a:ext cx="2419920" cy="1349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586440</xdr:colOff>
      <xdr:row>47</xdr:row>
      <xdr:rowOff>173880</xdr:rowOff>
    </xdr:to>
    <xdr:pic>
      <xdr:nvPicPr>
        <xdr:cNvPr id="94" name="Gráfico 14" descr=""/>
        <xdr:cNvPicPr/>
      </xdr:nvPicPr>
      <xdr:blipFill>
        <a:blip r:embed="rId4"/>
        <a:stretch/>
      </xdr:blipFill>
      <xdr:spPr>
        <a:xfrm>
          <a:off x="3575880" y="1211904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727920</xdr:colOff>
      <xdr:row>48</xdr:row>
      <xdr:rowOff>81360</xdr:rowOff>
    </xdr:to>
    <xdr:pic>
      <xdr:nvPicPr>
        <xdr:cNvPr id="95" name="Gráfico 15" descr=""/>
        <xdr:cNvPicPr/>
      </xdr:nvPicPr>
      <xdr:blipFill>
        <a:blip r:embed="rId5"/>
        <a:stretch/>
      </xdr:blipFill>
      <xdr:spPr>
        <a:xfrm>
          <a:off x="4657680" y="1264176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443880</xdr:colOff>
      <xdr:row>49</xdr:row>
      <xdr:rowOff>38880</xdr:rowOff>
    </xdr:to>
    <xdr:sp>
      <xdr:nvSpPr>
        <xdr:cNvPr id="96" name="CustomShape 1"/>
        <xdr:cNvSpPr/>
      </xdr:nvSpPr>
      <xdr:spPr>
        <a:xfrm>
          <a:off x="8509680" y="11990880"/>
          <a:ext cx="2132280" cy="1349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69480</xdr:colOff>
      <xdr:row>48</xdr:row>
      <xdr:rowOff>75600</xdr:rowOff>
    </xdr:to>
    <xdr:pic>
      <xdr:nvPicPr>
        <xdr:cNvPr id="97" name="Gráfico 16" descr=""/>
        <xdr:cNvPicPr/>
      </xdr:nvPicPr>
      <xdr:blipFill>
        <a:blip r:embed="rId6"/>
        <a:stretch/>
      </xdr:blipFill>
      <xdr:spPr>
        <a:xfrm>
          <a:off x="8619480" y="1215576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91080</xdr:colOff>
      <xdr:row>46</xdr:row>
      <xdr:rowOff>153000</xdr:rowOff>
    </xdr:to>
    <xdr:pic>
      <xdr:nvPicPr>
        <xdr:cNvPr id="98" name="Gráfico 17" descr=""/>
        <xdr:cNvPicPr/>
      </xdr:nvPicPr>
      <xdr:blipFill>
        <a:blip r:embed="rId7"/>
        <a:stretch/>
      </xdr:blipFill>
      <xdr:spPr>
        <a:xfrm>
          <a:off x="9329760" y="1217124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463680</xdr:colOff>
      <xdr:row>44</xdr:row>
      <xdr:rowOff>291240</xdr:rowOff>
    </xdr:to>
    <xdr:sp>
      <xdr:nvSpPr>
        <xdr:cNvPr id="99" name="CustomShape 1"/>
        <xdr:cNvSpPr/>
      </xdr:nvSpPr>
      <xdr:spPr>
        <a:xfrm>
          <a:off x="2507400" y="12000600"/>
          <a:ext cx="307440" cy="400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273240</xdr:colOff>
      <xdr:row>44</xdr:row>
      <xdr:rowOff>305280</xdr:rowOff>
    </xdr:to>
    <xdr:sp>
      <xdr:nvSpPr>
        <xdr:cNvPr id="100" name="CustomShape 1"/>
        <xdr:cNvSpPr/>
      </xdr:nvSpPr>
      <xdr:spPr>
        <a:xfrm>
          <a:off x="7603560" y="11994840"/>
          <a:ext cx="594360" cy="420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417960</xdr:colOff>
      <xdr:row>45</xdr:row>
      <xdr:rowOff>1080</xdr:rowOff>
    </xdr:to>
    <xdr:sp>
      <xdr:nvSpPr>
        <xdr:cNvPr id="101" name="CustomShape 1"/>
        <xdr:cNvSpPr/>
      </xdr:nvSpPr>
      <xdr:spPr>
        <a:xfrm>
          <a:off x="10289520" y="12013920"/>
          <a:ext cx="326520" cy="407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41</xdr:row>
      <xdr:rowOff>150840</xdr:rowOff>
    </xdr:from>
    <xdr:to>
      <xdr:col>9</xdr:col>
      <xdr:colOff>671400</xdr:colOff>
      <xdr:row>42</xdr:row>
      <xdr:rowOff>305280</xdr:rowOff>
    </xdr:to>
    <xdr:sp>
      <xdr:nvSpPr>
        <xdr:cNvPr id="102" name="CustomShape 1"/>
        <xdr:cNvSpPr/>
      </xdr:nvSpPr>
      <xdr:spPr>
        <a:xfrm>
          <a:off x="12472920" y="11005920"/>
          <a:ext cx="343800" cy="329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41</xdr:row>
      <xdr:rowOff>99360</xdr:rowOff>
    </xdr:from>
    <xdr:to>
      <xdr:col>3</xdr:col>
      <xdr:colOff>92160</xdr:colOff>
      <xdr:row>42</xdr:row>
      <xdr:rowOff>305280</xdr:rowOff>
    </xdr:to>
    <xdr:sp>
      <xdr:nvSpPr>
        <xdr:cNvPr id="103" name="CustomShape 1"/>
        <xdr:cNvSpPr/>
      </xdr:nvSpPr>
      <xdr:spPr>
        <a:xfrm>
          <a:off x="4809960" y="10954440"/>
          <a:ext cx="60768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41</xdr:row>
      <xdr:rowOff>116640</xdr:rowOff>
    </xdr:from>
    <xdr:to>
      <xdr:col>9</xdr:col>
      <xdr:colOff>693000</xdr:colOff>
      <xdr:row>47</xdr:row>
      <xdr:rowOff>54000</xdr:rowOff>
    </xdr:to>
    <xdr:sp>
      <xdr:nvSpPr>
        <xdr:cNvPr id="104" name="CustomShape 1"/>
        <xdr:cNvSpPr/>
      </xdr:nvSpPr>
      <xdr:spPr>
        <a:xfrm>
          <a:off x="10702800" y="10971720"/>
          <a:ext cx="213552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42</xdr:row>
      <xdr:rowOff>15120</xdr:rowOff>
    </xdr:from>
    <xdr:to>
      <xdr:col>9</xdr:col>
      <xdr:colOff>326880</xdr:colOff>
      <xdr:row>47</xdr:row>
      <xdr:rowOff>4680</xdr:rowOff>
    </xdr:to>
    <xdr:pic>
      <xdr:nvPicPr>
        <xdr:cNvPr id="105" name="Gráfico 11" descr=""/>
        <xdr:cNvPicPr/>
      </xdr:nvPicPr>
      <xdr:blipFill>
        <a:blip r:embed="rId1"/>
        <a:stretch/>
      </xdr:blipFill>
      <xdr:spPr>
        <a:xfrm>
          <a:off x="11103840" y="1104552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41</xdr:row>
      <xdr:rowOff>105120</xdr:rowOff>
    </xdr:from>
    <xdr:to>
      <xdr:col>1</xdr:col>
      <xdr:colOff>483480</xdr:colOff>
      <xdr:row>47</xdr:row>
      <xdr:rowOff>42480</xdr:rowOff>
    </xdr:to>
    <xdr:sp>
      <xdr:nvSpPr>
        <xdr:cNvPr id="106" name="CustomShape 1"/>
        <xdr:cNvSpPr/>
      </xdr:nvSpPr>
      <xdr:spPr>
        <a:xfrm>
          <a:off x="125640" y="10960200"/>
          <a:ext cx="238320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42</xdr:row>
      <xdr:rowOff>30240</xdr:rowOff>
    </xdr:from>
    <xdr:to>
      <xdr:col>0</xdr:col>
      <xdr:colOff>1505520</xdr:colOff>
      <xdr:row>46</xdr:row>
      <xdr:rowOff>109800</xdr:rowOff>
    </xdr:to>
    <xdr:pic>
      <xdr:nvPicPr>
        <xdr:cNvPr id="107" name="Gráfico 9" descr=""/>
        <xdr:cNvPicPr/>
      </xdr:nvPicPr>
      <xdr:blipFill>
        <a:blip r:embed="rId2"/>
        <a:stretch/>
      </xdr:blipFill>
      <xdr:spPr>
        <a:xfrm>
          <a:off x="474840" y="1106064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41</xdr:row>
      <xdr:rowOff>99360</xdr:rowOff>
    </xdr:from>
    <xdr:to>
      <xdr:col>5</xdr:col>
      <xdr:colOff>304560</xdr:colOff>
      <xdr:row>47</xdr:row>
      <xdr:rowOff>36720</xdr:rowOff>
    </xdr:to>
    <xdr:sp>
      <xdr:nvSpPr>
        <xdr:cNvPr id="108" name="CustomShape 1"/>
        <xdr:cNvSpPr/>
      </xdr:nvSpPr>
      <xdr:spPr>
        <a:xfrm>
          <a:off x="5774760" y="10954440"/>
          <a:ext cx="212868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42</xdr:row>
      <xdr:rowOff>8280</xdr:rowOff>
    </xdr:from>
    <xdr:to>
      <xdr:col>5</xdr:col>
      <xdr:colOff>4680</xdr:colOff>
      <xdr:row>46</xdr:row>
      <xdr:rowOff>119160</xdr:rowOff>
    </xdr:to>
    <xdr:pic>
      <xdr:nvPicPr>
        <xdr:cNvPr id="109" name="Gráfico 13" descr=""/>
        <xdr:cNvPicPr/>
      </xdr:nvPicPr>
      <xdr:blipFill>
        <a:blip r:embed="rId3"/>
        <a:stretch/>
      </xdr:blipFill>
      <xdr:spPr>
        <a:xfrm>
          <a:off x="6036480" y="1103868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41</xdr:row>
      <xdr:rowOff>114480</xdr:rowOff>
    </xdr:from>
    <xdr:to>
      <xdr:col>3</xdr:col>
      <xdr:colOff>72000</xdr:colOff>
      <xdr:row>47</xdr:row>
      <xdr:rowOff>51840</xdr:rowOff>
    </xdr:to>
    <xdr:sp>
      <xdr:nvSpPr>
        <xdr:cNvPr id="110" name="CustomShape 1"/>
        <xdr:cNvSpPr/>
      </xdr:nvSpPr>
      <xdr:spPr>
        <a:xfrm>
          <a:off x="2977560" y="10969560"/>
          <a:ext cx="241992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42</xdr:row>
      <xdr:rowOff>9000</xdr:rowOff>
    </xdr:from>
    <xdr:to>
      <xdr:col>2</xdr:col>
      <xdr:colOff>586080</xdr:colOff>
      <xdr:row>46</xdr:row>
      <xdr:rowOff>88560</xdr:rowOff>
    </xdr:to>
    <xdr:pic>
      <xdr:nvPicPr>
        <xdr:cNvPr id="111" name="Gráfico 14" descr=""/>
        <xdr:cNvPicPr/>
      </xdr:nvPicPr>
      <xdr:blipFill>
        <a:blip r:embed="rId4"/>
        <a:stretch/>
      </xdr:blipFill>
      <xdr:spPr>
        <a:xfrm>
          <a:off x="3249720" y="1103940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720</xdr:rowOff>
    </xdr:from>
    <xdr:to>
      <xdr:col>2</xdr:col>
      <xdr:colOff>727920</xdr:colOff>
      <xdr:row>46</xdr:row>
      <xdr:rowOff>171000</xdr:rowOff>
    </xdr:to>
    <xdr:pic>
      <xdr:nvPicPr>
        <xdr:cNvPr id="112" name="Gráfico 15" descr=""/>
        <xdr:cNvPicPr/>
      </xdr:nvPicPr>
      <xdr:blipFill>
        <a:blip r:embed="rId5"/>
        <a:stretch/>
      </xdr:blipFill>
      <xdr:spPr>
        <a:xfrm>
          <a:off x="4331880" y="1151676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41</xdr:row>
      <xdr:rowOff>101160</xdr:rowOff>
    </xdr:from>
    <xdr:to>
      <xdr:col>7</xdr:col>
      <xdr:colOff>443880</xdr:colOff>
      <xdr:row>47</xdr:row>
      <xdr:rowOff>38520</xdr:rowOff>
    </xdr:to>
    <xdr:sp>
      <xdr:nvSpPr>
        <xdr:cNvPr id="113" name="CustomShape 1"/>
        <xdr:cNvSpPr/>
      </xdr:nvSpPr>
      <xdr:spPr>
        <a:xfrm>
          <a:off x="8183880" y="10956240"/>
          <a:ext cx="213228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42</xdr:row>
      <xdr:rowOff>45720</xdr:rowOff>
    </xdr:from>
    <xdr:to>
      <xdr:col>7</xdr:col>
      <xdr:colOff>69480</xdr:colOff>
      <xdr:row>47</xdr:row>
      <xdr:rowOff>35280</xdr:rowOff>
    </xdr:to>
    <xdr:pic>
      <xdr:nvPicPr>
        <xdr:cNvPr id="114" name="Gráfico 16" descr=""/>
        <xdr:cNvPicPr/>
      </xdr:nvPicPr>
      <xdr:blipFill>
        <a:blip r:embed="rId6"/>
        <a:stretch/>
      </xdr:blipFill>
      <xdr:spPr>
        <a:xfrm>
          <a:off x="8293680" y="1107612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42</xdr:row>
      <xdr:rowOff>61200</xdr:rowOff>
    </xdr:from>
    <xdr:to>
      <xdr:col>7</xdr:col>
      <xdr:colOff>90720</xdr:colOff>
      <xdr:row>45</xdr:row>
      <xdr:rowOff>22680</xdr:rowOff>
    </xdr:to>
    <xdr:pic>
      <xdr:nvPicPr>
        <xdr:cNvPr id="115" name="Gráfico 17" descr=""/>
        <xdr:cNvPicPr/>
      </xdr:nvPicPr>
      <xdr:blipFill>
        <a:blip r:embed="rId7"/>
        <a:stretch/>
      </xdr:blipFill>
      <xdr:spPr>
        <a:xfrm>
          <a:off x="9003600" y="1109160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41</xdr:row>
      <xdr:rowOff>110880</xdr:rowOff>
    </xdr:from>
    <xdr:to>
      <xdr:col>1</xdr:col>
      <xdr:colOff>463320</xdr:colOff>
      <xdr:row>42</xdr:row>
      <xdr:rowOff>291240</xdr:rowOff>
    </xdr:to>
    <xdr:sp>
      <xdr:nvSpPr>
        <xdr:cNvPr id="116" name="CustomShape 1"/>
        <xdr:cNvSpPr/>
      </xdr:nvSpPr>
      <xdr:spPr>
        <a:xfrm>
          <a:off x="2181240" y="10965960"/>
          <a:ext cx="307440" cy="355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41</xdr:row>
      <xdr:rowOff>105120</xdr:rowOff>
    </xdr:from>
    <xdr:to>
      <xdr:col>5</xdr:col>
      <xdr:colOff>273240</xdr:colOff>
      <xdr:row>42</xdr:row>
      <xdr:rowOff>305280</xdr:rowOff>
    </xdr:to>
    <xdr:sp>
      <xdr:nvSpPr>
        <xdr:cNvPr id="117" name="CustomShape 1"/>
        <xdr:cNvSpPr/>
      </xdr:nvSpPr>
      <xdr:spPr>
        <a:xfrm>
          <a:off x="7277760" y="10960200"/>
          <a:ext cx="594360" cy="375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41</xdr:row>
      <xdr:rowOff>124200</xdr:rowOff>
    </xdr:from>
    <xdr:to>
      <xdr:col>7</xdr:col>
      <xdr:colOff>417960</xdr:colOff>
      <xdr:row>43</xdr:row>
      <xdr:rowOff>720</xdr:rowOff>
    </xdr:to>
    <xdr:sp>
      <xdr:nvSpPr>
        <xdr:cNvPr id="118" name="CustomShape 1"/>
        <xdr:cNvSpPr/>
      </xdr:nvSpPr>
      <xdr:spPr>
        <a:xfrm>
          <a:off x="9963720" y="10979280"/>
          <a:ext cx="326520" cy="362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37</xdr:row>
      <xdr:rowOff>150840</xdr:rowOff>
    </xdr:from>
    <xdr:to>
      <xdr:col>9</xdr:col>
      <xdr:colOff>671400</xdr:colOff>
      <xdr:row>38</xdr:row>
      <xdr:rowOff>304920</xdr:rowOff>
    </xdr:to>
    <xdr:sp>
      <xdr:nvSpPr>
        <xdr:cNvPr id="119" name="CustomShape 1"/>
        <xdr:cNvSpPr/>
      </xdr:nvSpPr>
      <xdr:spPr>
        <a:xfrm>
          <a:off x="12472920" y="9763920"/>
          <a:ext cx="343800" cy="329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37</xdr:row>
      <xdr:rowOff>99360</xdr:rowOff>
    </xdr:from>
    <xdr:to>
      <xdr:col>3</xdr:col>
      <xdr:colOff>92160</xdr:colOff>
      <xdr:row>38</xdr:row>
      <xdr:rowOff>304920</xdr:rowOff>
    </xdr:to>
    <xdr:sp>
      <xdr:nvSpPr>
        <xdr:cNvPr id="120" name="CustomShape 1"/>
        <xdr:cNvSpPr/>
      </xdr:nvSpPr>
      <xdr:spPr>
        <a:xfrm>
          <a:off x="4809960" y="9712440"/>
          <a:ext cx="607680" cy="380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37</xdr:row>
      <xdr:rowOff>116640</xdr:rowOff>
    </xdr:from>
    <xdr:to>
      <xdr:col>9</xdr:col>
      <xdr:colOff>693000</xdr:colOff>
      <xdr:row>43</xdr:row>
      <xdr:rowOff>54000</xdr:rowOff>
    </xdr:to>
    <xdr:sp>
      <xdr:nvSpPr>
        <xdr:cNvPr id="121" name="CustomShape 1"/>
        <xdr:cNvSpPr/>
      </xdr:nvSpPr>
      <xdr:spPr>
        <a:xfrm>
          <a:off x="10702800" y="9729720"/>
          <a:ext cx="213552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38</xdr:row>
      <xdr:rowOff>14760</xdr:rowOff>
    </xdr:from>
    <xdr:to>
      <xdr:col>9</xdr:col>
      <xdr:colOff>326880</xdr:colOff>
      <xdr:row>43</xdr:row>
      <xdr:rowOff>4320</xdr:rowOff>
    </xdr:to>
    <xdr:pic>
      <xdr:nvPicPr>
        <xdr:cNvPr id="122" name="Gráfico 11" descr=""/>
        <xdr:cNvPicPr/>
      </xdr:nvPicPr>
      <xdr:blipFill>
        <a:blip r:embed="rId1"/>
        <a:stretch/>
      </xdr:blipFill>
      <xdr:spPr>
        <a:xfrm>
          <a:off x="11103840" y="980316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37</xdr:row>
      <xdr:rowOff>105120</xdr:rowOff>
    </xdr:from>
    <xdr:to>
      <xdr:col>1</xdr:col>
      <xdr:colOff>483480</xdr:colOff>
      <xdr:row>43</xdr:row>
      <xdr:rowOff>42480</xdr:rowOff>
    </xdr:to>
    <xdr:sp>
      <xdr:nvSpPr>
        <xdr:cNvPr id="123" name="CustomShape 1"/>
        <xdr:cNvSpPr/>
      </xdr:nvSpPr>
      <xdr:spPr>
        <a:xfrm>
          <a:off x="125640" y="9718200"/>
          <a:ext cx="238320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38</xdr:row>
      <xdr:rowOff>29880</xdr:rowOff>
    </xdr:from>
    <xdr:to>
      <xdr:col>0</xdr:col>
      <xdr:colOff>1505520</xdr:colOff>
      <xdr:row>42</xdr:row>
      <xdr:rowOff>109440</xdr:rowOff>
    </xdr:to>
    <xdr:pic>
      <xdr:nvPicPr>
        <xdr:cNvPr id="124" name="Gráfico 9" descr=""/>
        <xdr:cNvPicPr/>
      </xdr:nvPicPr>
      <xdr:blipFill>
        <a:blip r:embed="rId2"/>
        <a:stretch/>
      </xdr:blipFill>
      <xdr:spPr>
        <a:xfrm>
          <a:off x="474840" y="981828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37</xdr:row>
      <xdr:rowOff>99360</xdr:rowOff>
    </xdr:from>
    <xdr:to>
      <xdr:col>5</xdr:col>
      <xdr:colOff>304560</xdr:colOff>
      <xdr:row>43</xdr:row>
      <xdr:rowOff>36720</xdr:rowOff>
    </xdr:to>
    <xdr:sp>
      <xdr:nvSpPr>
        <xdr:cNvPr id="125" name="CustomShape 1"/>
        <xdr:cNvSpPr/>
      </xdr:nvSpPr>
      <xdr:spPr>
        <a:xfrm>
          <a:off x="5774760" y="9712440"/>
          <a:ext cx="212868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38</xdr:row>
      <xdr:rowOff>7920</xdr:rowOff>
    </xdr:from>
    <xdr:to>
      <xdr:col>5</xdr:col>
      <xdr:colOff>4680</xdr:colOff>
      <xdr:row>42</xdr:row>
      <xdr:rowOff>118800</xdr:rowOff>
    </xdr:to>
    <xdr:pic>
      <xdr:nvPicPr>
        <xdr:cNvPr id="126" name="Gráfico 13" descr=""/>
        <xdr:cNvPicPr/>
      </xdr:nvPicPr>
      <xdr:blipFill>
        <a:blip r:embed="rId3"/>
        <a:stretch/>
      </xdr:blipFill>
      <xdr:spPr>
        <a:xfrm>
          <a:off x="6036480" y="979632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37</xdr:row>
      <xdr:rowOff>114480</xdr:rowOff>
    </xdr:from>
    <xdr:to>
      <xdr:col>3</xdr:col>
      <xdr:colOff>72000</xdr:colOff>
      <xdr:row>43</xdr:row>
      <xdr:rowOff>51840</xdr:rowOff>
    </xdr:to>
    <xdr:sp>
      <xdr:nvSpPr>
        <xdr:cNvPr id="127" name="CustomShape 1"/>
        <xdr:cNvSpPr/>
      </xdr:nvSpPr>
      <xdr:spPr>
        <a:xfrm>
          <a:off x="2977560" y="9727560"/>
          <a:ext cx="241992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38</xdr:row>
      <xdr:rowOff>8640</xdr:rowOff>
    </xdr:from>
    <xdr:to>
      <xdr:col>2</xdr:col>
      <xdr:colOff>586080</xdr:colOff>
      <xdr:row>42</xdr:row>
      <xdr:rowOff>88200</xdr:rowOff>
    </xdr:to>
    <xdr:pic>
      <xdr:nvPicPr>
        <xdr:cNvPr id="128" name="Gráfico 14" descr=""/>
        <xdr:cNvPicPr/>
      </xdr:nvPicPr>
      <xdr:blipFill>
        <a:blip r:embed="rId4"/>
        <a:stretch/>
      </xdr:blipFill>
      <xdr:spPr>
        <a:xfrm>
          <a:off x="3249720" y="979704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40</xdr:row>
      <xdr:rowOff>720</xdr:rowOff>
    </xdr:from>
    <xdr:to>
      <xdr:col>2</xdr:col>
      <xdr:colOff>727920</xdr:colOff>
      <xdr:row>42</xdr:row>
      <xdr:rowOff>171000</xdr:rowOff>
    </xdr:to>
    <xdr:pic>
      <xdr:nvPicPr>
        <xdr:cNvPr id="129" name="Gráfico 15" descr=""/>
        <xdr:cNvPicPr/>
      </xdr:nvPicPr>
      <xdr:blipFill>
        <a:blip r:embed="rId5"/>
        <a:stretch/>
      </xdr:blipFill>
      <xdr:spPr>
        <a:xfrm>
          <a:off x="4331880" y="1027476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37</xdr:row>
      <xdr:rowOff>101160</xdr:rowOff>
    </xdr:from>
    <xdr:to>
      <xdr:col>7</xdr:col>
      <xdr:colOff>443880</xdr:colOff>
      <xdr:row>43</xdr:row>
      <xdr:rowOff>38520</xdr:rowOff>
    </xdr:to>
    <xdr:sp>
      <xdr:nvSpPr>
        <xdr:cNvPr id="130" name="CustomShape 1"/>
        <xdr:cNvSpPr/>
      </xdr:nvSpPr>
      <xdr:spPr>
        <a:xfrm>
          <a:off x="8183880" y="9714240"/>
          <a:ext cx="2132280" cy="1124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38</xdr:row>
      <xdr:rowOff>45360</xdr:rowOff>
    </xdr:from>
    <xdr:to>
      <xdr:col>7</xdr:col>
      <xdr:colOff>69480</xdr:colOff>
      <xdr:row>43</xdr:row>
      <xdr:rowOff>34920</xdr:rowOff>
    </xdr:to>
    <xdr:pic>
      <xdr:nvPicPr>
        <xdr:cNvPr id="131" name="Gráfico 16" descr=""/>
        <xdr:cNvPicPr/>
      </xdr:nvPicPr>
      <xdr:blipFill>
        <a:blip r:embed="rId6"/>
        <a:stretch/>
      </xdr:blipFill>
      <xdr:spPr>
        <a:xfrm>
          <a:off x="8293680" y="983376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38</xdr:row>
      <xdr:rowOff>60840</xdr:rowOff>
    </xdr:from>
    <xdr:to>
      <xdr:col>7</xdr:col>
      <xdr:colOff>90720</xdr:colOff>
      <xdr:row>41</xdr:row>
      <xdr:rowOff>22320</xdr:rowOff>
    </xdr:to>
    <xdr:pic>
      <xdr:nvPicPr>
        <xdr:cNvPr id="132" name="Gráfico 17" descr=""/>
        <xdr:cNvPicPr/>
      </xdr:nvPicPr>
      <xdr:blipFill>
        <a:blip r:embed="rId7"/>
        <a:stretch/>
      </xdr:blipFill>
      <xdr:spPr>
        <a:xfrm>
          <a:off x="9003600" y="984924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37</xdr:row>
      <xdr:rowOff>110880</xdr:rowOff>
    </xdr:from>
    <xdr:to>
      <xdr:col>1</xdr:col>
      <xdr:colOff>463320</xdr:colOff>
      <xdr:row>38</xdr:row>
      <xdr:rowOff>290880</xdr:rowOff>
    </xdr:to>
    <xdr:sp>
      <xdr:nvSpPr>
        <xdr:cNvPr id="133" name="CustomShape 1"/>
        <xdr:cNvSpPr/>
      </xdr:nvSpPr>
      <xdr:spPr>
        <a:xfrm>
          <a:off x="2181240" y="9723960"/>
          <a:ext cx="307440" cy="355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37</xdr:row>
      <xdr:rowOff>105120</xdr:rowOff>
    </xdr:from>
    <xdr:to>
      <xdr:col>5</xdr:col>
      <xdr:colOff>273240</xdr:colOff>
      <xdr:row>38</xdr:row>
      <xdr:rowOff>304920</xdr:rowOff>
    </xdr:to>
    <xdr:sp>
      <xdr:nvSpPr>
        <xdr:cNvPr id="134" name="CustomShape 1"/>
        <xdr:cNvSpPr/>
      </xdr:nvSpPr>
      <xdr:spPr>
        <a:xfrm>
          <a:off x="7277760" y="9718200"/>
          <a:ext cx="594360" cy="375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37</xdr:row>
      <xdr:rowOff>124200</xdr:rowOff>
    </xdr:from>
    <xdr:to>
      <xdr:col>7</xdr:col>
      <xdr:colOff>417960</xdr:colOff>
      <xdr:row>39</xdr:row>
      <xdr:rowOff>1080</xdr:rowOff>
    </xdr:to>
    <xdr:sp>
      <xdr:nvSpPr>
        <xdr:cNvPr id="135" name="CustomShape 1"/>
        <xdr:cNvSpPr/>
      </xdr:nvSpPr>
      <xdr:spPr>
        <a:xfrm>
          <a:off x="9963720" y="9737280"/>
          <a:ext cx="326520" cy="362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327240</xdr:colOff>
      <xdr:row>36</xdr:row>
      <xdr:rowOff>150480</xdr:rowOff>
    </xdr:from>
    <xdr:to>
      <xdr:col>9</xdr:col>
      <xdr:colOff>671040</xdr:colOff>
      <xdr:row>37</xdr:row>
      <xdr:rowOff>304920</xdr:rowOff>
    </xdr:to>
    <xdr:sp>
      <xdr:nvSpPr>
        <xdr:cNvPr id="136" name="CustomShape 1"/>
        <xdr:cNvSpPr/>
      </xdr:nvSpPr>
      <xdr:spPr>
        <a:xfrm>
          <a:off x="12472560" y="9452880"/>
          <a:ext cx="343800" cy="329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99000</xdr:rowOff>
    </xdr:from>
    <xdr:to>
      <xdr:col>3</xdr:col>
      <xdr:colOff>91800</xdr:colOff>
      <xdr:row>37</xdr:row>
      <xdr:rowOff>304920</xdr:rowOff>
    </xdr:to>
    <xdr:sp>
      <xdr:nvSpPr>
        <xdr:cNvPr id="137" name="CustomShape 1"/>
        <xdr:cNvSpPr/>
      </xdr:nvSpPr>
      <xdr:spPr>
        <a:xfrm>
          <a:off x="4809960" y="9401400"/>
          <a:ext cx="60732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116280</xdr:rowOff>
    </xdr:from>
    <xdr:to>
      <xdr:col>9</xdr:col>
      <xdr:colOff>692640</xdr:colOff>
      <xdr:row>42</xdr:row>
      <xdr:rowOff>54000</xdr:rowOff>
    </xdr:to>
    <xdr:sp>
      <xdr:nvSpPr>
        <xdr:cNvPr id="138" name="CustomShape 1"/>
        <xdr:cNvSpPr/>
      </xdr:nvSpPr>
      <xdr:spPr>
        <a:xfrm>
          <a:off x="10702800" y="9418680"/>
          <a:ext cx="213516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94680</xdr:colOff>
      <xdr:row>37</xdr:row>
      <xdr:rowOff>14760</xdr:rowOff>
    </xdr:from>
    <xdr:to>
      <xdr:col>9</xdr:col>
      <xdr:colOff>326520</xdr:colOff>
      <xdr:row>42</xdr:row>
      <xdr:rowOff>4320</xdr:rowOff>
    </xdr:to>
    <xdr:pic>
      <xdr:nvPicPr>
        <xdr:cNvPr id="139" name="Gráfico 11" descr=""/>
        <xdr:cNvPicPr/>
      </xdr:nvPicPr>
      <xdr:blipFill>
        <a:blip r:embed="rId1"/>
        <a:stretch/>
      </xdr:blipFill>
      <xdr:spPr>
        <a:xfrm>
          <a:off x="11103480" y="9492480"/>
          <a:ext cx="1368360" cy="1001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104760</xdr:rowOff>
    </xdr:from>
    <xdr:to>
      <xdr:col>1</xdr:col>
      <xdr:colOff>483120</xdr:colOff>
      <xdr:row>42</xdr:row>
      <xdr:rowOff>42480</xdr:rowOff>
    </xdr:to>
    <xdr:sp>
      <xdr:nvSpPr>
        <xdr:cNvPr id="140" name="CustomShape 1"/>
        <xdr:cNvSpPr/>
      </xdr:nvSpPr>
      <xdr:spPr>
        <a:xfrm>
          <a:off x="125640" y="9407160"/>
          <a:ext cx="238284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29880</xdr:rowOff>
    </xdr:from>
    <xdr:to>
      <xdr:col>0</xdr:col>
      <xdr:colOff>1505520</xdr:colOff>
      <xdr:row>41</xdr:row>
      <xdr:rowOff>109440</xdr:rowOff>
    </xdr:to>
    <xdr:pic>
      <xdr:nvPicPr>
        <xdr:cNvPr id="141" name="Gráfico 9" descr=""/>
        <xdr:cNvPicPr/>
      </xdr:nvPicPr>
      <xdr:blipFill>
        <a:blip r:embed="rId2"/>
        <a:stretch/>
      </xdr:blipFill>
      <xdr:spPr>
        <a:xfrm>
          <a:off x="474840" y="9507600"/>
          <a:ext cx="1030680" cy="91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448920</xdr:colOff>
      <xdr:row>36</xdr:row>
      <xdr:rowOff>99000</xdr:rowOff>
    </xdr:from>
    <xdr:to>
      <xdr:col>5</xdr:col>
      <xdr:colOff>304560</xdr:colOff>
      <xdr:row>42</xdr:row>
      <xdr:rowOff>36720</xdr:rowOff>
    </xdr:to>
    <xdr:sp>
      <xdr:nvSpPr>
        <xdr:cNvPr id="142" name="CustomShape 1"/>
        <xdr:cNvSpPr/>
      </xdr:nvSpPr>
      <xdr:spPr>
        <a:xfrm>
          <a:off x="5774400" y="9401400"/>
          <a:ext cx="212904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710640</xdr:colOff>
      <xdr:row>37</xdr:row>
      <xdr:rowOff>7920</xdr:rowOff>
    </xdr:from>
    <xdr:to>
      <xdr:col>5</xdr:col>
      <xdr:colOff>4320</xdr:colOff>
      <xdr:row>41</xdr:row>
      <xdr:rowOff>118800</xdr:rowOff>
    </xdr:to>
    <xdr:pic>
      <xdr:nvPicPr>
        <xdr:cNvPr id="143" name="Gráfico 13" descr=""/>
        <xdr:cNvPicPr/>
      </xdr:nvPicPr>
      <xdr:blipFill>
        <a:blip r:embed="rId3"/>
        <a:stretch/>
      </xdr:blipFill>
      <xdr:spPr>
        <a:xfrm>
          <a:off x="6036120" y="9485640"/>
          <a:ext cx="1567080" cy="947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951840</xdr:colOff>
      <xdr:row>36</xdr:row>
      <xdr:rowOff>114120</xdr:rowOff>
    </xdr:from>
    <xdr:to>
      <xdr:col>3</xdr:col>
      <xdr:colOff>71640</xdr:colOff>
      <xdr:row>42</xdr:row>
      <xdr:rowOff>51840</xdr:rowOff>
    </xdr:to>
    <xdr:sp>
      <xdr:nvSpPr>
        <xdr:cNvPr id="144" name="CustomShape 1"/>
        <xdr:cNvSpPr/>
      </xdr:nvSpPr>
      <xdr:spPr>
        <a:xfrm>
          <a:off x="2977200" y="9416520"/>
          <a:ext cx="241992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1224000</xdr:colOff>
      <xdr:row>37</xdr:row>
      <xdr:rowOff>8640</xdr:rowOff>
    </xdr:from>
    <xdr:to>
      <xdr:col>2</xdr:col>
      <xdr:colOff>585720</xdr:colOff>
      <xdr:row>41</xdr:row>
      <xdr:rowOff>88200</xdr:rowOff>
    </xdr:to>
    <xdr:pic>
      <xdr:nvPicPr>
        <xdr:cNvPr id="145" name="Gráfico 14" descr=""/>
        <xdr:cNvPicPr/>
      </xdr:nvPicPr>
      <xdr:blipFill>
        <a:blip r:embed="rId4"/>
        <a:stretch/>
      </xdr:blipFill>
      <xdr:spPr>
        <a:xfrm>
          <a:off x="3249360" y="9486360"/>
          <a:ext cx="1525320" cy="91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727920</xdr:colOff>
      <xdr:row>41</xdr:row>
      <xdr:rowOff>171000</xdr:rowOff>
    </xdr:to>
    <xdr:pic>
      <xdr:nvPicPr>
        <xdr:cNvPr id="146" name="Gráfico 15" descr=""/>
        <xdr:cNvPicPr/>
      </xdr:nvPicPr>
      <xdr:blipFill>
        <a:blip r:embed="rId5"/>
        <a:stretch/>
      </xdr:blipFill>
      <xdr:spPr>
        <a:xfrm>
          <a:off x="4331880" y="9964080"/>
          <a:ext cx="585000" cy="520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100800</xdr:rowOff>
    </xdr:from>
    <xdr:to>
      <xdr:col>7</xdr:col>
      <xdr:colOff>443880</xdr:colOff>
      <xdr:row>42</xdr:row>
      <xdr:rowOff>38520</xdr:rowOff>
    </xdr:to>
    <xdr:sp>
      <xdr:nvSpPr>
        <xdr:cNvPr id="147" name="CustomShape 1"/>
        <xdr:cNvSpPr/>
      </xdr:nvSpPr>
      <xdr:spPr>
        <a:xfrm>
          <a:off x="8183880" y="9403200"/>
          <a:ext cx="2132280" cy="11246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45360</xdr:rowOff>
    </xdr:from>
    <xdr:to>
      <xdr:col>7</xdr:col>
      <xdr:colOff>69480</xdr:colOff>
      <xdr:row>42</xdr:row>
      <xdr:rowOff>34920</xdr:rowOff>
    </xdr:to>
    <xdr:pic>
      <xdr:nvPicPr>
        <xdr:cNvPr id="148" name="Gráfico 16" descr=""/>
        <xdr:cNvPicPr/>
      </xdr:nvPicPr>
      <xdr:blipFill>
        <a:blip r:embed="rId6"/>
        <a:stretch/>
      </xdr:blipFill>
      <xdr:spPr>
        <a:xfrm>
          <a:off x="8293680" y="9523080"/>
          <a:ext cx="1648080" cy="10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267840</xdr:colOff>
      <xdr:row>37</xdr:row>
      <xdr:rowOff>60840</xdr:rowOff>
    </xdr:from>
    <xdr:to>
      <xdr:col>7</xdr:col>
      <xdr:colOff>90360</xdr:colOff>
      <xdr:row>40</xdr:row>
      <xdr:rowOff>21960</xdr:rowOff>
    </xdr:to>
    <xdr:pic>
      <xdr:nvPicPr>
        <xdr:cNvPr id="149" name="Gráfico 17" descr=""/>
        <xdr:cNvPicPr/>
      </xdr:nvPicPr>
      <xdr:blipFill>
        <a:blip r:embed="rId7"/>
        <a:stretch/>
      </xdr:blipFill>
      <xdr:spPr>
        <a:xfrm>
          <a:off x="9003240" y="9538560"/>
          <a:ext cx="959400" cy="62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155520</xdr:colOff>
      <xdr:row>36</xdr:row>
      <xdr:rowOff>110520</xdr:rowOff>
    </xdr:from>
    <xdr:to>
      <xdr:col>1</xdr:col>
      <xdr:colOff>462960</xdr:colOff>
      <xdr:row>37</xdr:row>
      <xdr:rowOff>290880</xdr:rowOff>
    </xdr:to>
    <xdr:sp>
      <xdr:nvSpPr>
        <xdr:cNvPr id="150" name="CustomShape 1"/>
        <xdr:cNvSpPr/>
      </xdr:nvSpPr>
      <xdr:spPr>
        <a:xfrm>
          <a:off x="2180880" y="9412920"/>
          <a:ext cx="307440" cy="355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104760</xdr:rowOff>
    </xdr:from>
    <xdr:to>
      <xdr:col>5</xdr:col>
      <xdr:colOff>273240</xdr:colOff>
      <xdr:row>37</xdr:row>
      <xdr:rowOff>304920</xdr:rowOff>
    </xdr:to>
    <xdr:sp>
      <xdr:nvSpPr>
        <xdr:cNvPr id="151" name="CustomShape 1"/>
        <xdr:cNvSpPr/>
      </xdr:nvSpPr>
      <xdr:spPr>
        <a:xfrm>
          <a:off x="7277760" y="9407160"/>
          <a:ext cx="594360" cy="375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123840</xdr:rowOff>
    </xdr:from>
    <xdr:to>
      <xdr:col>7</xdr:col>
      <xdr:colOff>417960</xdr:colOff>
      <xdr:row>37</xdr:row>
      <xdr:rowOff>311400</xdr:rowOff>
    </xdr:to>
    <xdr:sp>
      <xdr:nvSpPr>
        <xdr:cNvPr id="152" name="CustomShape 1"/>
        <xdr:cNvSpPr/>
      </xdr:nvSpPr>
      <xdr:spPr>
        <a:xfrm>
          <a:off x="9963720" y="9426240"/>
          <a:ext cx="326520" cy="362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7"/>
  <sheetViews>
    <sheetView showFormulas="false" showGridLines="true" showRowColHeaders="true" showZeros="true" rightToLeft="false" tabSelected="true" showOutlineSymbols="true" defaultGridColor="true" view="normal" topLeftCell="A4" colorId="64" zoomScale="36" zoomScaleNormal="36" zoomScalePageLayoutView="100" workbookViewId="0">
      <selection pane="topLeft" activeCell="R40" activeCellId="0" sqref="R40:R4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43600</v>
      </c>
      <c r="D6" s="11"/>
      <c r="E6" s="7" t="s">
        <v>6</v>
      </c>
      <c r="F6" s="12" t="n">
        <v>11</v>
      </c>
      <c r="G6" s="12"/>
      <c r="H6" s="13"/>
      <c r="I6" s="13"/>
      <c r="J6" s="14" t="n">
        <v>0.5</v>
      </c>
      <c r="K6" s="15"/>
      <c r="L6" s="16" t="n">
        <v>0.604166666666667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8</v>
      </c>
      <c r="E8" s="20"/>
      <c r="F8" s="21" t="s">
        <v>9</v>
      </c>
      <c r="G8" s="21"/>
      <c r="H8" s="21"/>
      <c r="I8" s="22" t="s">
        <v>10</v>
      </c>
      <c r="J8" s="23" t="s">
        <v>11</v>
      </c>
      <c r="K8" s="19"/>
      <c r="L8" s="24" t="s">
        <v>12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24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18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/>
      <c r="K21" s="34" t="n">
        <v>1</v>
      </c>
      <c r="L21" s="34" t="n">
        <f aca="false">SUM(D21:K21)</f>
        <v>1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 t="n">
        <v>3</v>
      </c>
      <c r="E22" s="34" t="n">
        <v>2</v>
      </c>
      <c r="F22" s="34" t="n">
        <v>1</v>
      </c>
      <c r="G22" s="34" t="n">
        <v>1</v>
      </c>
      <c r="H22" s="34" t="n">
        <v>15</v>
      </c>
      <c r="I22" s="34" t="n">
        <v>6</v>
      </c>
      <c r="J22" s="34" t="n">
        <v>2</v>
      </c>
      <c r="K22" s="34" t="n">
        <v>19</v>
      </c>
      <c r="L22" s="34" t="n">
        <f aca="false">SUM(D22:K22)</f>
        <v>49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 t="n">
        <v>2</v>
      </c>
      <c r="L26" s="34" t="n">
        <f aca="false">SUM(D26:K26)</f>
        <v>2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/>
      <c r="I28" s="34"/>
      <c r="J28" s="34"/>
      <c r="K28" s="34" t="n">
        <v>3</v>
      </c>
      <c r="L28" s="34" t="n">
        <f aca="false">SUM(D28:K28)</f>
        <v>3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/>
      <c r="H29" s="34"/>
      <c r="I29" s="34"/>
      <c r="J29" s="34"/>
      <c r="K29" s="34"/>
      <c r="L29" s="34" t="n">
        <f aca="false">SUM(D29:K29)</f>
        <v>0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 t="n">
        <v>4</v>
      </c>
      <c r="L33" s="34" t="n">
        <f aca="false">SUM(D33:K33)</f>
        <v>4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 t="n">
        <v>4</v>
      </c>
      <c r="L37" s="34" t="n">
        <f aca="false">SUM(D37:K37)</f>
        <v>4</v>
      </c>
    </row>
    <row r="38" customFormat="false" ht="24.45" hidden="false" customHeight="true" outlineLevel="0" collapsed="false">
      <c r="A38" s="1" t="n">
        <v>21</v>
      </c>
      <c r="B38" s="35" t="s">
        <v>43</v>
      </c>
      <c r="C38" s="35"/>
      <c r="D38" s="34"/>
      <c r="E38" s="34"/>
      <c r="F38" s="34"/>
      <c r="G38" s="34"/>
      <c r="H38" s="34"/>
      <c r="I38" s="34"/>
      <c r="J38" s="34"/>
      <c r="K38" s="34" t="n">
        <v>1</v>
      </c>
      <c r="L38" s="34" t="n">
        <f aca="false">SUM(D38:K38)</f>
        <v>1</v>
      </c>
    </row>
    <row r="39" customFormat="false" ht="24.45" hidden="false" customHeight="true" outlineLevel="0" collapsed="false">
      <c r="A39" s="1" t="n">
        <v>22</v>
      </c>
      <c r="B39" s="35" t="s">
        <v>44</v>
      </c>
      <c r="C39" s="35"/>
      <c r="D39" s="34"/>
      <c r="E39" s="34"/>
      <c r="F39" s="34"/>
      <c r="G39" s="34"/>
      <c r="H39" s="34"/>
      <c r="I39" s="34"/>
      <c r="J39" s="34"/>
      <c r="K39" s="34" t="n">
        <v>3</v>
      </c>
      <c r="L39" s="34" t="n">
        <f aca="false">SUM(D39:K39)</f>
        <v>3</v>
      </c>
    </row>
    <row r="40" customFormat="false" ht="24.45" hidden="false" customHeight="false" outlineLevel="0" collapsed="false">
      <c r="B40" s="33"/>
      <c r="C40" s="33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4.45" hidden="false" customHeight="false" outlineLevel="0" collapsed="false">
      <c r="B41" s="33"/>
      <c r="C41" s="33"/>
      <c r="D41" s="34"/>
      <c r="E41" s="34"/>
      <c r="F41" s="34"/>
      <c r="G41" s="34"/>
      <c r="H41" s="34"/>
      <c r="I41" s="34"/>
      <c r="J41" s="34"/>
      <c r="K41" s="34"/>
      <c r="L41" s="34"/>
    </row>
    <row r="42" s="40" customFormat="true" ht="24.45" hidden="false" customHeight="false" outlineLevel="0" collapsed="false">
      <c r="A42" s="38"/>
      <c r="B42" s="39" t="s">
        <v>22</v>
      </c>
      <c r="C42" s="39"/>
      <c r="D42" s="34" t="n">
        <f aca="false">SUM(D16:D41)</f>
        <v>3</v>
      </c>
      <c r="E42" s="34" t="n">
        <f aca="false">SUM(E16:E41)</f>
        <v>2</v>
      </c>
      <c r="F42" s="34" t="n">
        <f aca="false">SUM(F16:F41)</f>
        <v>1</v>
      </c>
      <c r="G42" s="34" t="n">
        <f aca="false">SUM(G16:G41)</f>
        <v>1</v>
      </c>
      <c r="H42" s="34" t="n">
        <f aca="false">SUM(H16:H41)</f>
        <v>15</v>
      </c>
      <c r="I42" s="34" t="n">
        <f aca="false">SUM(I16:I41)</f>
        <v>6</v>
      </c>
      <c r="J42" s="34" t="n">
        <f aca="false">SUM(J16:J41)</f>
        <v>2</v>
      </c>
      <c r="K42" s="34" t="n">
        <f aca="false">SUM(K16:K41)</f>
        <v>37</v>
      </c>
      <c r="L42" s="34" t="n">
        <f aca="false">SUM(D42:K42)</f>
        <v>67</v>
      </c>
      <c r="AMJ42" s="0"/>
    </row>
    <row r="43" s="40" customFormat="true" ht="24.45" hidden="false" customHeight="false" outlineLevel="0" collapsed="false">
      <c r="A43" s="38"/>
      <c r="B43" s="39"/>
      <c r="C43" s="39"/>
      <c r="D43" s="34"/>
      <c r="E43" s="34"/>
      <c r="F43" s="34"/>
      <c r="G43" s="34"/>
      <c r="H43" s="34"/>
      <c r="I43" s="34"/>
      <c r="J43" s="34"/>
      <c r="K43" s="34"/>
      <c r="L43" s="34"/>
      <c r="AMJ43" s="0"/>
    </row>
    <row r="44" s="40" customFormat="true" ht="16.05" hidden="false" customHeight="true" outlineLevel="0" collapsed="false">
      <c r="A44" s="38"/>
      <c r="B44" s="41"/>
      <c r="C44" s="41"/>
      <c r="D44" s="17"/>
      <c r="E44" s="17"/>
      <c r="F44" s="17"/>
      <c r="G44" s="17"/>
      <c r="H44" s="17"/>
      <c r="I44" s="17"/>
      <c r="J44" s="17"/>
      <c r="K44" s="17"/>
      <c r="L44" s="42" t="s">
        <v>45</v>
      </c>
      <c r="AMJ44" s="0"/>
    </row>
    <row r="45" s="40" customFormat="true" ht="22.05" hidden="false" customHeight="false" outlineLevel="0" collapsed="false">
      <c r="A45" s="38"/>
      <c r="B45" s="43" t="s">
        <v>46</v>
      </c>
      <c r="C45" s="44"/>
      <c r="D45" s="45" t="n">
        <v>3</v>
      </c>
      <c r="E45" s="45" t="n">
        <v>3</v>
      </c>
      <c r="F45" s="45" t="n">
        <v>3</v>
      </c>
      <c r="G45" s="45" t="n">
        <v>3</v>
      </c>
      <c r="H45" s="45" t="n">
        <v>3</v>
      </c>
      <c r="I45" s="45" t="n">
        <v>3</v>
      </c>
      <c r="J45" s="45" t="n">
        <v>3</v>
      </c>
      <c r="K45" s="45"/>
      <c r="L45" s="46" t="n">
        <v>3</v>
      </c>
      <c r="AMJ45" s="0"/>
    </row>
    <row r="46" s="40" customFormat="true" ht="17.35" hidden="false" customHeight="false" outlineLevel="0" collapsed="false">
      <c r="A46" s="38"/>
      <c r="B46" s="41"/>
      <c r="C46" s="41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0" customFormat="true" ht="24.45" hidden="false" customHeight="false" outlineLevel="0" collapsed="false">
      <c r="A47" s="38"/>
      <c r="B47" s="41"/>
      <c r="C47" s="41"/>
      <c r="D47" s="17"/>
      <c r="E47" s="17"/>
      <c r="F47" s="17"/>
      <c r="G47" s="17"/>
      <c r="H47" s="17"/>
      <c r="I47" s="47"/>
      <c r="J47" s="17"/>
      <c r="K47" s="17"/>
      <c r="L47" s="17"/>
      <c r="AMJ47" s="0"/>
    </row>
    <row r="48" s="40" customFormat="true" ht="17.35" hidden="false" customHeight="false" outlineLevel="0" collapsed="false">
      <c r="A48" s="38"/>
      <c r="B48" s="41"/>
      <c r="C48" s="41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0" customFormat="true" ht="17.35" hidden="false" customHeight="false" outlineLevel="0" collapsed="false">
      <c r="A49" s="38"/>
      <c r="B49" s="41"/>
      <c r="C49" s="41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0" customFormat="true" ht="17.35" hidden="false" customHeight="false" outlineLevel="0" collapsed="false">
      <c r="A50" s="38"/>
      <c r="B50" s="41"/>
      <c r="C50" s="41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s="40" customFormat="true" ht="17.35" hidden="false" customHeight="false" outlineLevel="0" collapsed="false">
      <c r="A51" s="38"/>
      <c r="B51" s="41"/>
      <c r="C51" s="41"/>
      <c r="D51" s="17"/>
      <c r="E51" s="17"/>
      <c r="F51" s="17"/>
      <c r="G51" s="17"/>
      <c r="H51" s="17"/>
      <c r="I51" s="17"/>
      <c r="J51" s="17"/>
      <c r="K51" s="17"/>
      <c r="L51" s="17"/>
      <c r="AMJ51" s="0"/>
    </row>
    <row r="52" s="40" customFormat="true" ht="17.35" hidden="false" customHeight="false" outlineLevel="0" collapsed="false">
      <c r="A52" s="38"/>
      <c r="B52" s="41"/>
      <c r="C52" s="41"/>
      <c r="D52" s="17"/>
      <c r="E52" s="17"/>
      <c r="F52" s="17"/>
      <c r="G52" s="17"/>
      <c r="H52" s="17"/>
      <c r="I52" s="17"/>
      <c r="J52" s="17"/>
      <c r="K52" s="17"/>
      <c r="L52" s="17"/>
      <c r="AMJ52" s="0"/>
    </row>
    <row r="53" customFormat="false" ht="17.35" hidden="false" customHeight="false" outlineLevel="0" collapsed="false">
      <c r="B53" s="48" t="s">
        <v>47</v>
      </c>
      <c r="C53" s="49"/>
      <c r="D53" s="50"/>
      <c r="E53" s="50"/>
      <c r="F53" s="50"/>
      <c r="G53" s="50"/>
      <c r="H53" s="50"/>
      <c r="I53" s="50"/>
      <c r="J53" s="50"/>
      <c r="K53" s="50"/>
      <c r="L53" s="51"/>
    </row>
    <row r="54" customFormat="false" ht="17.35" hidden="false" customHeight="true" outlineLevel="0" collapsed="false">
      <c r="B54" s="52" t="s">
        <v>48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</row>
    <row r="55" customFormat="false" ht="17.35" hidden="false" customHeight="false" outlineLevel="0" collapsed="false"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</row>
    <row r="56" customFormat="false" ht="17.35" hidden="false" customHeight="false" outlineLevel="0" collapsed="false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</row>
    <row r="57" customFormat="false" ht="17.35" hidden="false" customHeight="false" outlineLevel="0" collapsed="false">
      <c r="B57" s="53"/>
      <c r="C57" s="40"/>
      <c r="D57" s="17"/>
      <c r="E57" s="17"/>
      <c r="F57" s="17"/>
      <c r="G57" s="17"/>
      <c r="H57" s="17"/>
      <c r="I57" s="17"/>
      <c r="J57" s="17"/>
      <c r="K57" s="17"/>
      <c r="L57" s="54"/>
    </row>
    <row r="58" s="59" customFormat="true" ht="19.7" hidden="false" customHeight="false" outlineLevel="0" collapsed="false">
      <c r="A58" s="1"/>
      <c r="B58" s="55"/>
      <c r="C58" s="56"/>
      <c r="D58" s="57"/>
      <c r="E58" s="57"/>
      <c r="F58" s="57"/>
      <c r="G58" s="57"/>
      <c r="H58" s="57"/>
      <c r="I58" s="57"/>
      <c r="J58" s="57"/>
      <c r="K58" s="57"/>
      <c r="L58" s="58"/>
      <c r="AMJ58" s="0"/>
    </row>
    <row r="59" s="59" customFormat="true" ht="19.7" hidden="false" customHeight="false" outlineLevel="0" collapsed="false">
      <c r="A59" s="1"/>
      <c r="B59" s="55"/>
      <c r="C59" s="56"/>
      <c r="D59" s="57"/>
      <c r="E59" s="57"/>
      <c r="F59" s="57"/>
      <c r="G59" s="57"/>
      <c r="H59" s="57"/>
      <c r="I59" s="57"/>
      <c r="J59" s="57"/>
      <c r="K59" s="57"/>
      <c r="L59" s="58"/>
      <c r="AMJ59" s="0"/>
    </row>
    <row r="60" s="59" customFormat="true" ht="19.7" hidden="false" customHeight="false" outlineLevel="0" collapsed="false">
      <c r="A60" s="1"/>
      <c r="B60" s="55"/>
      <c r="C60" s="56"/>
      <c r="D60" s="57"/>
      <c r="E60" s="57"/>
      <c r="F60" s="57"/>
      <c r="G60" s="57"/>
      <c r="H60" s="57"/>
      <c r="I60" s="57"/>
      <c r="J60" s="57"/>
      <c r="K60" s="57"/>
      <c r="L60" s="58"/>
      <c r="AMJ60" s="0"/>
    </row>
    <row r="61" s="59" customFormat="true" ht="19.7" hidden="false" customHeight="false" outlineLevel="0" collapsed="false">
      <c r="A61" s="1"/>
      <c r="B61" s="55"/>
      <c r="C61" s="56"/>
      <c r="D61" s="57"/>
      <c r="E61" s="57"/>
      <c r="F61" s="57"/>
      <c r="G61" s="57"/>
      <c r="H61" s="57"/>
      <c r="I61" s="57"/>
      <c r="J61" s="57"/>
      <c r="K61" s="57"/>
      <c r="L61" s="58"/>
      <c r="AMJ61" s="0"/>
    </row>
    <row r="62" s="59" customFormat="true" ht="19.7" hidden="false" customHeight="false" outlineLevel="0" collapsed="false">
      <c r="A62" s="1"/>
      <c r="B62" s="60"/>
      <c r="C62" s="61"/>
      <c r="D62" s="62"/>
      <c r="E62" s="62"/>
      <c r="F62" s="62"/>
      <c r="G62" s="62"/>
      <c r="H62" s="62"/>
      <c r="I62" s="62"/>
      <c r="J62" s="62"/>
      <c r="K62" s="62"/>
      <c r="L62" s="63"/>
      <c r="AMJ62" s="0"/>
    </row>
    <row r="63" customFormat="false" ht="17.35" hidden="false" customHeight="false" outlineLevel="0" collapsed="false">
      <c r="B63" s="40"/>
      <c r="C63" s="40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0"/>
      <c r="C64" s="40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0"/>
      <c r="C65" s="40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7.35" hidden="false" customHeight="false" outlineLevel="0" collapsed="false">
      <c r="B66" s="40"/>
      <c r="C66" s="40"/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7.35" hidden="false" customHeight="false" outlineLevel="0" collapsed="false">
      <c r="B67" s="40"/>
      <c r="C67" s="40"/>
      <c r="D67" s="17"/>
      <c r="E67" s="17"/>
      <c r="F67" s="17"/>
      <c r="G67" s="17"/>
      <c r="H67" s="17"/>
      <c r="I67" s="17"/>
      <c r="J67" s="17"/>
      <c r="K67" s="17"/>
      <c r="L67" s="17"/>
    </row>
  </sheetData>
  <mergeCells count="44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54:L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8" colorId="64" zoomScale="36" zoomScaleNormal="36" zoomScalePageLayoutView="100" workbookViewId="0">
      <selection pane="topLeft" activeCell="A14" activeCellId="1" sqref="R40:R42 A1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43558</v>
      </c>
      <c r="C6" s="11"/>
      <c r="D6" s="7" t="s">
        <v>6</v>
      </c>
      <c r="E6" s="12" t="n">
        <v>6</v>
      </c>
      <c r="F6" s="12"/>
      <c r="G6" s="18" t="s">
        <v>57</v>
      </c>
      <c r="H6" s="18"/>
      <c r="I6" s="14" t="n">
        <v>0.510416666666667</v>
      </c>
      <c r="J6" s="64" t="s">
        <v>63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87</v>
      </c>
      <c r="D8" s="20"/>
      <c r="E8" s="21" t="s">
        <v>9</v>
      </c>
      <c r="F8" s="21"/>
      <c r="G8" s="21"/>
      <c r="H8" s="22" t="s">
        <v>88</v>
      </c>
      <c r="I8" s="23" t="s">
        <v>11</v>
      </c>
      <c r="J8" s="27"/>
      <c r="K8" s="19"/>
      <c r="L8" s="24" t="s">
        <v>51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14</v>
      </c>
      <c r="D10" s="17"/>
      <c r="E10" s="27" t="s">
        <v>16</v>
      </c>
      <c r="F10" s="27"/>
      <c r="G10" s="27"/>
      <c r="H10" s="12" t="n">
        <v>4</v>
      </c>
      <c r="I10" s="17"/>
      <c r="K10" s="7" t="s">
        <v>17</v>
      </c>
      <c r="L10" s="12" t="s">
        <v>65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68" t="s">
        <v>23</v>
      </c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 t="n">
        <v>1</v>
      </c>
      <c r="F19" s="34" t="n">
        <v>2</v>
      </c>
      <c r="G19" s="34"/>
      <c r="H19" s="34"/>
      <c r="I19" s="34"/>
      <c r="J19" s="34"/>
      <c r="K19" s="34"/>
      <c r="L19" s="34" t="n">
        <f aca="false">SUM(C19:K19)</f>
        <v>3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 t="n">
        <v>1</v>
      </c>
      <c r="E20" s="34" t="n">
        <v>1</v>
      </c>
      <c r="F20" s="34" t="n">
        <v>2</v>
      </c>
      <c r="G20" s="34"/>
      <c r="H20" s="34"/>
      <c r="I20" s="34"/>
      <c r="J20" s="34"/>
      <c r="K20" s="34"/>
      <c r="L20" s="34" t="n">
        <f aca="false">SUM(C20:K20)</f>
        <v>4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/>
      <c r="F21" s="34" t="n">
        <v>1</v>
      </c>
      <c r="G21" s="34"/>
      <c r="H21" s="34"/>
      <c r="I21" s="34"/>
      <c r="J21" s="34"/>
      <c r="K21" s="34"/>
      <c r="L21" s="34" t="n">
        <f aca="false">SUM(C21:K21)</f>
        <v>1</v>
      </c>
    </row>
    <row r="22" s="70" customFormat="true" ht="24.45" hidden="false" customHeight="false" outlineLevel="0" collapsed="false">
      <c r="A22" s="68" t="s">
        <v>35</v>
      </c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 t="n">
        <f aca="false">SUM(C22:K22)</f>
        <v>0</v>
      </c>
    </row>
    <row r="23" customFormat="false" ht="24.45" hidden="false" customHeight="false" outlineLevel="0" collapsed="false">
      <c r="A23" s="68" t="s">
        <v>71</v>
      </c>
      <c r="B23" s="68"/>
      <c r="C23" s="34"/>
      <c r="D23" s="34"/>
      <c r="E23" s="34"/>
      <c r="F23" s="34"/>
      <c r="G23" s="34"/>
      <c r="H23" s="34"/>
      <c r="I23" s="34"/>
      <c r="J23" s="34"/>
      <c r="K23" s="34"/>
      <c r="L23" s="69" t="n">
        <f aca="false">SUM(C23:K23)</f>
        <v>0</v>
      </c>
    </row>
    <row r="24" customFormat="false" ht="24.45" hidden="false" customHeight="false" outlineLevel="0" collapsed="false">
      <c r="A24" s="68" t="s">
        <v>28</v>
      </c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 t="n">
        <f aca="false">SUM(C24:K24)</f>
        <v>0</v>
      </c>
    </row>
    <row r="25" customFormat="false" ht="24.45" hidden="false" customHeight="false" outlineLevel="0" collapsed="false">
      <c r="A25" s="68" t="s">
        <v>72</v>
      </c>
      <c r="B25" s="68"/>
      <c r="C25" s="34"/>
      <c r="D25" s="34"/>
      <c r="E25" s="34"/>
      <c r="F25" s="34"/>
      <c r="G25" s="34"/>
      <c r="H25" s="34"/>
      <c r="I25" s="34"/>
      <c r="J25" s="34"/>
      <c r="K25" s="34"/>
      <c r="L25" s="69" t="n">
        <f aca="false">SUM(C25:K25)</f>
        <v>0</v>
      </c>
    </row>
    <row r="26" s="36" customFormat="true" ht="24.45" hidden="false" customHeight="false" outlineLevel="0" collapsed="false">
      <c r="A26" s="68" t="s">
        <v>30</v>
      </c>
      <c r="B26" s="68"/>
      <c r="C26" s="34"/>
      <c r="D26" s="34"/>
      <c r="E26" s="34"/>
      <c r="F26" s="34"/>
      <c r="G26" s="34"/>
      <c r="H26" s="34"/>
      <c r="I26" s="34"/>
      <c r="J26" s="34"/>
      <c r="K26" s="34"/>
      <c r="L26" s="69" t="n">
        <f aca="false">SUM(C26:K26)</f>
        <v>0</v>
      </c>
    </row>
    <row r="27" customFormat="false" ht="24.45" hidden="false" customHeight="false" outlineLevel="0" collapsed="false">
      <c r="A27" s="68" t="s">
        <v>73</v>
      </c>
      <c r="B27" s="68"/>
      <c r="C27" s="34"/>
      <c r="D27" s="34"/>
      <c r="E27" s="34"/>
      <c r="F27" s="34"/>
      <c r="G27" s="34"/>
      <c r="H27" s="34"/>
      <c r="I27" s="34"/>
      <c r="J27" s="34"/>
      <c r="K27" s="34"/>
      <c r="L27" s="69" t="n">
        <f aca="false">SUM(C27:K27)</f>
        <v>0</v>
      </c>
    </row>
    <row r="28" s="36" customFormat="true" ht="24.45" hidden="false" customHeight="false" outlineLevel="0" collapsed="false">
      <c r="A28" s="68" t="s">
        <v>36</v>
      </c>
      <c r="B28" s="68"/>
      <c r="C28" s="34"/>
      <c r="D28" s="34"/>
      <c r="E28" s="34"/>
      <c r="F28" s="34"/>
      <c r="G28" s="34"/>
      <c r="H28" s="34"/>
      <c r="I28" s="34"/>
      <c r="J28" s="34"/>
      <c r="K28" s="34"/>
      <c r="L28" s="69" t="n">
        <f aca="false">SUM(C28:K28)</f>
        <v>0</v>
      </c>
    </row>
    <row r="29" customFormat="false" ht="24.45" hidden="false" customHeight="false" outlineLevel="0" collapsed="false">
      <c r="A29" s="68" t="s">
        <v>32</v>
      </c>
      <c r="B29" s="68"/>
      <c r="C29" s="34"/>
      <c r="D29" s="34"/>
      <c r="E29" s="34"/>
      <c r="F29" s="34"/>
      <c r="G29" s="34"/>
      <c r="H29" s="34"/>
      <c r="I29" s="34"/>
      <c r="J29" s="34"/>
      <c r="K29" s="34"/>
      <c r="L29" s="69" t="n">
        <f aca="false">SUM(C29:K29)</f>
        <v>0</v>
      </c>
    </row>
    <row r="30" customFormat="false" ht="24.45" hidden="false" customHeight="false" outlineLevel="0" collapsed="false">
      <c r="A30" s="68" t="s">
        <v>74</v>
      </c>
      <c r="B30" s="68"/>
      <c r="C30" s="34"/>
      <c r="D30" s="34"/>
      <c r="E30" s="34"/>
      <c r="F30" s="34"/>
      <c r="G30" s="34"/>
      <c r="H30" s="34"/>
      <c r="I30" s="34"/>
      <c r="J30" s="34"/>
      <c r="K30" s="34"/>
      <c r="L30" s="69" t="n">
        <f aca="false">SUM(C30:K30)</f>
        <v>0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/>
      <c r="E31" s="34"/>
      <c r="F31" s="34" t="n">
        <v>1</v>
      </c>
      <c r="G31" s="34" t="n">
        <v>1</v>
      </c>
      <c r="H31" s="34"/>
      <c r="I31" s="34" t="n">
        <v>1</v>
      </c>
      <c r="J31" s="34"/>
      <c r="K31" s="34"/>
      <c r="L31" s="34" t="n">
        <f aca="false">SUM(C31:K31)</f>
        <v>3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69" t="n">
        <f aca="false">SUM(C32:K32)</f>
        <v>0</v>
      </c>
    </row>
    <row r="33" s="40" customFormat="true" ht="24.45" hidden="false" customHeight="false" outlineLevel="0" collapsed="false">
      <c r="A33" s="39" t="s">
        <v>22</v>
      </c>
      <c r="B33" s="39"/>
      <c r="C33" s="34" t="n">
        <f aca="false">SUM(C16:C32)</f>
        <v>0</v>
      </c>
      <c r="D33" s="34" t="n">
        <f aca="false">SUM(D16:D32)</f>
        <v>1</v>
      </c>
      <c r="E33" s="34" t="n">
        <f aca="false">SUM(E16:E32)</f>
        <v>2</v>
      </c>
      <c r="F33" s="34" t="n">
        <f aca="false">SUM(F16:F32)</f>
        <v>6</v>
      </c>
      <c r="G33" s="34" t="n">
        <f aca="false">SUM(G16:G32)</f>
        <v>1</v>
      </c>
      <c r="H33" s="34" t="n">
        <f aca="false">SUM(H16:H32)</f>
        <v>0</v>
      </c>
      <c r="I33" s="34" t="n">
        <f aca="false">SUM(I16:I32)</f>
        <v>1</v>
      </c>
      <c r="J33" s="34"/>
      <c r="K33" s="34"/>
      <c r="L33" s="34" t="n">
        <f aca="false">SUM(C33:K33)</f>
        <v>11</v>
      </c>
    </row>
    <row r="34" s="40" customFormat="true" ht="24.45" hidden="false" customHeight="false" outlineLevel="0" collapsed="false">
      <c r="A34" s="39"/>
      <c r="B34" s="39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0" customFormat="true" ht="16.05" hidden="false" customHeight="true" outlineLevel="0" collapsed="false">
      <c r="A35" s="41"/>
      <c r="B35" s="41"/>
      <c r="C35" s="17"/>
      <c r="D35" s="17"/>
      <c r="E35" s="17"/>
      <c r="F35" s="17"/>
      <c r="G35" s="17"/>
      <c r="H35" s="17"/>
      <c r="I35" s="17"/>
      <c r="J35" s="17"/>
      <c r="K35" s="17"/>
      <c r="L35" s="42" t="s">
        <v>45</v>
      </c>
    </row>
    <row r="36" s="40" customFormat="true" ht="22.05" hidden="false" customHeight="false" outlineLevel="0" collapsed="false">
      <c r="A36" s="43" t="s">
        <v>46</v>
      </c>
      <c r="B36" s="44"/>
      <c r="C36" s="45" t="n">
        <v>0</v>
      </c>
      <c r="D36" s="45" t="n">
        <v>0</v>
      </c>
      <c r="E36" s="45" t="n">
        <v>0</v>
      </c>
      <c r="F36" s="45" t="n">
        <v>0</v>
      </c>
      <c r="G36" s="45" t="n">
        <v>0</v>
      </c>
      <c r="H36" s="45" t="n">
        <v>0</v>
      </c>
      <c r="I36" s="45" t="n">
        <v>0</v>
      </c>
      <c r="J36" s="45"/>
      <c r="K36" s="45"/>
      <c r="L36" s="46" t="n">
        <v>0</v>
      </c>
    </row>
    <row r="37" s="40" customFormat="true" ht="13.8" hidden="false" customHeight="false" outlineLevel="0" collapsed="false">
      <c r="A37" s="41"/>
      <c r="B37" s="41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0" customFormat="true" ht="24.45" hidden="false" customHeight="false" outlineLevel="0" collapsed="false">
      <c r="A38" s="41"/>
      <c r="B38" s="41"/>
      <c r="C38" s="17"/>
      <c r="D38" s="17"/>
      <c r="E38" s="17"/>
      <c r="F38" s="17"/>
      <c r="G38" s="17"/>
      <c r="H38" s="47"/>
      <c r="I38" s="17"/>
      <c r="J38" s="17"/>
      <c r="K38" s="17"/>
      <c r="L38" s="17"/>
    </row>
    <row r="39" s="40" customFormat="true" ht="13.8" hidden="false" customHeight="false" outlineLevel="0" collapsed="false">
      <c r="A39" s="41"/>
      <c r="B39" s="41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0" customFormat="true" ht="13.8" hidden="false" customHeight="false" outlineLevel="0" collapsed="false">
      <c r="A40" s="41"/>
      <c r="B40" s="41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0" customFormat="true" ht="13.8" hidden="false" customHeight="false" outlineLevel="0" collapsed="false">
      <c r="A41" s="41"/>
      <c r="B41" s="41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0" customFormat="true" ht="13.8" hidden="false" customHeight="false" outlineLevel="0" collapsed="false">
      <c r="A42" s="41"/>
      <c r="B42" s="41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0" customFormat="true" ht="13.8" hidden="false" customHeight="false" outlineLevel="0" collapsed="false">
      <c r="A43" s="41"/>
      <c r="B43" s="41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8" t="s">
        <v>47</v>
      </c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1"/>
    </row>
    <row r="45" customFormat="false" ht="13.8" hidden="false" customHeight="false" outlineLevel="0" collapsed="false">
      <c r="A45" s="71" t="s">
        <v>89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</row>
    <row r="46" customFormat="false" ht="13.8" hidden="false" customHeight="false" outlineLevel="0" collapsed="false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</row>
    <row r="47" customFormat="false" ht="13.8" hidden="false" customHeight="false" outlineLevel="0" collapsed="false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</row>
    <row r="48" customFormat="false" ht="12.8" hidden="false" customHeight="false" outlineLevel="0" collapsed="false">
      <c r="A48" s="53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54"/>
    </row>
    <row r="49" customFormat="false" ht="12.8" hidden="false" customHeight="false" outlineLevel="0" collapsed="false">
      <c r="A49" s="72"/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5"/>
    </row>
    <row r="50" customFormat="false" ht="12.8" hidden="false" customHeight="false" outlineLevel="0" collapsed="false">
      <c r="A50" s="40"/>
      <c r="B50" s="40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6" colorId="64" zoomScale="36" zoomScaleNormal="36" zoomScalePageLayoutView="100" workbookViewId="0">
      <selection pane="topLeft" activeCell="A48" activeCellId="1" sqref="R40:R42 A48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43554</v>
      </c>
      <c r="C6" s="11"/>
      <c r="D6" s="7" t="s">
        <v>6</v>
      </c>
      <c r="E6" s="12" t="n">
        <v>5</v>
      </c>
      <c r="F6" s="12"/>
      <c r="G6" s="18" t="s">
        <v>57</v>
      </c>
      <c r="H6" s="18"/>
      <c r="I6" s="14" t="n">
        <v>0.576388888888889</v>
      </c>
      <c r="J6" s="64" t="s">
        <v>63</v>
      </c>
      <c r="K6" s="15"/>
      <c r="L6" s="16" t="n">
        <v>0.625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90</v>
      </c>
      <c r="D8" s="20"/>
      <c r="E8" s="21" t="s">
        <v>9</v>
      </c>
      <c r="F8" s="21"/>
      <c r="G8" s="21"/>
      <c r="H8" s="22" t="s">
        <v>91</v>
      </c>
      <c r="I8" s="23" t="s">
        <v>11</v>
      </c>
      <c r="J8" s="27"/>
      <c r="K8" s="19"/>
      <c r="L8" s="24" t="s">
        <v>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18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33" t="s">
        <v>23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 t="n">
        <f aca="false">SUM(C19:K19)</f>
        <v>0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 t="n">
        <f aca="false">SUM(C21:K21)</f>
        <v>0</v>
      </c>
    </row>
    <row r="22" s="70" customFormat="true" ht="24.45" hidden="false" customHeight="false" outlineLevel="0" collapsed="false">
      <c r="A22" s="68" t="s">
        <v>35</v>
      </c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 t="n">
        <f aca="false">SUM(C22:K22)</f>
        <v>0</v>
      </c>
    </row>
    <row r="23" customFormat="false" ht="24.45" hidden="false" customHeight="false" outlineLevel="0" collapsed="false">
      <c r="A23" s="33" t="s">
        <v>71</v>
      </c>
      <c r="B23" s="33"/>
      <c r="C23" s="34" t="n">
        <v>1</v>
      </c>
      <c r="D23" s="34" t="n">
        <v>1</v>
      </c>
      <c r="E23" s="34" t="n">
        <v>4</v>
      </c>
      <c r="F23" s="34" t="n">
        <v>1</v>
      </c>
      <c r="G23" s="34"/>
      <c r="H23" s="34"/>
      <c r="I23" s="34"/>
      <c r="J23" s="34"/>
      <c r="K23" s="34"/>
      <c r="L23" s="34" t="n">
        <f aca="false">SUM(C23:K23)</f>
        <v>7</v>
      </c>
    </row>
    <row r="24" customFormat="false" ht="24.45" hidden="false" customHeight="false" outlineLevel="0" collapsed="false">
      <c r="A24" s="68" t="s">
        <v>28</v>
      </c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 t="n">
        <f aca="false">SUM(C24:K24)</f>
        <v>0</v>
      </c>
    </row>
    <row r="25" customFormat="false" ht="24.45" hidden="false" customHeight="false" outlineLevel="0" collapsed="false">
      <c r="A25" s="33" t="s">
        <v>72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 t="n">
        <f aca="false">SUM(C25:K25)</f>
        <v>0</v>
      </c>
    </row>
    <row r="26" s="36" customFormat="true" ht="24.45" hidden="false" customHeight="false" outlineLevel="0" collapsed="false">
      <c r="A26" s="33" t="s">
        <v>30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 t="n">
        <f aca="false">SUM(C26:K26)</f>
        <v>0</v>
      </c>
    </row>
    <row r="27" customFormat="false" ht="24.45" hidden="false" customHeight="false" outlineLevel="0" collapsed="false">
      <c r="A27" s="33" t="s">
        <v>73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 t="n">
        <f aca="false">SUM(C27:K27)</f>
        <v>0</v>
      </c>
    </row>
    <row r="28" s="36" customFormat="true" ht="24.45" hidden="false" customHeight="false" outlineLevel="0" collapsed="false">
      <c r="A28" s="33" t="s">
        <v>36</v>
      </c>
      <c r="B28" s="33"/>
      <c r="C28" s="34"/>
      <c r="D28" s="34" t="n">
        <v>1</v>
      </c>
      <c r="E28" s="34"/>
      <c r="F28" s="34"/>
      <c r="G28" s="34"/>
      <c r="H28" s="34"/>
      <c r="I28" s="34"/>
      <c r="J28" s="34"/>
      <c r="K28" s="34"/>
      <c r="L28" s="34" t="n">
        <f aca="false">SUM(C28:K28)</f>
        <v>1</v>
      </c>
    </row>
    <row r="29" customFormat="false" ht="24.45" hidden="false" customHeight="false" outlineLevel="0" collapsed="false">
      <c r="A29" s="33" t="s">
        <v>32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 t="n">
        <f aca="false">SUM(C29:K29)</f>
        <v>0</v>
      </c>
    </row>
    <row r="30" customFormat="false" ht="24.45" hidden="false" customHeight="false" outlineLevel="0" collapsed="false">
      <c r="A30" s="33" t="s">
        <v>74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 t="n">
        <f aca="false">SUM(C30:K30)</f>
        <v>0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 t="n">
        <v>3</v>
      </c>
      <c r="E31" s="34"/>
      <c r="F31" s="34" t="n">
        <v>1</v>
      </c>
      <c r="G31" s="34"/>
      <c r="H31" s="34"/>
      <c r="I31" s="34" t="n">
        <v>1</v>
      </c>
      <c r="J31" s="34"/>
      <c r="K31" s="34"/>
      <c r="L31" s="34" t="n">
        <f aca="false">SUM(C31:K31)</f>
        <v>5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 t="n">
        <f aca="false">SUM(C32:K32)</f>
        <v>0</v>
      </c>
    </row>
    <row r="33" s="40" customFormat="true" ht="24.45" hidden="false" customHeight="false" outlineLevel="0" collapsed="false">
      <c r="A33" s="39" t="s">
        <v>22</v>
      </c>
      <c r="B33" s="39"/>
      <c r="C33" s="34" t="n">
        <f aca="false">SUM(C16:C32)</f>
        <v>1</v>
      </c>
      <c r="D33" s="34" t="n">
        <f aca="false">SUM(D16:D32)</f>
        <v>5</v>
      </c>
      <c r="E33" s="34" t="n">
        <f aca="false">SUM(E16:E32)</f>
        <v>4</v>
      </c>
      <c r="F33" s="34" t="n">
        <f aca="false">SUM(F16:F32)</f>
        <v>2</v>
      </c>
      <c r="G33" s="34" t="n">
        <f aca="false">SUM(G16:G32)</f>
        <v>0</v>
      </c>
      <c r="H33" s="34" t="n">
        <f aca="false">SUM(H16:H32)</f>
        <v>0</v>
      </c>
      <c r="I33" s="34" t="n">
        <f aca="false">SUM(I16:I32)</f>
        <v>1</v>
      </c>
      <c r="J33" s="34"/>
      <c r="K33" s="34"/>
      <c r="L33" s="34" t="n">
        <f aca="false">SUM(C33:K33)</f>
        <v>13</v>
      </c>
    </row>
    <row r="34" s="40" customFormat="true" ht="24.45" hidden="false" customHeight="false" outlineLevel="0" collapsed="false">
      <c r="A34" s="39"/>
      <c r="B34" s="39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0" customFormat="true" ht="16.05" hidden="false" customHeight="true" outlineLevel="0" collapsed="false">
      <c r="A35" s="41"/>
      <c r="B35" s="41"/>
      <c r="C35" s="17"/>
      <c r="D35" s="17"/>
      <c r="E35" s="17"/>
      <c r="F35" s="17"/>
      <c r="G35" s="17"/>
      <c r="H35" s="17"/>
      <c r="I35" s="17"/>
      <c r="J35" s="17"/>
      <c r="K35" s="17"/>
      <c r="L35" s="42" t="s">
        <v>45</v>
      </c>
    </row>
    <row r="36" s="40" customFormat="true" ht="22.05" hidden="false" customHeight="false" outlineLevel="0" collapsed="false">
      <c r="A36" s="43" t="s">
        <v>46</v>
      </c>
      <c r="B36" s="44"/>
      <c r="C36" s="45" t="n">
        <v>0</v>
      </c>
      <c r="D36" s="45" t="n">
        <v>0</v>
      </c>
      <c r="E36" s="45" t="n">
        <v>0</v>
      </c>
      <c r="F36" s="45" t="n">
        <v>0</v>
      </c>
      <c r="G36" s="45" t="n">
        <v>0</v>
      </c>
      <c r="H36" s="45" t="n">
        <v>0</v>
      </c>
      <c r="I36" s="45" t="n">
        <v>0</v>
      </c>
      <c r="J36" s="45"/>
      <c r="K36" s="45"/>
      <c r="L36" s="46" t="n">
        <v>0</v>
      </c>
    </row>
    <row r="37" s="40" customFormat="true" ht="13.8" hidden="false" customHeight="false" outlineLevel="0" collapsed="false">
      <c r="A37" s="41"/>
      <c r="B37" s="41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0" customFormat="true" ht="24.45" hidden="false" customHeight="false" outlineLevel="0" collapsed="false">
      <c r="A38" s="41"/>
      <c r="B38" s="41"/>
      <c r="C38" s="17"/>
      <c r="D38" s="17"/>
      <c r="E38" s="17"/>
      <c r="F38" s="17"/>
      <c r="G38" s="17"/>
      <c r="H38" s="47"/>
      <c r="I38" s="17"/>
      <c r="J38" s="17"/>
      <c r="K38" s="17"/>
      <c r="L38" s="17"/>
    </row>
    <row r="39" s="40" customFormat="true" ht="13.8" hidden="false" customHeight="false" outlineLevel="0" collapsed="false">
      <c r="A39" s="41"/>
      <c r="B39" s="41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0" customFormat="true" ht="13.8" hidden="false" customHeight="false" outlineLevel="0" collapsed="false">
      <c r="A40" s="41"/>
      <c r="B40" s="41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0" customFormat="true" ht="13.8" hidden="false" customHeight="false" outlineLevel="0" collapsed="false">
      <c r="A41" s="41"/>
      <c r="B41" s="41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0" customFormat="true" ht="13.8" hidden="false" customHeight="false" outlineLevel="0" collapsed="false">
      <c r="A42" s="41"/>
      <c r="B42" s="41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0" customFormat="true" ht="13.8" hidden="false" customHeight="false" outlineLevel="0" collapsed="false">
      <c r="A43" s="41"/>
      <c r="B43" s="41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8" t="s">
        <v>47</v>
      </c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1"/>
    </row>
    <row r="45" customFormat="false" ht="13.8" hidden="false" customHeight="false" outlineLevel="0" collapsed="false">
      <c r="A45" s="71" t="s">
        <v>92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</row>
    <row r="46" customFormat="false" ht="13.8" hidden="false" customHeight="false" outlineLevel="0" collapsed="false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</row>
    <row r="47" customFormat="false" ht="13.8" hidden="false" customHeight="false" outlineLevel="0" collapsed="false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</row>
    <row r="48" customFormat="false" ht="12.8" hidden="false" customHeight="false" outlineLevel="0" collapsed="false">
      <c r="A48" s="53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54"/>
    </row>
    <row r="49" customFormat="false" ht="12.8" hidden="false" customHeight="false" outlineLevel="0" collapsed="false">
      <c r="A49" s="72"/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5"/>
    </row>
    <row r="50" customFormat="false" ht="12.8" hidden="false" customHeight="false" outlineLevel="0" collapsed="false">
      <c r="A50" s="40"/>
      <c r="B50" s="40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3" colorId="64" zoomScale="36" zoomScaleNormal="36" zoomScalePageLayoutView="100" workbookViewId="0">
      <selection pane="topLeft" activeCell="G26" activeCellId="1" sqref="R40:R42 G2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43551</v>
      </c>
      <c r="C6" s="11"/>
      <c r="D6" s="7" t="s">
        <v>6</v>
      </c>
      <c r="E6" s="12" t="n">
        <v>5</v>
      </c>
      <c r="F6" s="12"/>
      <c r="G6" s="18" t="s">
        <v>57</v>
      </c>
      <c r="H6" s="18"/>
      <c r="I6" s="14" t="n">
        <v>0.5</v>
      </c>
      <c r="J6" s="64" t="s">
        <v>63</v>
      </c>
      <c r="K6" s="15"/>
      <c r="L6" s="16" t="n">
        <v>0.563194444444444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93</v>
      </c>
      <c r="D8" s="20"/>
      <c r="E8" s="21" t="s">
        <v>9</v>
      </c>
      <c r="F8" s="21"/>
      <c r="G8" s="21"/>
      <c r="H8" s="22" t="s">
        <v>94</v>
      </c>
      <c r="I8" s="23" t="s">
        <v>11</v>
      </c>
      <c r="J8" s="27"/>
      <c r="K8" s="19"/>
      <c r="L8" s="24" t="s">
        <v>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18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33" t="s">
        <v>23</v>
      </c>
      <c r="B18" s="33"/>
      <c r="C18" s="34"/>
      <c r="D18" s="34"/>
      <c r="E18" s="34"/>
      <c r="F18" s="34"/>
      <c r="G18" s="34" t="n">
        <v>1</v>
      </c>
      <c r="H18" s="34"/>
      <c r="I18" s="34"/>
      <c r="J18" s="34"/>
      <c r="K18" s="34"/>
      <c r="L18" s="34" t="n">
        <f aca="false">SUM(C18:K18)</f>
        <v>1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 t="n">
        <v>6</v>
      </c>
      <c r="E19" s="34" t="n">
        <v>5</v>
      </c>
      <c r="F19" s="34" t="n">
        <v>1</v>
      </c>
      <c r="G19" s="34"/>
      <c r="H19" s="34"/>
      <c r="I19" s="34" t="n">
        <v>1</v>
      </c>
      <c r="J19" s="34"/>
      <c r="K19" s="34"/>
      <c r="L19" s="34" t="n">
        <f aca="false">SUM(C19:K19)</f>
        <v>13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 t="n">
        <v>1</v>
      </c>
      <c r="H20" s="34"/>
      <c r="I20" s="34"/>
      <c r="J20" s="34"/>
      <c r="K20" s="34"/>
      <c r="L20" s="34" t="n">
        <f aca="false">SUM(C20:K20)</f>
        <v>1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 t="n">
        <v>1</v>
      </c>
      <c r="E21" s="34"/>
      <c r="F21" s="34"/>
      <c r="G21" s="34" t="n">
        <v>3</v>
      </c>
      <c r="H21" s="34"/>
      <c r="I21" s="34"/>
      <c r="J21" s="34"/>
      <c r="K21" s="34"/>
      <c r="L21" s="34" t="n">
        <f aca="false">SUM(C21:K21)</f>
        <v>4</v>
      </c>
    </row>
    <row r="22" s="70" customFormat="true" ht="24.45" hidden="false" customHeight="false" outlineLevel="0" collapsed="false">
      <c r="A22" s="68" t="s">
        <v>35</v>
      </c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 t="n">
        <f aca="false">SUM(C22:K22)</f>
        <v>0</v>
      </c>
    </row>
    <row r="23" customFormat="false" ht="24.45" hidden="false" customHeight="false" outlineLevel="0" collapsed="false">
      <c r="A23" s="33" t="s">
        <v>71</v>
      </c>
      <c r="B23" s="33"/>
      <c r="C23" s="34" t="n">
        <v>6</v>
      </c>
      <c r="D23" s="34" t="n">
        <v>8</v>
      </c>
      <c r="E23" s="34" t="n">
        <v>10</v>
      </c>
      <c r="F23" s="34" t="n">
        <v>11</v>
      </c>
      <c r="G23" s="34" t="n">
        <v>33</v>
      </c>
      <c r="H23" s="34" t="n">
        <v>2</v>
      </c>
      <c r="I23" s="34" t="n">
        <v>5</v>
      </c>
      <c r="J23" s="34"/>
      <c r="K23" s="34"/>
      <c r="L23" s="34" t="n">
        <f aca="false">SUM(C23:K23)</f>
        <v>75</v>
      </c>
    </row>
    <row r="24" customFormat="false" ht="24.45" hidden="false" customHeight="false" outlineLevel="0" collapsed="false">
      <c r="A24" s="68" t="s">
        <v>28</v>
      </c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 t="n">
        <f aca="false">SUM(C24:K24)</f>
        <v>0</v>
      </c>
    </row>
    <row r="25" customFormat="false" ht="24.45" hidden="false" customHeight="false" outlineLevel="0" collapsed="false">
      <c r="A25" s="33" t="s">
        <v>72</v>
      </c>
      <c r="B25" s="33"/>
      <c r="C25" s="34"/>
      <c r="D25" s="34"/>
      <c r="E25" s="34" t="n">
        <v>6</v>
      </c>
      <c r="F25" s="34"/>
      <c r="G25" s="34"/>
      <c r="H25" s="34"/>
      <c r="I25" s="34"/>
      <c r="J25" s="34"/>
      <c r="K25" s="34"/>
      <c r="L25" s="34" t="n">
        <f aca="false">SUM(C25:K25)</f>
        <v>6</v>
      </c>
    </row>
    <row r="26" s="36" customFormat="true" ht="24.45" hidden="false" customHeight="false" outlineLevel="0" collapsed="false">
      <c r="A26" s="33" t="s">
        <v>30</v>
      </c>
      <c r="B26" s="33"/>
      <c r="C26" s="34"/>
      <c r="D26" s="34"/>
      <c r="E26" s="34"/>
      <c r="F26" s="34" t="n">
        <v>1</v>
      </c>
      <c r="G26" s="34" t="n">
        <v>1</v>
      </c>
      <c r="H26" s="34"/>
      <c r="I26" s="34"/>
      <c r="J26" s="34"/>
      <c r="K26" s="34"/>
      <c r="L26" s="34" t="n">
        <f aca="false">SUM(C26:K26)</f>
        <v>2</v>
      </c>
    </row>
    <row r="27" customFormat="false" ht="24.45" hidden="false" customHeight="false" outlineLevel="0" collapsed="false">
      <c r="A27" s="33" t="s">
        <v>73</v>
      </c>
      <c r="B27" s="33"/>
      <c r="C27" s="34"/>
      <c r="D27" s="34"/>
      <c r="E27" s="34" t="n">
        <v>3</v>
      </c>
      <c r="F27" s="34"/>
      <c r="G27" s="34"/>
      <c r="H27" s="34"/>
      <c r="I27" s="34"/>
      <c r="J27" s="34"/>
      <c r="K27" s="34"/>
      <c r="L27" s="34" t="n">
        <f aca="false">SUM(C27:K27)</f>
        <v>3</v>
      </c>
    </row>
    <row r="28" s="70" customFormat="true" ht="24.45" hidden="false" customHeight="false" outlineLevel="0" collapsed="false">
      <c r="A28" s="68" t="s">
        <v>36</v>
      </c>
      <c r="B28" s="68"/>
      <c r="C28" s="69"/>
      <c r="D28" s="69"/>
      <c r="E28" s="69"/>
      <c r="F28" s="69"/>
      <c r="G28" s="69"/>
      <c r="H28" s="69"/>
      <c r="I28" s="69"/>
      <c r="J28" s="69"/>
      <c r="K28" s="69"/>
      <c r="L28" s="69" t="n">
        <f aca="false">SUM(C28:K28)</f>
        <v>0</v>
      </c>
    </row>
    <row r="29" customFormat="false" ht="24.45" hidden="false" customHeight="false" outlineLevel="0" collapsed="false">
      <c r="A29" s="33" t="s">
        <v>32</v>
      </c>
      <c r="B29" s="33"/>
      <c r="C29" s="34"/>
      <c r="D29" s="34"/>
      <c r="E29" s="34"/>
      <c r="F29" s="34"/>
      <c r="G29" s="34"/>
      <c r="H29" s="34"/>
      <c r="I29" s="34" t="n">
        <v>1</v>
      </c>
      <c r="J29" s="34"/>
      <c r="K29" s="34"/>
      <c r="L29" s="34" t="n">
        <f aca="false">SUM(C29:K29)</f>
        <v>1</v>
      </c>
    </row>
    <row r="30" customFormat="false" ht="24.45" hidden="false" customHeight="false" outlineLevel="0" collapsed="false">
      <c r="A30" s="33" t="s">
        <v>74</v>
      </c>
      <c r="B30" s="33"/>
      <c r="C30" s="34"/>
      <c r="D30" s="34"/>
      <c r="E30" s="34" t="n">
        <v>1</v>
      </c>
      <c r="F30" s="34"/>
      <c r="G30" s="34"/>
      <c r="H30" s="34"/>
      <c r="I30" s="34"/>
      <c r="J30" s="34"/>
      <c r="K30" s="34"/>
      <c r="L30" s="34" t="n">
        <f aca="false">SUM(C30:K30)</f>
        <v>1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/>
      <c r="E31" s="34" t="n">
        <v>7</v>
      </c>
      <c r="F31" s="34"/>
      <c r="G31" s="34" t="n">
        <v>1</v>
      </c>
      <c r="H31" s="34"/>
      <c r="I31" s="34" t="n">
        <v>1</v>
      </c>
      <c r="J31" s="34"/>
      <c r="K31" s="34"/>
      <c r="L31" s="34" t="n">
        <f aca="false">SUM(C31:K31)</f>
        <v>9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 t="n">
        <f aca="false">SUM(C32:K32)</f>
        <v>0</v>
      </c>
    </row>
    <row r="33" s="40" customFormat="true" ht="24.45" hidden="false" customHeight="false" outlineLevel="0" collapsed="false">
      <c r="A33" s="39" t="s">
        <v>22</v>
      </c>
      <c r="B33" s="39"/>
      <c r="C33" s="34" t="n">
        <f aca="false">SUM(C16:C32)</f>
        <v>6</v>
      </c>
      <c r="D33" s="34" t="n">
        <f aca="false">SUM(D16:D32)</f>
        <v>15</v>
      </c>
      <c r="E33" s="34" t="n">
        <f aca="false">SUM(E16:E32)</f>
        <v>32</v>
      </c>
      <c r="F33" s="34" t="n">
        <f aca="false">SUM(F16:F32)</f>
        <v>13</v>
      </c>
      <c r="G33" s="34" t="n">
        <f aca="false">SUM(G16:G32)</f>
        <v>40</v>
      </c>
      <c r="H33" s="34" t="n">
        <f aca="false">SUM(H16:H32)</f>
        <v>2</v>
      </c>
      <c r="I33" s="34" t="n">
        <f aca="false">SUM(I16:I32)</f>
        <v>8</v>
      </c>
      <c r="J33" s="34"/>
      <c r="K33" s="34"/>
      <c r="L33" s="34" t="n">
        <f aca="false">SUM(C33:K33)</f>
        <v>116</v>
      </c>
    </row>
    <row r="34" s="40" customFormat="true" ht="24.45" hidden="false" customHeight="false" outlineLevel="0" collapsed="false">
      <c r="A34" s="39"/>
      <c r="B34" s="39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0" customFormat="true" ht="16.05" hidden="false" customHeight="true" outlineLevel="0" collapsed="false">
      <c r="A35" s="41"/>
      <c r="B35" s="41"/>
      <c r="C35" s="17"/>
      <c r="D35" s="17"/>
      <c r="E35" s="17"/>
      <c r="F35" s="17"/>
      <c r="G35" s="17"/>
      <c r="H35" s="17"/>
      <c r="I35" s="17"/>
      <c r="J35" s="17"/>
      <c r="K35" s="17"/>
      <c r="L35" s="42" t="s">
        <v>45</v>
      </c>
    </row>
    <row r="36" s="40" customFormat="true" ht="22.05" hidden="false" customHeight="false" outlineLevel="0" collapsed="false">
      <c r="A36" s="43" t="s">
        <v>46</v>
      </c>
      <c r="B36" s="44"/>
      <c r="C36" s="45" t="n">
        <v>4</v>
      </c>
      <c r="D36" s="45" t="n">
        <v>4</v>
      </c>
      <c r="E36" s="45" t="n">
        <v>4</v>
      </c>
      <c r="F36" s="45" t="n">
        <v>4</v>
      </c>
      <c r="G36" s="45" t="n">
        <v>4</v>
      </c>
      <c r="H36" s="45" t="n">
        <v>4</v>
      </c>
      <c r="I36" s="45" t="n">
        <v>4</v>
      </c>
      <c r="J36" s="45"/>
      <c r="K36" s="45"/>
      <c r="L36" s="46" t="n">
        <v>4</v>
      </c>
    </row>
    <row r="37" s="40" customFormat="true" ht="13.8" hidden="false" customHeight="false" outlineLevel="0" collapsed="false">
      <c r="A37" s="41"/>
      <c r="B37" s="41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0" customFormat="true" ht="24.45" hidden="false" customHeight="false" outlineLevel="0" collapsed="false">
      <c r="A38" s="41"/>
      <c r="B38" s="41"/>
      <c r="C38" s="17"/>
      <c r="D38" s="17"/>
      <c r="E38" s="17"/>
      <c r="F38" s="17"/>
      <c r="G38" s="17"/>
      <c r="H38" s="47"/>
      <c r="I38" s="17"/>
      <c r="J38" s="17"/>
      <c r="K38" s="17"/>
      <c r="L38" s="17"/>
    </row>
    <row r="39" s="40" customFormat="true" ht="13.8" hidden="false" customHeight="false" outlineLevel="0" collapsed="false">
      <c r="A39" s="41"/>
      <c r="B39" s="41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0" customFormat="true" ht="13.8" hidden="false" customHeight="false" outlineLevel="0" collapsed="false">
      <c r="A40" s="41"/>
      <c r="B40" s="41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0" customFormat="true" ht="13.8" hidden="false" customHeight="false" outlineLevel="0" collapsed="false">
      <c r="A41" s="41"/>
      <c r="B41" s="41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0" customFormat="true" ht="13.8" hidden="false" customHeight="false" outlineLevel="0" collapsed="false">
      <c r="A42" s="41"/>
      <c r="B42" s="41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0" customFormat="true" ht="13.8" hidden="false" customHeight="false" outlineLevel="0" collapsed="false">
      <c r="A43" s="41"/>
      <c r="B43" s="41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8" t="s">
        <v>47</v>
      </c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1"/>
    </row>
    <row r="45" customFormat="false" ht="13.8" hidden="false" customHeight="false" outlineLevel="0" collapsed="false">
      <c r="A45" s="71" t="s">
        <v>95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</row>
    <row r="46" customFormat="false" ht="13.8" hidden="false" customHeight="false" outlineLevel="0" collapsed="false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</row>
    <row r="47" customFormat="false" ht="13.8" hidden="false" customHeight="false" outlineLevel="0" collapsed="false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</row>
    <row r="48" customFormat="false" ht="12.8" hidden="false" customHeight="false" outlineLevel="0" collapsed="false">
      <c r="A48" s="53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54"/>
    </row>
    <row r="49" customFormat="false" ht="12.8" hidden="false" customHeight="false" outlineLevel="0" collapsed="false">
      <c r="A49" s="72"/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5"/>
    </row>
    <row r="50" customFormat="false" ht="12.8" hidden="false" customHeight="false" outlineLevel="0" collapsed="false">
      <c r="A50" s="40"/>
      <c r="B50" s="40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4" colorId="64" zoomScale="36" zoomScaleNormal="36" zoomScalePageLayoutView="100" workbookViewId="0">
      <selection pane="topLeft" activeCell="A19" activeCellId="1" sqref="R40:R42 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43547</v>
      </c>
      <c r="C6" s="11"/>
      <c r="D6" s="7" t="s">
        <v>6</v>
      </c>
      <c r="E6" s="12" t="n">
        <v>4</v>
      </c>
      <c r="F6" s="12"/>
      <c r="G6" s="18" t="s">
        <v>57</v>
      </c>
      <c r="H6" s="18"/>
      <c r="I6" s="14" t="n">
        <v>0.4375</v>
      </c>
      <c r="J6" s="64" t="s">
        <v>63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96</v>
      </c>
      <c r="D8" s="20"/>
      <c r="E8" s="21" t="s">
        <v>9</v>
      </c>
      <c r="F8" s="21"/>
      <c r="G8" s="21"/>
      <c r="H8" s="22" t="s">
        <v>10</v>
      </c>
      <c r="I8" s="23" t="s">
        <v>11</v>
      </c>
      <c r="J8" s="27"/>
      <c r="K8" s="19"/>
      <c r="L8" s="24" t="s">
        <v>51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18.5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65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 t="n">
        <v>8</v>
      </c>
      <c r="D16" s="34"/>
      <c r="E16" s="34"/>
      <c r="F16" s="34"/>
      <c r="G16" s="34" t="n">
        <v>1</v>
      </c>
      <c r="H16" s="34"/>
      <c r="I16" s="34" t="n">
        <v>3</v>
      </c>
      <c r="J16" s="34"/>
      <c r="K16" s="34"/>
      <c r="L16" s="34" t="n">
        <f aca="false">SUM(C16:K16)</f>
        <v>12</v>
      </c>
    </row>
    <row r="17" customFormat="false" ht="24.45" hidden="false" customHeight="false" outlineLevel="0" collapsed="false">
      <c r="A17" s="68" t="s">
        <v>25</v>
      </c>
      <c r="B17" s="68"/>
      <c r="C17" s="69"/>
      <c r="D17" s="69"/>
      <c r="E17" s="69"/>
      <c r="F17" s="69"/>
      <c r="G17" s="69"/>
      <c r="H17" s="69"/>
      <c r="I17" s="69"/>
      <c r="J17" s="69"/>
      <c r="K17" s="69"/>
      <c r="L17" s="69" t="n">
        <f aca="false">SUM(C17:K17)</f>
        <v>0</v>
      </c>
    </row>
    <row r="18" customFormat="false" ht="24.45" hidden="false" customHeight="false" outlineLevel="0" collapsed="false">
      <c r="A18" s="33" t="s">
        <v>26</v>
      </c>
      <c r="B18" s="33"/>
      <c r="C18" s="34"/>
      <c r="D18" s="34"/>
      <c r="E18" s="34"/>
      <c r="F18" s="34"/>
      <c r="G18" s="34" t="n">
        <v>12</v>
      </c>
      <c r="H18" s="34"/>
      <c r="I18" s="34" t="n">
        <v>3</v>
      </c>
      <c r="J18" s="34"/>
      <c r="K18" s="34"/>
      <c r="L18" s="34" t="n">
        <f aca="false">SUM(C18:K18)</f>
        <v>15</v>
      </c>
    </row>
    <row r="19" customFormat="false" ht="24.45" hidden="false" customHeight="false" outlineLevel="0" collapsed="false">
      <c r="A19" s="33" t="s">
        <v>35</v>
      </c>
      <c r="B19" s="33"/>
      <c r="C19" s="34"/>
      <c r="D19" s="34" t="n">
        <v>1</v>
      </c>
      <c r="E19" s="34"/>
      <c r="F19" s="34"/>
      <c r="G19" s="34"/>
      <c r="H19" s="34"/>
      <c r="I19" s="34"/>
      <c r="J19" s="34"/>
      <c r="K19" s="34"/>
      <c r="L19" s="34" t="n">
        <f aca="false">SUM(C19:K19)</f>
        <v>1</v>
      </c>
    </row>
    <row r="20" customFormat="false" ht="24.45" hidden="false" customHeight="false" outlineLevel="0" collapsed="false">
      <c r="A20" s="33" t="s">
        <v>71</v>
      </c>
      <c r="B20" s="33"/>
      <c r="C20" s="34"/>
      <c r="D20" s="34" t="n">
        <v>10</v>
      </c>
      <c r="E20" s="34" t="n">
        <v>9</v>
      </c>
      <c r="F20" s="34" t="n">
        <v>2</v>
      </c>
      <c r="G20" s="34" t="n">
        <v>22</v>
      </c>
      <c r="H20" s="34" t="n">
        <v>2</v>
      </c>
      <c r="I20" s="34" t="n">
        <v>6</v>
      </c>
      <c r="J20" s="34"/>
      <c r="K20" s="34"/>
      <c r="L20" s="34" t="n">
        <f aca="false">SUM(C20:K20)</f>
        <v>51</v>
      </c>
    </row>
    <row r="21" customFormat="false" ht="24.45" hidden="false" customHeight="false" outlineLevel="0" collapsed="false">
      <c r="A21" s="68" t="s">
        <v>28</v>
      </c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9" t="n">
        <f aca="false">SUM(C21:K21)</f>
        <v>0</v>
      </c>
    </row>
    <row r="22" customFormat="false" ht="24.45" hidden="false" customHeight="false" outlineLevel="0" collapsed="false">
      <c r="A22" s="33" t="s">
        <v>72</v>
      </c>
      <c r="B22" s="33"/>
      <c r="C22" s="34"/>
      <c r="D22" s="34"/>
      <c r="E22" s="34" t="n">
        <v>2</v>
      </c>
      <c r="F22" s="34"/>
      <c r="G22" s="34"/>
      <c r="H22" s="34"/>
      <c r="I22" s="34" t="n">
        <v>1</v>
      </c>
      <c r="J22" s="34"/>
      <c r="K22" s="34"/>
      <c r="L22" s="34" t="n">
        <f aca="false">SUM(C22:K22)</f>
        <v>3</v>
      </c>
    </row>
    <row r="23" customFormat="false" ht="24.45" hidden="false" customHeight="false" outlineLevel="0" collapsed="false">
      <c r="A23" s="68" t="s">
        <v>30</v>
      </c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 t="n">
        <f aca="false">SUM(C23:K23)</f>
        <v>0</v>
      </c>
    </row>
    <row r="24" customFormat="false" ht="24.45" hidden="false" customHeight="false" outlineLevel="0" collapsed="false">
      <c r="A24" s="33" t="s">
        <v>73</v>
      </c>
      <c r="B24" s="33"/>
      <c r="C24" s="34"/>
      <c r="D24" s="34"/>
      <c r="E24" s="34" t="n">
        <v>1</v>
      </c>
      <c r="F24" s="34"/>
      <c r="G24" s="34"/>
      <c r="H24" s="34"/>
      <c r="I24" s="34"/>
      <c r="J24" s="34"/>
      <c r="K24" s="34"/>
      <c r="L24" s="34" t="n">
        <f aca="false">SUM(C24:K24)</f>
        <v>1</v>
      </c>
    </row>
    <row r="25" customFormat="false" ht="24.45" hidden="false" customHeight="false" outlineLevel="0" collapsed="false">
      <c r="A25" s="33" t="s">
        <v>36</v>
      </c>
      <c r="B25" s="33"/>
      <c r="C25" s="34"/>
      <c r="D25" s="34"/>
      <c r="E25" s="34"/>
      <c r="F25" s="34"/>
      <c r="G25" s="34" t="n">
        <v>1</v>
      </c>
      <c r="H25" s="34"/>
      <c r="I25" s="34"/>
      <c r="J25" s="34"/>
      <c r="K25" s="34"/>
      <c r="L25" s="34" t="n">
        <f aca="false">SUM(C25:K25)</f>
        <v>1</v>
      </c>
    </row>
    <row r="26" customFormat="false" ht="24.45" hidden="false" customHeight="false" outlineLevel="0" collapsed="false">
      <c r="A26" s="33" t="s">
        <v>97</v>
      </c>
      <c r="B26" s="33"/>
      <c r="C26" s="34"/>
      <c r="D26" s="34"/>
      <c r="E26" s="34"/>
      <c r="F26" s="34"/>
      <c r="G26" s="34"/>
      <c r="H26" s="34"/>
      <c r="I26" s="34" t="n">
        <v>2</v>
      </c>
      <c r="J26" s="34"/>
      <c r="K26" s="34"/>
      <c r="L26" s="34" t="n">
        <f aca="false">SUM(C26:K26)</f>
        <v>2</v>
      </c>
    </row>
    <row r="27" customFormat="false" ht="24.45" hidden="false" customHeight="false" outlineLevel="0" collapsed="false">
      <c r="A27" s="33" t="s">
        <v>33</v>
      </c>
      <c r="B27" s="33"/>
      <c r="C27" s="34"/>
      <c r="D27" s="34" t="n">
        <v>2</v>
      </c>
      <c r="E27" s="34" t="n">
        <v>7</v>
      </c>
      <c r="F27" s="34"/>
      <c r="G27" s="34" t="n">
        <v>5</v>
      </c>
      <c r="H27" s="34"/>
      <c r="I27" s="34" t="n">
        <v>1</v>
      </c>
      <c r="J27" s="34"/>
      <c r="K27" s="34"/>
      <c r="L27" s="34" t="n">
        <f aca="false">SUM(C27:K27)</f>
        <v>15</v>
      </c>
    </row>
    <row r="28" customFormat="false" ht="24.45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 t="n">
        <f aca="false">SUM(C28:K28)</f>
        <v>0</v>
      </c>
    </row>
    <row r="29" s="40" customFormat="true" ht="24.45" hidden="false" customHeight="false" outlineLevel="0" collapsed="false">
      <c r="A29" s="39" t="s">
        <v>22</v>
      </c>
      <c r="B29" s="39"/>
      <c r="C29" s="34" t="n">
        <f aca="false">SUM(C16:C28)</f>
        <v>8</v>
      </c>
      <c r="D29" s="34" t="n">
        <f aca="false">SUM(D16:D28)</f>
        <v>13</v>
      </c>
      <c r="E29" s="34" t="n">
        <f aca="false">SUM(E16:E28)</f>
        <v>19</v>
      </c>
      <c r="F29" s="34" t="n">
        <f aca="false">SUM(F16:F28)</f>
        <v>2</v>
      </c>
      <c r="G29" s="34" t="n">
        <f aca="false">SUM(G16:G28)</f>
        <v>41</v>
      </c>
      <c r="H29" s="34" t="n">
        <f aca="false">SUM(H16:H28)</f>
        <v>2</v>
      </c>
      <c r="I29" s="34" t="n">
        <f aca="false">SUM(I16:I28)</f>
        <v>16</v>
      </c>
      <c r="J29" s="34"/>
      <c r="K29" s="34"/>
      <c r="L29" s="34" t="n">
        <f aca="false">SUM(C29:K29)</f>
        <v>101</v>
      </c>
    </row>
    <row r="30" s="40" customFormat="true" ht="24.45" hidden="false" customHeight="false" outlineLevel="0" collapsed="false">
      <c r="A30" s="39"/>
      <c r="B30" s="39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="40" customFormat="true" ht="16.05" hidden="false" customHeight="true" outlineLevel="0" collapsed="false">
      <c r="A31" s="41"/>
      <c r="B31" s="41"/>
      <c r="C31" s="17"/>
      <c r="D31" s="17"/>
      <c r="E31" s="17"/>
      <c r="F31" s="17"/>
      <c r="G31" s="17"/>
      <c r="H31" s="17"/>
      <c r="I31" s="17"/>
      <c r="J31" s="17"/>
      <c r="K31" s="17"/>
      <c r="L31" s="42" t="s">
        <v>45</v>
      </c>
    </row>
    <row r="32" s="40" customFormat="true" ht="22.05" hidden="false" customHeight="false" outlineLevel="0" collapsed="false">
      <c r="A32" s="43" t="s">
        <v>46</v>
      </c>
      <c r="B32" s="44"/>
      <c r="C32" s="45" t="n">
        <v>4</v>
      </c>
      <c r="D32" s="45" t="n">
        <v>4</v>
      </c>
      <c r="E32" s="45" t="n">
        <v>4</v>
      </c>
      <c r="F32" s="45" t="n">
        <v>4</v>
      </c>
      <c r="G32" s="45" t="n">
        <v>4</v>
      </c>
      <c r="H32" s="45" t="n">
        <v>4</v>
      </c>
      <c r="I32" s="45" t="n">
        <v>4</v>
      </c>
      <c r="J32" s="45"/>
      <c r="K32" s="45"/>
      <c r="L32" s="46" t="n">
        <v>4</v>
      </c>
    </row>
    <row r="33" s="40" customFormat="true" ht="13.8" hidden="false" customHeight="false" outlineLevel="0" collapsed="false">
      <c r="A33" s="41"/>
      <c r="B33" s="41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0" customFormat="true" ht="24.45" hidden="false" customHeight="false" outlineLevel="0" collapsed="false">
      <c r="A34" s="41"/>
      <c r="B34" s="41"/>
      <c r="C34" s="17"/>
      <c r="D34" s="17"/>
      <c r="E34" s="17"/>
      <c r="F34" s="17"/>
      <c r="G34" s="17"/>
      <c r="H34" s="47"/>
      <c r="I34" s="17"/>
      <c r="J34" s="17"/>
      <c r="K34" s="17"/>
      <c r="L34" s="17"/>
    </row>
    <row r="35" s="40" customFormat="true" ht="13.8" hidden="false" customHeight="false" outlineLevel="0" collapsed="false">
      <c r="A35" s="41"/>
      <c r="B35" s="41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="40" customFormat="true" ht="13.8" hidden="false" customHeight="false" outlineLevel="0" collapsed="false">
      <c r="A36" s="41"/>
      <c r="B36" s="41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="40" customFormat="true" ht="13.8" hidden="false" customHeight="false" outlineLevel="0" collapsed="false">
      <c r="A37" s="41"/>
      <c r="B37" s="41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0" customFormat="true" ht="13.8" hidden="false" customHeight="false" outlineLevel="0" collapsed="false">
      <c r="A38" s="41"/>
      <c r="B38" s="41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40" customFormat="true" ht="13.8" hidden="false" customHeight="false" outlineLevel="0" collapsed="false">
      <c r="A39" s="41"/>
      <c r="B39" s="41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3.8" hidden="false" customHeight="false" outlineLevel="0" collapsed="false">
      <c r="A40" s="48" t="s">
        <v>47</v>
      </c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1"/>
    </row>
    <row r="41" customFormat="false" ht="13.8" hidden="false" customHeight="false" outlineLevel="0" collapsed="false">
      <c r="A41" s="71" t="s">
        <v>95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</row>
    <row r="42" customFormat="false" ht="13.8" hidden="false" customHeight="false" outlineLevel="0" collapsed="false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</row>
    <row r="43" customFormat="false" ht="13.8" hidden="false" customHeight="false" outlineLevel="0" collapsed="false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</row>
    <row r="44" customFormat="false" ht="12.8" hidden="false" customHeight="false" outlineLevel="0" collapsed="false">
      <c r="A44" s="53"/>
      <c r="B44" s="40"/>
      <c r="C44" s="17"/>
      <c r="D44" s="17"/>
      <c r="E44" s="17"/>
      <c r="F44" s="17"/>
      <c r="G44" s="17"/>
      <c r="H44" s="17"/>
      <c r="I44" s="17"/>
      <c r="J44" s="17"/>
      <c r="K44" s="17"/>
      <c r="L44" s="54"/>
    </row>
    <row r="45" customFormat="false" ht="12.8" hidden="false" customHeight="false" outlineLevel="0" collapsed="false">
      <c r="A45" s="72"/>
      <c r="B45" s="73"/>
      <c r="C45" s="74"/>
      <c r="D45" s="74"/>
      <c r="E45" s="74"/>
      <c r="F45" s="74"/>
      <c r="G45" s="74"/>
      <c r="H45" s="74"/>
      <c r="I45" s="74"/>
      <c r="J45" s="74"/>
      <c r="K45" s="74"/>
      <c r="L45" s="75"/>
    </row>
    <row r="46" customFormat="false" ht="12.8" hidden="false" customHeight="false" outlineLevel="0" collapsed="false">
      <c r="A46" s="40"/>
      <c r="B46" s="40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customFormat="false" ht="12.8" hidden="false" customHeight="fals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customFormat="false" ht="12.8" hidden="false" customHeight="false" outlineLevel="0" collapsed="false">
      <c r="A48" s="40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2.8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2.8" hidden="false" customHeight="false" outlineLevel="0" collapsed="false">
      <c r="A50" s="40"/>
      <c r="B50" s="40"/>
      <c r="C50" s="17"/>
      <c r="D50" s="17"/>
      <c r="E50" s="17"/>
      <c r="F50" s="17"/>
      <c r="G50" s="17"/>
      <c r="H50" s="17"/>
      <c r="I50" s="17"/>
      <c r="J50" s="17"/>
      <c r="K50" s="17"/>
      <c r="L50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20:B20"/>
    <mergeCell ref="A21:B21"/>
    <mergeCell ref="A22:B22"/>
    <mergeCell ref="A23:B23"/>
    <mergeCell ref="A26:B26"/>
    <mergeCell ref="A27:B27"/>
    <mergeCell ref="A28:B28"/>
    <mergeCell ref="A29:B29"/>
    <mergeCell ref="A41:L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A37" activeCellId="1" sqref="R40:R42 A37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43544</v>
      </c>
      <c r="C6" s="11"/>
      <c r="D6" s="7" t="s">
        <v>6</v>
      </c>
      <c r="E6" s="12" t="n">
        <v>4</v>
      </c>
      <c r="F6" s="12"/>
      <c r="G6" s="18" t="s">
        <v>57</v>
      </c>
      <c r="H6" s="18"/>
      <c r="I6" s="14" t="n">
        <v>0.5</v>
      </c>
      <c r="J6" s="64" t="s">
        <v>63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98</v>
      </c>
      <c r="D8" s="20"/>
      <c r="E8" s="21" t="s">
        <v>9</v>
      </c>
      <c r="F8" s="21"/>
      <c r="G8" s="21"/>
      <c r="H8" s="22" t="s">
        <v>69</v>
      </c>
      <c r="I8" s="23" t="s">
        <v>11</v>
      </c>
      <c r="J8" s="27"/>
      <c r="K8" s="19"/>
      <c r="L8" s="24" t="s">
        <v>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15.2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18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 t="n">
        <v>2</v>
      </c>
      <c r="E16" s="34"/>
      <c r="F16" s="34" t="n">
        <v>2</v>
      </c>
      <c r="G16" s="34" t="n">
        <v>5</v>
      </c>
      <c r="H16" s="34"/>
      <c r="I16" s="34" t="n">
        <v>2</v>
      </c>
      <c r="J16" s="34"/>
      <c r="K16" s="34"/>
      <c r="L16" s="34" t="n">
        <f aca="false">SUM(C16:K16)</f>
        <v>11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 t="n">
        <f aca="false">SUM(C17:K17)</f>
        <v>0</v>
      </c>
    </row>
    <row r="18" customFormat="false" ht="24.45" hidden="false" customHeight="false" outlineLevel="0" collapsed="false">
      <c r="A18" s="33" t="s">
        <v>71</v>
      </c>
      <c r="B18" s="33"/>
      <c r="C18" s="34" t="n">
        <v>2</v>
      </c>
      <c r="D18" s="34" t="n">
        <v>18</v>
      </c>
      <c r="E18" s="34" t="n">
        <v>8</v>
      </c>
      <c r="F18" s="34" t="n">
        <v>9</v>
      </c>
      <c r="G18" s="34" t="n">
        <v>20</v>
      </c>
      <c r="H18" s="34" t="n">
        <v>1</v>
      </c>
      <c r="I18" s="34" t="n">
        <v>8</v>
      </c>
      <c r="J18" s="34"/>
      <c r="K18" s="34"/>
      <c r="L18" s="34" t="n">
        <f aca="false">SUM(C18:K18)</f>
        <v>66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/>
      <c r="F19" s="34"/>
      <c r="G19" s="34" t="n">
        <v>3</v>
      </c>
      <c r="H19" s="34"/>
      <c r="I19" s="34"/>
      <c r="J19" s="34"/>
      <c r="K19" s="34"/>
      <c r="L19" s="34" t="n">
        <f aca="false">SUM(C19:K19)</f>
        <v>3</v>
      </c>
    </row>
    <row r="20" customFormat="false" ht="24.45" hidden="false" customHeight="false" outlineLevel="0" collapsed="false">
      <c r="A20" s="33" t="s">
        <v>72</v>
      </c>
      <c r="B20" s="33"/>
      <c r="C20" s="34"/>
      <c r="D20" s="34"/>
      <c r="E20" s="34" t="n">
        <v>2</v>
      </c>
      <c r="F20" s="34"/>
      <c r="G20" s="34"/>
      <c r="H20" s="34"/>
      <c r="I20" s="34"/>
      <c r="J20" s="34"/>
      <c r="K20" s="34"/>
      <c r="L20" s="34" t="n">
        <f aca="false">SUM(C20:K20)</f>
        <v>2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 t="n">
        <v>1</v>
      </c>
      <c r="E21" s="34" t="n">
        <v>2</v>
      </c>
      <c r="F21" s="34"/>
      <c r="G21" s="34"/>
      <c r="H21" s="34"/>
      <c r="I21" s="34"/>
      <c r="J21" s="34"/>
      <c r="K21" s="34"/>
      <c r="L21" s="34" t="n">
        <f aca="false">SUM(C21:K21)</f>
        <v>3</v>
      </c>
    </row>
    <row r="22" customFormat="false" ht="24.45" hidden="false" customHeight="false" outlineLevel="0" collapsed="false">
      <c r="A22" s="33" t="s">
        <v>97</v>
      </c>
      <c r="B22" s="33"/>
      <c r="C22" s="34"/>
      <c r="D22" s="34"/>
      <c r="E22" s="34"/>
      <c r="F22" s="34"/>
      <c r="G22" s="34"/>
      <c r="H22" s="34"/>
      <c r="I22" s="34" t="n">
        <v>2</v>
      </c>
      <c r="J22" s="34"/>
      <c r="K22" s="34"/>
      <c r="L22" s="34" t="n">
        <f aca="false">SUM(C22:K22)</f>
        <v>2</v>
      </c>
    </row>
    <row r="23" customFormat="false" ht="24.45" hidden="false" customHeight="false" outlineLevel="0" collapsed="false">
      <c r="A23" s="33" t="s">
        <v>33</v>
      </c>
      <c r="B23" s="33"/>
      <c r="C23" s="34"/>
      <c r="D23" s="34" t="n">
        <v>2</v>
      </c>
      <c r="E23" s="34" t="n">
        <v>7</v>
      </c>
      <c r="F23" s="34"/>
      <c r="G23" s="34"/>
      <c r="H23" s="34"/>
      <c r="I23" s="34"/>
      <c r="J23" s="34"/>
      <c r="K23" s="34"/>
      <c r="L23" s="34" t="n">
        <f aca="false">SUM(C23:K23)</f>
        <v>9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0" customFormat="true" ht="24.45" hidden="false" customHeight="false" outlineLevel="0" collapsed="false">
      <c r="A25" s="39" t="s">
        <v>22</v>
      </c>
      <c r="B25" s="39"/>
      <c r="C25" s="34" t="n">
        <f aca="false">SUM(C16:C24)</f>
        <v>2</v>
      </c>
      <c r="D25" s="34" t="n">
        <f aca="false">SUM(D16:D24)</f>
        <v>23</v>
      </c>
      <c r="E25" s="34" t="n">
        <f aca="false">SUM(E16:E24)</f>
        <v>19</v>
      </c>
      <c r="F25" s="34" t="n">
        <f aca="false">SUM(F16:F24)</f>
        <v>11</v>
      </c>
      <c r="G25" s="34" t="n">
        <f aca="false">SUM(G16:G24)</f>
        <v>28</v>
      </c>
      <c r="H25" s="34" t="n">
        <f aca="false">SUM(H16:H24)</f>
        <v>1</v>
      </c>
      <c r="I25" s="34" t="n">
        <f aca="false">SUM(I16:I24)</f>
        <v>12</v>
      </c>
      <c r="J25" s="34"/>
      <c r="K25" s="34"/>
      <c r="L25" s="34" t="n">
        <f aca="false">SUM(C25:K25)</f>
        <v>96</v>
      </c>
    </row>
    <row r="26" s="40" customFormat="true" ht="24.45" hidden="false" customHeight="false" outlineLevel="0" collapsed="false">
      <c r="A26" s="39"/>
      <c r="B26" s="39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0" customFormat="true" ht="16.05" hidden="false" customHeight="true" outlineLevel="0" collapsed="false">
      <c r="A27" s="41"/>
      <c r="B27" s="41"/>
      <c r="C27" s="17"/>
      <c r="D27" s="17"/>
      <c r="E27" s="17"/>
      <c r="F27" s="17"/>
      <c r="G27" s="17"/>
      <c r="H27" s="17"/>
      <c r="I27" s="17"/>
      <c r="J27" s="17"/>
      <c r="K27" s="17"/>
      <c r="L27" s="42" t="s">
        <v>45</v>
      </c>
    </row>
    <row r="28" s="40" customFormat="true" ht="22.05" hidden="false" customHeight="false" outlineLevel="0" collapsed="false">
      <c r="A28" s="43" t="s">
        <v>46</v>
      </c>
      <c r="B28" s="44"/>
      <c r="C28" s="45" t="n">
        <v>4</v>
      </c>
      <c r="D28" s="45" t="n">
        <v>4</v>
      </c>
      <c r="E28" s="45" t="n">
        <v>4</v>
      </c>
      <c r="F28" s="45" t="n">
        <v>4</v>
      </c>
      <c r="G28" s="45" t="n">
        <v>4</v>
      </c>
      <c r="H28" s="45" t="n">
        <v>4</v>
      </c>
      <c r="I28" s="45" t="n">
        <v>4</v>
      </c>
      <c r="J28" s="45"/>
      <c r="K28" s="45"/>
      <c r="L28" s="46" t="n">
        <v>4</v>
      </c>
    </row>
    <row r="29" s="40" customFormat="true" ht="13.8" hidden="false" customHeight="false" outlineLevel="0" collapsed="false">
      <c r="A29" s="41"/>
      <c r="B29" s="41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0" customFormat="true" ht="24.45" hidden="false" customHeight="false" outlineLevel="0" collapsed="false">
      <c r="A30" s="41"/>
      <c r="B30" s="41"/>
      <c r="C30" s="17"/>
      <c r="D30" s="17"/>
      <c r="E30" s="17"/>
      <c r="F30" s="17"/>
      <c r="G30" s="17"/>
      <c r="H30" s="47"/>
      <c r="I30" s="17"/>
      <c r="J30" s="17"/>
      <c r="K30" s="17"/>
      <c r="L30" s="17"/>
    </row>
    <row r="31" s="40" customFormat="true" ht="13.8" hidden="false" customHeight="false" outlineLevel="0" collapsed="false">
      <c r="A31" s="41"/>
      <c r="B31" s="41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0" customFormat="true" ht="13.8" hidden="false" customHeight="false" outlineLevel="0" collapsed="false">
      <c r="A32" s="41"/>
      <c r="B32" s="41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0" customFormat="true" ht="13.8" hidden="false" customHeight="false" outlineLevel="0" collapsed="false">
      <c r="A33" s="41"/>
      <c r="B33" s="41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0" customFormat="true" ht="13.8" hidden="false" customHeight="false" outlineLevel="0" collapsed="false">
      <c r="A34" s="41"/>
      <c r="B34" s="41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0" customFormat="true" ht="13.8" hidden="false" customHeight="false" outlineLevel="0" collapsed="false">
      <c r="A35" s="41"/>
      <c r="B35" s="41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8" t="s">
        <v>47</v>
      </c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1"/>
    </row>
    <row r="37" customFormat="false" ht="13.8" hidden="false" customHeight="false" outlineLevel="0" collapsed="false">
      <c r="A37" s="71" t="s">
        <v>99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</row>
    <row r="38" customFormat="false" ht="13.8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</row>
    <row r="39" customFormat="false" ht="13.8" hidden="false" customHeight="false" outlineLevel="0" collapsed="false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 customFormat="false" ht="12.8" hidden="false" customHeight="false" outlineLevel="0" collapsed="false">
      <c r="A40" s="53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54"/>
    </row>
    <row r="41" customFormat="false" ht="12.8" hidden="false" customHeight="false" outlineLevel="0" collapsed="false">
      <c r="A41" s="72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5"/>
    </row>
    <row r="42" customFormat="false" ht="12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0"/>
      <c r="B44" s="40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0"/>
      <c r="B45" s="40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0"/>
      <c r="B46" s="40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L6" activeCellId="1" sqref="R40:R42 L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43540</v>
      </c>
      <c r="C6" s="11"/>
      <c r="D6" s="7" t="s">
        <v>6</v>
      </c>
      <c r="E6" s="12" t="n">
        <v>3</v>
      </c>
      <c r="F6" s="12"/>
      <c r="G6" s="18" t="s">
        <v>57</v>
      </c>
      <c r="H6" s="18"/>
      <c r="I6" s="14" t="n">
        <v>0.4375</v>
      </c>
      <c r="J6" s="64" t="s">
        <v>63</v>
      </c>
      <c r="K6" s="15"/>
      <c r="L6" s="16" t="n">
        <v>0.479166666666667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/>
      <c r="D8" s="20"/>
      <c r="E8" s="21" t="s">
        <v>9</v>
      </c>
      <c r="F8" s="21"/>
      <c r="G8" s="21"/>
      <c r="H8" s="22" t="s">
        <v>100</v>
      </c>
      <c r="I8" s="23" t="s">
        <v>11</v>
      </c>
      <c r="J8" s="27"/>
      <c r="K8" s="19"/>
      <c r="L8" s="24" t="s">
        <v>101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/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65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 t="n">
        <v>2</v>
      </c>
      <c r="F16" s="34" t="n">
        <v>1</v>
      </c>
      <c r="G16" s="34" t="n">
        <v>1</v>
      </c>
      <c r="H16" s="34"/>
      <c r="I16" s="34"/>
      <c r="J16" s="34"/>
      <c r="K16" s="34"/>
      <c r="L16" s="34" t="n">
        <f aca="false">SUM(C16:K16)</f>
        <v>4</v>
      </c>
    </row>
    <row r="17" customFormat="false" ht="24.45" hidden="false" customHeight="false" outlineLevel="0" collapsed="false">
      <c r="A17" s="33" t="s">
        <v>25</v>
      </c>
      <c r="B17" s="33"/>
      <c r="C17" s="34" t="n">
        <v>1</v>
      </c>
      <c r="D17" s="34" t="n">
        <v>1</v>
      </c>
      <c r="E17" s="34"/>
      <c r="F17" s="34"/>
      <c r="G17" s="34"/>
      <c r="H17" s="34"/>
      <c r="I17" s="34"/>
      <c r="J17" s="34"/>
      <c r="K17" s="34"/>
      <c r="L17" s="34" t="n">
        <f aca="false">SUM(C17:K17)</f>
        <v>2</v>
      </c>
    </row>
    <row r="18" customFormat="false" ht="24.45" hidden="false" customHeight="false" outlineLevel="0" collapsed="false">
      <c r="A18" s="33" t="s">
        <v>71</v>
      </c>
      <c r="B18" s="33"/>
      <c r="C18" s="34" t="n">
        <v>5</v>
      </c>
      <c r="D18" s="34" t="n">
        <v>4</v>
      </c>
      <c r="E18" s="34" t="n">
        <v>6</v>
      </c>
      <c r="F18" s="34" t="n">
        <v>1</v>
      </c>
      <c r="G18" s="34" t="n">
        <v>24</v>
      </c>
      <c r="H18" s="34" t="n">
        <v>1</v>
      </c>
      <c r="I18" s="34" t="n">
        <v>6</v>
      </c>
      <c r="J18" s="34"/>
      <c r="K18" s="34"/>
      <c r="L18" s="34" t="n">
        <f aca="false">SUM(C18:K18)</f>
        <v>47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/>
      <c r="F19" s="34"/>
      <c r="G19" s="34"/>
      <c r="H19" s="34"/>
      <c r="I19" s="34" t="n">
        <v>1</v>
      </c>
      <c r="J19" s="34"/>
      <c r="K19" s="34"/>
      <c r="L19" s="34" t="n">
        <f aca="false">SUM(C19:K19)</f>
        <v>1</v>
      </c>
    </row>
    <row r="20" customFormat="false" ht="24.45" hidden="false" customHeight="false" outlineLevel="0" collapsed="false">
      <c r="A20" s="33" t="s">
        <v>72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/>
      <c r="E21" s="34" t="n">
        <v>1</v>
      </c>
      <c r="F21" s="34"/>
      <c r="G21" s="34" t="n">
        <v>1</v>
      </c>
      <c r="H21" s="34"/>
      <c r="I21" s="34"/>
      <c r="J21" s="34"/>
      <c r="K21" s="34"/>
      <c r="L21" s="34" t="n">
        <f aca="false">SUM(C21:K21)</f>
        <v>2</v>
      </c>
    </row>
    <row r="22" customFormat="false" ht="24.45" hidden="false" customHeight="false" outlineLevel="0" collapsed="false">
      <c r="A22" s="33" t="s">
        <v>97</v>
      </c>
      <c r="B22" s="33"/>
      <c r="C22" s="34"/>
      <c r="D22" s="34" t="n">
        <v>1</v>
      </c>
      <c r="E22" s="34" t="n">
        <v>3</v>
      </c>
      <c r="F22" s="34" t="n">
        <v>2</v>
      </c>
      <c r="G22" s="34"/>
      <c r="H22" s="34"/>
      <c r="I22" s="34" t="n">
        <v>2</v>
      </c>
      <c r="J22" s="34"/>
      <c r="K22" s="34"/>
      <c r="L22" s="34" t="n">
        <f aca="false">SUM(C22:K22)</f>
        <v>8</v>
      </c>
    </row>
    <row r="23" customFormat="false" ht="24.45" hidden="false" customHeight="false" outlineLevel="0" collapsed="false">
      <c r="A23" s="33" t="s">
        <v>33</v>
      </c>
      <c r="B23" s="33"/>
      <c r="C23" s="34"/>
      <c r="D23" s="34"/>
      <c r="E23" s="34" t="n">
        <v>1</v>
      </c>
      <c r="F23" s="34"/>
      <c r="G23" s="34"/>
      <c r="H23" s="34"/>
      <c r="I23" s="34"/>
      <c r="J23" s="34"/>
      <c r="K23" s="34"/>
      <c r="L23" s="34" t="n">
        <f aca="false">SUM(C23:K23)</f>
        <v>1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0" customFormat="true" ht="24.45" hidden="false" customHeight="false" outlineLevel="0" collapsed="false">
      <c r="A25" s="39" t="s">
        <v>22</v>
      </c>
      <c r="B25" s="39"/>
      <c r="C25" s="34" t="n">
        <f aca="false">SUM(C16:C24)</f>
        <v>6</v>
      </c>
      <c r="D25" s="34" t="n">
        <f aca="false">SUM(D16:D24)</f>
        <v>6</v>
      </c>
      <c r="E25" s="34" t="n">
        <f aca="false">SUM(E16:E24)</f>
        <v>13</v>
      </c>
      <c r="F25" s="34" t="n">
        <f aca="false">SUM(F16:F24)</f>
        <v>4</v>
      </c>
      <c r="G25" s="34" t="n">
        <f aca="false">SUM(G16:G24)</f>
        <v>26</v>
      </c>
      <c r="H25" s="34" t="n">
        <f aca="false">SUM(H16:H24)</f>
        <v>1</v>
      </c>
      <c r="I25" s="34" t="n">
        <f aca="false">SUM(I16:I24)</f>
        <v>9</v>
      </c>
      <c r="J25" s="34"/>
      <c r="K25" s="34"/>
      <c r="L25" s="34" t="n">
        <f aca="false">SUM(C25:K25)</f>
        <v>65</v>
      </c>
    </row>
    <row r="26" s="40" customFormat="true" ht="24.45" hidden="false" customHeight="false" outlineLevel="0" collapsed="false">
      <c r="A26" s="39"/>
      <c r="B26" s="39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0" customFormat="true" ht="16.05" hidden="false" customHeight="true" outlineLevel="0" collapsed="false">
      <c r="A27" s="41"/>
      <c r="B27" s="41"/>
      <c r="C27" s="17"/>
      <c r="D27" s="17"/>
      <c r="E27" s="17"/>
      <c r="F27" s="17"/>
      <c r="G27" s="17"/>
      <c r="H27" s="17"/>
      <c r="I27" s="17"/>
      <c r="J27" s="17"/>
      <c r="K27" s="17"/>
      <c r="L27" s="42" t="s">
        <v>45</v>
      </c>
    </row>
    <row r="28" s="40" customFormat="true" ht="22.05" hidden="false" customHeight="false" outlineLevel="0" collapsed="false">
      <c r="A28" s="43" t="s">
        <v>46</v>
      </c>
      <c r="B28" s="44"/>
      <c r="C28" s="45" t="n">
        <v>4</v>
      </c>
      <c r="D28" s="45" t="n">
        <v>4</v>
      </c>
      <c r="E28" s="45" t="n">
        <v>4</v>
      </c>
      <c r="F28" s="45" t="n">
        <v>4</v>
      </c>
      <c r="G28" s="45" t="n">
        <v>4</v>
      </c>
      <c r="H28" s="45" t="n">
        <v>4</v>
      </c>
      <c r="I28" s="45" t="n">
        <v>4</v>
      </c>
      <c r="J28" s="45"/>
      <c r="K28" s="45"/>
      <c r="L28" s="46" t="n">
        <v>4</v>
      </c>
    </row>
    <row r="29" s="40" customFormat="true" ht="13.8" hidden="false" customHeight="false" outlineLevel="0" collapsed="false">
      <c r="A29" s="41"/>
      <c r="B29" s="41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0" customFormat="true" ht="24.45" hidden="false" customHeight="false" outlineLevel="0" collapsed="false">
      <c r="A30" s="41"/>
      <c r="B30" s="41"/>
      <c r="C30" s="17"/>
      <c r="D30" s="17"/>
      <c r="E30" s="17"/>
      <c r="F30" s="17"/>
      <c r="G30" s="17"/>
      <c r="H30" s="47"/>
      <c r="I30" s="17"/>
      <c r="J30" s="17"/>
      <c r="K30" s="17"/>
      <c r="L30" s="17"/>
    </row>
    <row r="31" s="40" customFormat="true" ht="13.8" hidden="false" customHeight="false" outlineLevel="0" collapsed="false">
      <c r="A31" s="41"/>
      <c r="B31" s="41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0" customFormat="true" ht="13.8" hidden="false" customHeight="false" outlineLevel="0" collapsed="false">
      <c r="A32" s="41"/>
      <c r="B32" s="41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0" customFormat="true" ht="13.8" hidden="false" customHeight="false" outlineLevel="0" collapsed="false">
      <c r="A33" s="41"/>
      <c r="B33" s="41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0" customFormat="true" ht="13.8" hidden="false" customHeight="false" outlineLevel="0" collapsed="false">
      <c r="A34" s="41"/>
      <c r="B34" s="41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0" customFormat="true" ht="13.8" hidden="false" customHeight="false" outlineLevel="0" collapsed="false">
      <c r="A35" s="41"/>
      <c r="B35" s="41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8" t="s">
        <v>47</v>
      </c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1"/>
    </row>
    <row r="37" customFormat="false" ht="13.8" hidden="false" customHeight="false" outlineLevel="0" collapsed="false">
      <c r="A37" s="71" t="s">
        <v>102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</row>
    <row r="38" customFormat="false" ht="13.8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</row>
    <row r="39" customFormat="false" ht="13.8" hidden="false" customHeight="false" outlineLevel="0" collapsed="false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 customFormat="false" ht="12.8" hidden="false" customHeight="false" outlineLevel="0" collapsed="false">
      <c r="A40" s="53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54"/>
    </row>
    <row r="41" customFormat="false" ht="12.8" hidden="false" customHeight="false" outlineLevel="0" collapsed="false">
      <c r="A41" s="72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5"/>
    </row>
    <row r="42" customFormat="false" ht="12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0"/>
      <c r="B44" s="40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0"/>
      <c r="B45" s="40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0"/>
      <c r="B46" s="40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3" colorId="64" zoomScale="36" zoomScaleNormal="36" zoomScalePageLayoutView="100" workbookViewId="0">
      <selection pane="topLeft" activeCell="A19" activeCellId="1" sqref="R40:R42 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43537</v>
      </c>
      <c r="C6" s="11"/>
      <c r="D6" s="7" t="s">
        <v>6</v>
      </c>
      <c r="E6" s="12" t="n">
        <v>3</v>
      </c>
      <c r="F6" s="12"/>
      <c r="G6" s="18" t="s">
        <v>57</v>
      </c>
      <c r="H6" s="18"/>
      <c r="I6" s="14" t="n">
        <v>0.5</v>
      </c>
      <c r="J6" s="64" t="s">
        <v>63</v>
      </c>
      <c r="K6" s="15"/>
      <c r="L6" s="16" t="n">
        <v>0.559027777777778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103</v>
      </c>
      <c r="D8" s="20"/>
      <c r="E8" s="21" t="s">
        <v>9</v>
      </c>
      <c r="F8" s="21"/>
      <c r="G8" s="21"/>
      <c r="H8" s="22" t="s">
        <v>104</v>
      </c>
      <c r="I8" s="23" t="s">
        <v>11</v>
      </c>
      <c r="J8" s="27"/>
      <c r="K8" s="19"/>
      <c r="L8" s="24" t="s">
        <v>101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17.7</v>
      </c>
      <c r="D10" s="17"/>
      <c r="E10" s="27" t="s">
        <v>16</v>
      </c>
      <c r="F10" s="27"/>
      <c r="G10" s="27"/>
      <c r="H10" s="12" t="n">
        <v>5</v>
      </c>
      <c r="I10" s="17"/>
      <c r="K10" s="7" t="s">
        <v>17</v>
      </c>
      <c r="L10" s="12" t="s">
        <v>65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/>
      <c r="F16" s="34" t="n">
        <v>1</v>
      </c>
      <c r="G16" s="34"/>
      <c r="H16" s="34"/>
      <c r="I16" s="34"/>
      <c r="J16" s="34"/>
      <c r="K16" s="34"/>
      <c r="L16" s="34" t="n">
        <f aca="false">SUM(C16:K16)</f>
        <v>1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 t="n">
        <v>1</v>
      </c>
      <c r="E17" s="34"/>
      <c r="F17" s="34"/>
      <c r="G17" s="34"/>
      <c r="H17" s="34"/>
      <c r="I17" s="34"/>
      <c r="J17" s="34"/>
      <c r="K17" s="34"/>
      <c r="L17" s="34" t="n">
        <f aca="false">SUM(C17:K17)</f>
        <v>1</v>
      </c>
    </row>
    <row r="18" customFormat="false" ht="24.45" hidden="false" customHeight="false" outlineLevel="0" collapsed="false">
      <c r="A18" s="33" t="s">
        <v>71</v>
      </c>
      <c r="B18" s="33"/>
      <c r="C18" s="34" t="n">
        <v>2</v>
      </c>
      <c r="D18" s="34" t="n">
        <v>13</v>
      </c>
      <c r="E18" s="34" t="n">
        <v>5</v>
      </c>
      <c r="F18" s="34" t="n">
        <v>4</v>
      </c>
      <c r="G18" s="34" t="n">
        <v>16</v>
      </c>
      <c r="H18" s="34"/>
      <c r="I18" s="34" t="n">
        <v>7</v>
      </c>
      <c r="J18" s="34"/>
      <c r="K18" s="34"/>
      <c r="L18" s="34" t="n">
        <f aca="false">SUM(C18:K18)</f>
        <v>47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 t="n">
        <v>1</v>
      </c>
      <c r="F19" s="34" t="n">
        <v>1</v>
      </c>
      <c r="G19" s="34"/>
      <c r="H19" s="34"/>
      <c r="I19" s="34"/>
      <c r="J19" s="34"/>
      <c r="K19" s="34"/>
      <c r="L19" s="34" t="n">
        <f aca="false">SUM(C19:K19)</f>
        <v>2</v>
      </c>
    </row>
    <row r="20" customFormat="false" ht="24.45" hidden="false" customHeight="false" outlineLevel="0" collapsed="false">
      <c r="A20" s="33" t="s">
        <v>72</v>
      </c>
      <c r="B20" s="33"/>
      <c r="C20" s="34"/>
      <c r="D20" s="34" t="n">
        <v>1</v>
      </c>
      <c r="E20" s="34" t="n">
        <v>4</v>
      </c>
      <c r="F20" s="34" t="n">
        <v>1</v>
      </c>
      <c r="G20" s="34"/>
      <c r="H20" s="34"/>
      <c r="I20" s="34"/>
      <c r="J20" s="34"/>
      <c r="K20" s="34"/>
      <c r="L20" s="34" t="n">
        <f aca="false">SUM(C20:K20)</f>
        <v>6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 t="n">
        <v>1</v>
      </c>
      <c r="E21" s="34" t="n">
        <v>6</v>
      </c>
      <c r="F21" s="34" t="n">
        <v>1</v>
      </c>
      <c r="G21" s="34" t="n">
        <v>1</v>
      </c>
      <c r="H21" s="34"/>
      <c r="I21" s="34"/>
      <c r="J21" s="34"/>
      <c r="K21" s="34"/>
      <c r="L21" s="34" t="n">
        <f aca="false">SUM(C21:K21)</f>
        <v>9</v>
      </c>
    </row>
    <row r="22" customFormat="false" ht="24.45" hidden="false" customHeight="false" outlineLevel="0" collapsed="false">
      <c r="A22" s="33" t="s">
        <v>97</v>
      </c>
      <c r="B22" s="33"/>
      <c r="C22" s="34"/>
      <c r="D22" s="34"/>
      <c r="E22" s="34"/>
      <c r="F22" s="34" t="n">
        <v>7</v>
      </c>
      <c r="G22" s="34" t="n">
        <v>1</v>
      </c>
      <c r="H22" s="34"/>
      <c r="I22" s="34" t="n">
        <v>1</v>
      </c>
      <c r="J22" s="34"/>
      <c r="K22" s="34"/>
      <c r="L22" s="34" t="n">
        <f aca="false">SUM(C22:K22)</f>
        <v>9</v>
      </c>
    </row>
    <row r="23" customFormat="false" ht="24.45" hidden="false" customHeight="false" outlineLevel="0" collapsed="false">
      <c r="A23" s="33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 t="n">
        <f aca="false">SUM(C23:K23)</f>
        <v>0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0" customFormat="true" ht="24.45" hidden="false" customHeight="false" outlineLevel="0" collapsed="false">
      <c r="A25" s="39" t="s">
        <v>22</v>
      </c>
      <c r="B25" s="39"/>
      <c r="C25" s="34" t="n">
        <f aca="false">SUM(C16:C24)</f>
        <v>2</v>
      </c>
      <c r="D25" s="34" t="n">
        <f aca="false">SUM(D16:D24)</f>
        <v>16</v>
      </c>
      <c r="E25" s="34" t="n">
        <f aca="false">SUM(E16:E24)</f>
        <v>16</v>
      </c>
      <c r="F25" s="34" t="n">
        <f aca="false">SUM(F16:F24)</f>
        <v>15</v>
      </c>
      <c r="G25" s="34" t="n">
        <f aca="false">SUM(G16:G24)</f>
        <v>18</v>
      </c>
      <c r="H25" s="34" t="n">
        <f aca="false">SUM(H16:H24)</f>
        <v>0</v>
      </c>
      <c r="I25" s="34" t="n">
        <f aca="false">SUM(I16:I24)</f>
        <v>8</v>
      </c>
      <c r="J25" s="34"/>
      <c r="K25" s="34"/>
      <c r="L25" s="34" t="n">
        <f aca="false">SUM(C25:K25)</f>
        <v>75</v>
      </c>
    </row>
    <row r="26" s="40" customFormat="true" ht="24.45" hidden="false" customHeight="false" outlineLevel="0" collapsed="false">
      <c r="A26" s="39"/>
      <c r="B26" s="39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0" customFormat="true" ht="16.05" hidden="false" customHeight="true" outlineLevel="0" collapsed="false">
      <c r="A27" s="41"/>
      <c r="B27" s="41"/>
      <c r="C27" s="17"/>
      <c r="D27" s="17"/>
      <c r="E27" s="17"/>
      <c r="F27" s="17"/>
      <c r="G27" s="17"/>
      <c r="H27" s="17"/>
      <c r="I27" s="17"/>
      <c r="J27" s="17"/>
      <c r="K27" s="17"/>
      <c r="L27" s="42" t="s">
        <v>45</v>
      </c>
    </row>
    <row r="28" s="40" customFormat="true" ht="22.05" hidden="false" customHeight="false" outlineLevel="0" collapsed="false">
      <c r="A28" s="43" t="s">
        <v>46</v>
      </c>
      <c r="B28" s="44"/>
      <c r="C28" s="45" t="n">
        <v>4</v>
      </c>
      <c r="D28" s="45" t="n">
        <v>4</v>
      </c>
      <c r="E28" s="45" t="n">
        <v>4</v>
      </c>
      <c r="F28" s="45" t="n">
        <v>4</v>
      </c>
      <c r="G28" s="45" t="n">
        <v>4</v>
      </c>
      <c r="H28" s="45" t="n">
        <v>4</v>
      </c>
      <c r="I28" s="45" t="n">
        <v>4</v>
      </c>
      <c r="J28" s="45"/>
      <c r="K28" s="45"/>
      <c r="L28" s="46" t="n">
        <v>4</v>
      </c>
    </row>
    <row r="29" s="40" customFormat="true" ht="13.8" hidden="false" customHeight="false" outlineLevel="0" collapsed="false">
      <c r="A29" s="41"/>
      <c r="B29" s="41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0" customFormat="true" ht="24.45" hidden="false" customHeight="false" outlineLevel="0" collapsed="false">
      <c r="A30" s="41"/>
      <c r="B30" s="41"/>
      <c r="C30" s="17"/>
      <c r="D30" s="17"/>
      <c r="E30" s="17"/>
      <c r="F30" s="17"/>
      <c r="G30" s="17"/>
      <c r="H30" s="47"/>
      <c r="I30" s="17"/>
      <c r="J30" s="17"/>
      <c r="K30" s="17"/>
      <c r="L30" s="17"/>
    </row>
    <row r="31" s="40" customFormat="true" ht="13.8" hidden="false" customHeight="false" outlineLevel="0" collapsed="false">
      <c r="A31" s="41"/>
      <c r="B31" s="41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0" customFormat="true" ht="13.8" hidden="false" customHeight="false" outlineLevel="0" collapsed="false">
      <c r="A32" s="41"/>
      <c r="B32" s="41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0" customFormat="true" ht="13.8" hidden="false" customHeight="false" outlineLevel="0" collapsed="false">
      <c r="A33" s="41"/>
      <c r="B33" s="41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0" customFormat="true" ht="13.8" hidden="false" customHeight="false" outlineLevel="0" collapsed="false">
      <c r="A34" s="41"/>
      <c r="B34" s="41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0" customFormat="true" ht="13.8" hidden="false" customHeight="false" outlineLevel="0" collapsed="false">
      <c r="A35" s="41"/>
      <c r="B35" s="41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8" t="s">
        <v>47</v>
      </c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1"/>
    </row>
    <row r="37" customFormat="false" ht="13.8" hidden="false" customHeight="false" outlineLevel="0" collapsed="false">
      <c r="A37" s="71" t="s">
        <v>102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</row>
    <row r="38" customFormat="false" ht="13.8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</row>
    <row r="39" customFormat="false" ht="13.8" hidden="false" customHeight="false" outlineLevel="0" collapsed="false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 customFormat="false" ht="12.8" hidden="false" customHeight="false" outlineLevel="0" collapsed="false">
      <c r="A40" s="53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54"/>
    </row>
    <row r="41" customFormat="false" ht="12.8" hidden="false" customHeight="false" outlineLevel="0" collapsed="false">
      <c r="A41" s="72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5"/>
    </row>
    <row r="42" customFormat="false" ht="12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0"/>
      <c r="B44" s="40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0"/>
      <c r="B45" s="40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0"/>
      <c r="B46" s="40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A1" activeCellId="1" sqref="R40:R42 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43530</v>
      </c>
      <c r="C6" s="11"/>
      <c r="D6" s="7" t="s">
        <v>6</v>
      </c>
      <c r="E6" s="12" t="n">
        <v>2</v>
      </c>
      <c r="F6" s="12"/>
      <c r="G6" s="18" t="s">
        <v>57</v>
      </c>
      <c r="H6" s="18"/>
      <c r="I6" s="14" t="n">
        <v>0.506944444444444</v>
      </c>
      <c r="J6" s="64" t="s">
        <v>63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105</v>
      </c>
      <c r="D8" s="20"/>
      <c r="E8" s="21" t="s">
        <v>9</v>
      </c>
      <c r="F8" s="21"/>
      <c r="G8" s="21"/>
      <c r="H8" s="22" t="s">
        <v>106</v>
      </c>
      <c r="I8" s="23" t="s">
        <v>11</v>
      </c>
      <c r="J8" s="27"/>
      <c r="K8" s="19"/>
      <c r="L8" s="24" t="s">
        <v>101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13.5</v>
      </c>
      <c r="D10" s="17"/>
      <c r="E10" s="27" t="s">
        <v>16</v>
      </c>
      <c r="F10" s="27"/>
      <c r="G10" s="27"/>
      <c r="H10" s="12" t="n">
        <v>4</v>
      </c>
      <c r="I10" s="17"/>
      <c r="K10" s="7" t="s">
        <v>17</v>
      </c>
      <c r="L10" s="12" t="s">
        <v>65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/>
      <c r="F16" s="34"/>
      <c r="G16" s="34"/>
      <c r="H16" s="34"/>
      <c r="I16" s="34" t="n">
        <v>3</v>
      </c>
      <c r="J16" s="34"/>
      <c r="K16" s="34"/>
      <c r="L16" s="34" t="n">
        <f aca="false">SUM(C16:K16)</f>
        <v>3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/>
      <c r="E17" s="34"/>
      <c r="F17" s="34"/>
      <c r="G17" s="34"/>
      <c r="H17" s="34"/>
      <c r="I17" s="34" t="n">
        <v>1</v>
      </c>
      <c r="J17" s="34"/>
      <c r="K17" s="34"/>
      <c r="L17" s="34" t="n">
        <v>1</v>
      </c>
    </row>
    <row r="18" customFormat="false" ht="24.45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="40" customFormat="true" ht="24.45" hidden="false" customHeight="false" outlineLevel="0" collapsed="false">
      <c r="A19" s="39" t="s">
        <v>22</v>
      </c>
      <c r="B19" s="39"/>
      <c r="C19" s="34"/>
      <c r="D19" s="34"/>
      <c r="E19" s="34"/>
      <c r="F19" s="34"/>
      <c r="G19" s="34"/>
      <c r="H19" s="34"/>
      <c r="I19" s="34"/>
      <c r="J19" s="34"/>
      <c r="K19" s="34"/>
      <c r="L19" s="34" t="n">
        <v>4</v>
      </c>
    </row>
    <row r="20" s="40" customFormat="true" ht="24.45" hidden="false" customHeight="false" outlineLevel="0" collapsed="false">
      <c r="A20" s="39"/>
      <c r="B20" s="39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="40" customFormat="true" ht="16.05" hidden="false" customHeight="true" outlineLevel="0" collapsed="false">
      <c r="A21" s="41"/>
      <c r="B21" s="41"/>
      <c r="C21" s="17"/>
      <c r="D21" s="17"/>
      <c r="E21" s="17"/>
      <c r="F21" s="17"/>
      <c r="G21" s="17"/>
      <c r="H21" s="17"/>
      <c r="I21" s="17"/>
      <c r="J21" s="17"/>
      <c r="K21" s="17"/>
      <c r="L21" s="42" t="s">
        <v>45</v>
      </c>
    </row>
    <row r="22" s="40" customFormat="true" ht="22.05" hidden="false" customHeight="false" outlineLevel="0" collapsed="false">
      <c r="A22" s="43" t="s">
        <v>46</v>
      </c>
      <c r="B22" s="44"/>
      <c r="C22" s="45" t="n">
        <v>0</v>
      </c>
      <c r="D22" s="45" t="n">
        <v>0</v>
      </c>
      <c r="E22" s="45" t="n">
        <v>0</v>
      </c>
      <c r="F22" s="45" t="n">
        <v>0</v>
      </c>
      <c r="G22" s="45" t="n">
        <v>0</v>
      </c>
      <c r="H22" s="45" t="n">
        <v>0</v>
      </c>
      <c r="I22" s="45" t="n">
        <v>0</v>
      </c>
      <c r="J22" s="45"/>
      <c r="K22" s="45"/>
      <c r="L22" s="46" t="n">
        <v>0</v>
      </c>
    </row>
    <row r="23" s="40" customFormat="true" ht="13.8" hidden="false" customHeight="false" outlineLevel="0" collapsed="false">
      <c r="A23" s="41"/>
      <c r="B23" s="41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40" customFormat="true" ht="24.45" hidden="false" customHeight="false" outlineLevel="0" collapsed="false">
      <c r="A24" s="41"/>
      <c r="B24" s="41"/>
      <c r="C24" s="17"/>
      <c r="D24" s="17"/>
      <c r="E24" s="17"/>
      <c r="F24" s="17"/>
      <c r="G24" s="17"/>
      <c r="H24" s="47"/>
      <c r="I24" s="17"/>
      <c r="J24" s="17"/>
      <c r="K24" s="17"/>
      <c r="L24" s="17"/>
    </row>
    <row r="25" s="40" customFormat="true" ht="13.8" hidden="false" customHeight="false" outlineLevel="0" collapsed="false">
      <c r="A25" s="41"/>
      <c r="B25" s="41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40" customFormat="true" ht="13.8" hidden="false" customHeight="false" outlineLevel="0" collapsed="false">
      <c r="A26" s="41"/>
      <c r="B26" s="41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40" customFormat="true" ht="13.8" hidden="false" customHeight="false" outlineLevel="0" collapsed="false">
      <c r="A27" s="41"/>
      <c r="B27" s="41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40" customFormat="true" ht="13.8" hidden="false" customHeight="false" outlineLevel="0" collapsed="false">
      <c r="A28" s="41"/>
      <c r="B28" s="41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40" customFormat="true" ht="13.8" hidden="false" customHeight="false" outlineLevel="0" collapsed="false">
      <c r="A29" s="41"/>
      <c r="B29" s="41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48" t="s">
        <v>47</v>
      </c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1"/>
    </row>
    <row r="31" customFormat="false" ht="13.8" hidden="false" customHeight="false" outlineLevel="0" collapsed="false">
      <c r="A31" s="71"/>
      <c r="B31" s="41"/>
      <c r="C31" s="17"/>
      <c r="D31" s="17"/>
      <c r="E31" s="17"/>
      <c r="F31" s="17"/>
      <c r="G31" s="17"/>
      <c r="H31" s="17"/>
      <c r="I31" s="17"/>
      <c r="J31" s="17"/>
      <c r="K31" s="17"/>
      <c r="L31" s="54"/>
    </row>
    <row r="32" customFormat="false" ht="13.8" hidden="false" customHeight="false" outlineLevel="0" collapsed="false">
      <c r="A32" s="71"/>
      <c r="B32" s="41"/>
      <c r="C32" s="17"/>
      <c r="D32" s="17"/>
      <c r="E32" s="17"/>
      <c r="F32" s="17"/>
      <c r="G32" s="17"/>
      <c r="H32" s="17"/>
      <c r="I32" s="17"/>
      <c r="J32" s="17"/>
      <c r="K32" s="17"/>
      <c r="L32" s="54"/>
    </row>
    <row r="33" customFormat="false" ht="13.8" hidden="false" customHeight="false" outlineLevel="0" collapsed="false">
      <c r="A33" s="71"/>
      <c r="B33" s="41"/>
      <c r="C33" s="17"/>
      <c r="D33" s="17"/>
      <c r="E33" s="17"/>
      <c r="F33" s="17"/>
      <c r="G33" s="17"/>
      <c r="H33" s="17"/>
      <c r="I33" s="17"/>
      <c r="J33" s="17"/>
      <c r="K33" s="17"/>
      <c r="L33" s="54"/>
    </row>
    <row r="34" customFormat="false" ht="12.8" hidden="false" customHeight="false" outlineLevel="0" collapsed="false">
      <c r="A34" s="53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54"/>
    </row>
    <row r="35" customFormat="false" ht="12.8" hidden="false" customHeight="false" outlineLevel="0" collapsed="false">
      <c r="A35" s="72"/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5"/>
    </row>
    <row r="36" customFormat="false" ht="12.8" hidden="false" customHeight="false" outlineLevel="0" collapsed="false">
      <c r="A36" s="40"/>
      <c r="B36" s="40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40"/>
      <c r="B38" s="40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I4" activeCellId="1" sqref="R40:R42 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43160</v>
      </c>
      <c r="C6" s="11"/>
      <c r="D6" s="7" t="s">
        <v>6</v>
      </c>
      <c r="E6" s="12" t="n">
        <v>1</v>
      </c>
      <c r="F6" s="12"/>
      <c r="G6" s="18" t="s">
        <v>57</v>
      </c>
      <c r="H6" s="18"/>
      <c r="I6" s="14" t="n">
        <v>0.505555555555556</v>
      </c>
      <c r="J6" s="64" t="s">
        <v>63</v>
      </c>
      <c r="K6" s="15"/>
      <c r="L6" s="16" t="n">
        <v>0.559027777777778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107</v>
      </c>
      <c r="D8" s="20"/>
      <c r="E8" s="21" t="s">
        <v>9</v>
      </c>
      <c r="F8" s="21"/>
      <c r="G8" s="21"/>
      <c r="H8" s="22" t="s">
        <v>100</v>
      </c>
      <c r="I8" s="23" t="s">
        <v>11</v>
      </c>
      <c r="J8" s="27"/>
      <c r="K8" s="19"/>
      <c r="L8" s="24" t="s">
        <v>108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 t="s">
        <v>24</v>
      </c>
      <c r="B16" s="33"/>
      <c r="C16" s="34" t="n">
        <v>2</v>
      </c>
      <c r="D16" s="34" t="n">
        <v>1</v>
      </c>
      <c r="E16" s="34"/>
      <c r="F16" s="34" t="n">
        <v>3</v>
      </c>
      <c r="G16" s="34" t="n">
        <v>7</v>
      </c>
      <c r="H16" s="34" t="n">
        <v>2</v>
      </c>
      <c r="I16" s="34" t="n">
        <v>1</v>
      </c>
      <c r="J16" s="34"/>
      <c r="K16" s="34"/>
      <c r="L16" s="34" t="n">
        <f aca="false">SUM(C16:K16)</f>
        <v>16</v>
      </c>
    </row>
    <row r="17" customFormat="false" ht="24.45" hidden="false" customHeight="false" outlineLevel="0" collapsed="false">
      <c r="A17" s="33" t="s">
        <v>109</v>
      </c>
      <c r="B17" s="33"/>
      <c r="C17" s="34"/>
      <c r="D17" s="34"/>
      <c r="E17" s="34" t="n">
        <v>2</v>
      </c>
      <c r="F17" s="34" t="n">
        <v>2</v>
      </c>
      <c r="G17" s="34"/>
      <c r="H17" s="34"/>
      <c r="I17" s="34"/>
      <c r="J17" s="34"/>
      <c r="K17" s="34"/>
      <c r="L17" s="34" t="n">
        <f aca="false">SUM(C17:K17)</f>
        <v>4</v>
      </c>
    </row>
    <row r="18" customFormat="false" ht="26.4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customFormat="false" ht="26.4" hidden="false" customHeight="false" outlineLevel="0" collapsed="false">
      <c r="A19" s="33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customFormat="false" ht="26.4" hidden="false" customHeight="false" outlineLevel="0" collapsed="false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customFormat="false" ht="26.4" hidden="false" customHeight="false" outlineLevel="0" collapsed="false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customFormat="false" ht="26.4" hidden="false" customHeight="false" outlineLevel="0" collapsed="false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customFormat="false" ht="24.45" hidden="false" customHeight="false" outlineLevel="0" collapsed="false">
      <c r="A23" s="33" t="s">
        <v>110</v>
      </c>
      <c r="B23" s="33"/>
      <c r="C23" s="34"/>
      <c r="D23" s="34"/>
      <c r="E23" s="34" t="n">
        <v>2</v>
      </c>
      <c r="F23" s="34" t="n">
        <v>1</v>
      </c>
      <c r="G23" s="34"/>
      <c r="H23" s="34"/>
      <c r="I23" s="34" t="n">
        <v>1</v>
      </c>
      <c r="J23" s="34"/>
      <c r="K23" s="34"/>
      <c r="L23" s="34" t="n">
        <v>4</v>
      </c>
    </row>
    <row r="24" customFormat="false" ht="26.4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76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77"/>
      <c r="B35" s="78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77"/>
      <c r="B36" s="78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77"/>
      <c r="B37" s="78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77"/>
      <c r="B38" s="78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77"/>
      <c r="B39" s="78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="40" customFormat="true" ht="26.4" hidden="false" customHeight="false" outlineLevel="0" collapsed="false">
      <c r="A40" s="39" t="s">
        <v>22</v>
      </c>
      <c r="B40" s="39"/>
      <c r="C40" s="34"/>
      <c r="D40" s="34"/>
      <c r="E40" s="34"/>
      <c r="F40" s="34"/>
      <c r="G40" s="34"/>
      <c r="H40" s="34"/>
      <c r="I40" s="34"/>
      <c r="J40" s="34"/>
      <c r="K40" s="34"/>
      <c r="L40" s="34" t="n">
        <f aca="false">SUM(C40:K40)</f>
        <v>0</v>
      </c>
    </row>
    <row r="41" s="40" customFormat="true" ht="16.05" hidden="false" customHeight="true" outlineLevel="0" collapsed="false">
      <c r="A41" s="41"/>
      <c r="B41" s="41"/>
      <c r="C41" s="17"/>
      <c r="D41" s="17"/>
      <c r="E41" s="17"/>
      <c r="F41" s="17"/>
      <c r="G41" s="17"/>
      <c r="H41" s="17"/>
      <c r="I41" s="17"/>
      <c r="J41" s="17"/>
      <c r="K41" s="17"/>
      <c r="L41" s="42" t="s">
        <v>45</v>
      </c>
    </row>
    <row r="42" s="40" customFormat="true" ht="24" hidden="false" customHeight="false" outlineLevel="0" collapsed="false">
      <c r="A42" s="43" t="s">
        <v>46</v>
      </c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6"/>
    </row>
    <row r="43" s="40" customFormat="true" ht="14.4" hidden="false" customHeight="false" outlineLevel="0" collapsed="false">
      <c r="A43" s="41"/>
      <c r="B43" s="41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40" customFormat="true" ht="25.8" hidden="false" customHeight="false" outlineLevel="0" collapsed="false">
      <c r="A44" s="41"/>
      <c r="B44" s="41"/>
      <c r="C44" s="17"/>
      <c r="D44" s="17"/>
      <c r="E44" s="17"/>
      <c r="F44" s="17"/>
      <c r="G44" s="17"/>
      <c r="H44" s="47"/>
      <c r="I44" s="17"/>
      <c r="J44" s="17"/>
      <c r="K44" s="17"/>
      <c r="L44" s="17"/>
    </row>
    <row r="45" s="40" customFormat="true" ht="14.4" hidden="false" customHeight="false" outlineLevel="0" collapsed="false">
      <c r="A45" s="41"/>
      <c r="B45" s="41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40" customFormat="true" ht="14.4" hidden="false" customHeight="false" outlineLevel="0" collapsed="false">
      <c r="A46" s="41"/>
      <c r="B46" s="41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40" customFormat="true" ht="14.4" hidden="false" customHeight="false" outlineLevel="0" collapsed="false">
      <c r="A47" s="41"/>
      <c r="B47" s="41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40" customFormat="true" ht="14.4" hidden="false" customHeight="false" outlineLevel="0" collapsed="false">
      <c r="A48" s="41"/>
      <c r="B48" s="41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="40" customFormat="true" ht="15" hidden="false" customHeight="false" outlineLevel="0" collapsed="false">
      <c r="A49" s="41"/>
      <c r="B49" s="41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48" t="s">
        <v>47</v>
      </c>
      <c r="B50" s="49"/>
      <c r="C50" s="50"/>
      <c r="D50" s="50"/>
      <c r="E50" s="50"/>
      <c r="F50" s="50"/>
      <c r="G50" s="50"/>
      <c r="H50" s="50"/>
      <c r="I50" s="50"/>
      <c r="J50" s="50"/>
      <c r="K50" s="50"/>
      <c r="L50" s="51"/>
    </row>
    <row r="51" customFormat="false" ht="14.4" hidden="false" customHeight="false" outlineLevel="0" collapsed="false">
      <c r="A51" s="71"/>
      <c r="B51" s="41"/>
      <c r="C51" s="17"/>
      <c r="D51" s="17"/>
      <c r="E51" s="17"/>
      <c r="F51" s="17"/>
      <c r="G51" s="17"/>
      <c r="H51" s="17"/>
      <c r="I51" s="17"/>
      <c r="J51" s="17"/>
      <c r="K51" s="17"/>
      <c r="L51" s="54"/>
    </row>
    <row r="52" customFormat="false" ht="14.4" hidden="false" customHeight="false" outlineLevel="0" collapsed="false">
      <c r="A52" s="71"/>
      <c r="B52" s="41"/>
      <c r="C52" s="17"/>
      <c r="D52" s="17"/>
      <c r="E52" s="17"/>
      <c r="F52" s="17"/>
      <c r="G52" s="17"/>
      <c r="H52" s="17"/>
      <c r="I52" s="17"/>
      <c r="J52" s="17"/>
      <c r="K52" s="17"/>
      <c r="L52" s="54"/>
    </row>
    <row r="53" customFormat="false" ht="14.4" hidden="false" customHeight="false" outlineLevel="0" collapsed="false">
      <c r="A53" s="71"/>
      <c r="B53" s="41"/>
      <c r="C53" s="17"/>
      <c r="D53" s="17"/>
      <c r="E53" s="17"/>
      <c r="F53" s="17"/>
      <c r="G53" s="17"/>
      <c r="H53" s="17"/>
      <c r="I53" s="17"/>
      <c r="J53" s="17"/>
      <c r="K53" s="17"/>
      <c r="L53" s="54"/>
    </row>
    <row r="54" customFormat="false" ht="14.4" hidden="false" customHeight="false" outlineLevel="0" collapsed="false">
      <c r="A54" s="53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54"/>
    </row>
    <row r="55" customFormat="false" ht="15" hidden="false" customHeight="false" outlineLevel="0" collapsed="false">
      <c r="A55" s="72"/>
      <c r="B55" s="73"/>
      <c r="C55" s="74"/>
      <c r="D55" s="74"/>
      <c r="E55" s="74"/>
      <c r="F55" s="74"/>
      <c r="G55" s="74"/>
      <c r="H55" s="74"/>
      <c r="I55" s="74"/>
      <c r="J55" s="74"/>
      <c r="K55" s="74"/>
      <c r="L55" s="75"/>
    </row>
    <row r="56" customFormat="false" ht="15" hidden="false" customHeight="false" outlineLevel="0" collapsed="false">
      <c r="A56" s="40"/>
      <c r="B56" s="40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4.4" hidden="false" customHeight="false" outlineLevel="0" collapsed="false">
      <c r="A57" s="40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4.4" hidden="false" customHeight="false" outlineLevel="0" collapsed="false">
      <c r="A58" s="40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4.4" hidden="false" customHeight="false" outlineLevel="0" collapsed="false">
      <c r="A59" s="40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4.4" hidden="false" customHeight="false" outlineLevel="0" collapsed="false">
      <c r="A60" s="40"/>
      <c r="B60" s="40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36" zoomScaleNormal="36" zoomScalePageLayoutView="100" workbookViewId="0">
      <selection pane="topLeft" activeCell="K24" activeCellId="1" sqref="R40:R42 K2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111</v>
      </c>
      <c r="C4" s="6"/>
      <c r="D4" s="6"/>
      <c r="E4" s="6"/>
      <c r="F4" s="6"/>
      <c r="G4" s="6"/>
      <c r="H4" s="7" t="s">
        <v>4</v>
      </c>
      <c r="I4" s="79"/>
      <c r="J4" s="80"/>
      <c r="K4" s="80"/>
      <c r="L4" s="80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43158</v>
      </c>
      <c r="C6" s="11"/>
      <c r="D6" s="7" t="s">
        <v>6</v>
      </c>
      <c r="E6" s="12"/>
      <c r="F6" s="12"/>
      <c r="G6" s="18" t="s">
        <v>57</v>
      </c>
      <c r="H6" s="18"/>
      <c r="I6" s="14" t="n">
        <v>0.5125</v>
      </c>
      <c r="J6" s="64" t="s">
        <v>63</v>
      </c>
      <c r="K6" s="15"/>
      <c r="L6" s="16" t="n">
        <v>0.552083333333333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112</v>
      </c>
      <c r="D8" s="20"/>
      <c r="E8" s="21" t="s">
        <v>9</v>
      </c>
      <c r="F8" s="21"/>
      <c r="G8" s="21"/>
      <c r="H8" s="22" t="s">
        <v>100</v>
      </c>
      <c r="I8" s="23" t="s">
        <v>11</v>
      </c>
      <c r="J8" s="27"/>
      <c r="K8" s="19"/>
      <c r="L8" s="24" t="s">
        <v>108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19.5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 t="s">
        <v>24</v>
      </c>
      <c r="B16" s="33"/>
      <c r="C16" s="34" t="n">
        <v>2</v>
      </c>
      <c r="D16" s="34" t="n">
        <v>1</v>
      </c>
      <c r="E16" s="34" t="n">
        <v>2</v>
      </c>
      <c r="F16" s="34" t="n">
        <v>1</v>
      </c>
      <c r="G16" s="34" t="n">
        <v>7</v>
      </c>
      <c r="H16" s="34" t="n">
        <v>1</v>
      </c>
      <c r="I16" s="34"/>
      <c r="J16" s="34"/>
      <c r="K16" s="34"/>
      <c r="L16" s="34" t="n">
        <f aca="false">SUM(C16:K16)</f>
        <v>14</v>
      </c>
    </row>
    <row r="17" customFormat="false" ht="26.4" hidden="false" customHeight="false" outlineLevel="0" collapsed="false">
      <c r="A17" s="33" t="s">
        <v>113</v>
      </c>
      <c r="B17" s="33"/>
      <c r="C17" s="34"/>
      <c r="D17" s="34"/>
      <c r="E17" s="34"/>
      <c r="F17" s="34" t="n">
        <v>1</v>
      </c>
      <c r="G17" s="34"/>
      <c r="H17" s="34"/>
      <c r="I17" s="34"/>
      <c r="J17" s="34"/>
      <c r="K17" s="34"/>
      <c r="L17" s="34" t="n">
        <v>1</v>
      </c>
    </row>
    <row r="18" customFormat="false" ht="26.4" hidden="false" customHeight="false" outlineLevel="0" collapsed="false">
      <c r="A18" s="33" t="s">
        <v>109</v>
      </c>
      <c r="B18" s="33"/>
      <c r="C18" s="34"/>
      <c r="D18" s="34"/>
      <c r="E18" s="34" t="n">
        <v>3</v>
      </c>
      <c r="F18" s="34" t="n">
        <v>1</v>
      </c>
      <c r="G18" s="34" t="n">
        <v>1</v>
      </c>
      <c r="H18" s="34"/>
      <c r="I18" s="34"/>
      <c r="J18" s="34"/>
      <c r="K18" s="34"/>
      <c r="L18" s="34" t="n">
        <v>5</v>
      </c>
    </row>
    <row r="19" customFormat="false" ht="26.4" hidden="false" customHeight="false" outlineLevel="0" collapsed="false">
      <c r="A19" s="33" t="s">
        <v>114</v>
      </c>
      <c r="B19" s="33"/>
      <c r="C19" s="34"/>
      <c r="D19" s="34" t="n">
        <v>6</v>
      </c>
      <c r="E19" s="34"/>
      <c r="F19" s="34"/>
      <c r="G19" s="34"/>
      <c r="H19" s="34"/>
      <c r="I19" s="34"/>
      <c r="J19" s="34"/>
      <c r="K19" s="34"/>
      <c r="L19" s="34" t="n">
        <v>6</v>
      </c>
    </row>
    <row r="20" customFormat="false" ht="26.4" hidden="false" customHeight="false" outlineLevel="0" collapsed="false">
      <c r="A20" s="33" t="s">
        <v>110</v>
      </c>
      <c r="B20" s="33"/>
      <c r="C20" s="34"/>
      <c r="D20" s="34" t="n">
        <v>1</v>
      </c>
      <c r="E20" s="34" t="n">
        <v>1</v>
      </c>
      <c r="F20" s="34" t="n">
        <v>1</v>
      </c>
      <c r="G20" s="34"/>
      <c r="H20" s="34"/>
      <c r="I20" s="34"/>
      <c r="J20" s="34"/>
      <c r="K20" s="34"/>
      <c r="L20" s="34" t="n">
        <v>3</v>
      </c>
    </row>
    <row r="21" customFormat="false" ht="26.4" hidden="false" customHeight="false" outlineLevel="0" collapsed="false">
      <c r="A21" s="33" t="s">
        <v>115</v>
      </c>
      <c r="B21" s="33"/>
      <c r="C21" s="34"/>
      <c r="D21" s="34"/>
      <c r="E21" s="34"/>
      <c r="F21" s="34" t="n">
        <v>2</v>
      </c>
      <c r="G21" s="34"/>
      <c r="H21" s="34"/>
      <c r="I21" s="34"/>
      <c r="J21" s="34"/>
      <c r="K21" s="34"/>
      <c r="L21" s="34" t="n">
        <v>2</v>
      </c>
    </row>
    <row r="22" customFormat="false" ht="26.4" hidden="false" customHeight="false" outlineLevel="0" collapsed="false">
      <c r="A22" s="33" t="s">
        <v>116</v>
      </c>
      <c r="B22" s="33"/>
      <c r="C22" s="34"/>
      <c r="D22" s="34"/>
      <c r="E22" s="34"/>
      <c r="F22" s="34"/>
      <c r="G22" s="34" t="n">
        <v>3</v>
      </c>
      <c r="H22" s="34"/>
      <c r="I22" s="34"/>
      <c r="J22" s="34"/>
      <c r="K22" s="34"/>
      <c r="L22" s="34" t="n">
        <v>3</v>
      </c>
    </row>
    <row r="23" customFormat="false" ht="26.4" hidden="false" customHeight="false" outlineLevel="0" collapsed="false">
      <c r="A23" s="33" t="s">
        <v>117</v>
      </c>
      <c r="B23" s="33"/>
      <c r="C23" s="34"/>
      <c r="D23" s="34"/>
      <c r="E23" s="34"/>
      <c r="F23" s="34" t="n">
        <v>1</v>
      </c>
      <c r="G23" s="34"/>
      <c r="H23" s="34"/>
      <c r="I23" s="34"/>
      <c r="J23" s="34"/>
      <c r="K23" s="34"/>
      <c r="L23" s="34" t="n">
        <v>1</v>
      </c>
    </row>
    <row r="24" customFormat="false" ht="24.45" hidden="false" customHeight="false" outlineLevel="0" collapsed="false">
      <c r="A24" s="33"/>
      <c r="B24" s="33"/>
      <c r="C24" s="34" t="n">
        <f aca="false">SUM(C16:C23)</f>
        <v>2</v>
      </c>
      <c r="D24" s="34" t="n">
        <f aca="false">SUM(D16:D23)</f>
        <v>8</v>
      </c>
      <c r="E24" s="34" t="n">
        <f aca="false">SUM(E16:E23)</f>
        <v>6</v>
      </c>
      <c r="F24" s="34" t="n">
        <f aca="false">SUM(F16:F23)</f>
        <v>7</v>
      </c>
      <c r="G24" s="34" t="n">
        <f aca="false">SUM(G16:G23)</f>
        <v>11</v>
      </c>
      <c r="H24" s="34" t="n">
        <f aca="false">SUM(H16:H23)</f>
        <v>1</v>
      </c>
      <c r="I24" s="34" t="n">
        <f aca="false">SUM(I16:I23)</f>
        <v>0</v>
      </c>
      <c r="J24" s="34" t="n">
        <f aca="false">SUM(J16:J23)</f>
        <v>0</v>
      </c>
      <c r="K24" s="34" t="n">
        <f aca="false">SUM(K16:K23)</f>
        <v>0</v>
      </c>
      <c r="L24" s="34" t="n">
        <f aca="false">SUM(L16:L23)</f>
        <v>35</v>
      </c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33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33"/>
      <c r="B38" s="33"/>
      <c r="C38" s="76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customFormat="false" ht="26.4" hidden="false" customHeight="false" outlineLevel="0" collapsed="false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6.4" hidden="false" customHeight="false" outlineLevel="0" collapsed="false">
      <c r="A41" s="77"/>
      <c r="B41" s="78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customFormat="false" ht="26.4" hidden="false" customHeight="false" outlineLevel="0" collapsed="false">
      <c r="A42" s="77"/>
      <c r="B42" s="78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customFormat="false" ht="26.4" hidden="false" customHeight="false" outlineLevel="0" collapsed="false">
      <c r="A43" s="77"/>
      <c r="B43" s="78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customFormat="false" ht="26.4" hidden="false" customHeight="false" outlineLevel="0" collapsed="false">
      <c r="A44" s="77"/>
      <c r="B44" s="78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customFormat="false" ht="26.4" hidden="false" customHeight="false" outlineLevel="0" collapsed="false">
      <c r="A45" s="77"/>
      <c r="B45" s="78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="40" customFormat="true" ht="26.4" hidden="false" customHeight="false" outlineLevel="0" collapsed="false">
      <c r="A46" s="39" t="s">
        <v>22</v>
      </c>
      <c r="B46" s="39"/>
      <c r="C46" s="34"/>
      <c r="D46" s="34"/>
      <c r="E46" s="34"/>
      <c r="F46" s="34"/>
      <c r="G46" s="34"/>
      <c r="H46" s="34"/>
      <c r="I46" s="34"/>
      <c r="J46" s="34"/>
      <c r="K46" s="34"/>
      <c r="L46" s="34" t="n">
        <f aca="false">SUM(C46:K46)</f>
        <v>0</v>
      </c>
    </row>
    <row r="47" s="40" customFormat="true" ht="16.05" hidden="false" customHeight="true" outlineLevel="0" collapsed="false">
      <c r="A47" s="41"/>
      <c r="B47" s="41"/>
      <c r="C47" s="17"/>
      <c r="D47" s="17"/>
      <c r="E47" s="17"/>
      <c r="F47" s="17"/>
      <c r="G47" s="17"/>
      <c r="H47" s="17"/>
      <c r="I47" s="17"/>
      <c r="J47" s="17"/>
      <c r="K47" s="17"/>
      <c r="L47" s="42" t="s">
        <v>45</v>
      </c>
    </row>
    <row r="48" s="40" customFormat="true" ht="24" hidden="false" customHeight="false" outlineLevel="0" collapsed="false">
      <c r="A48" s="43" t="s">
        <v>46</v>
      </c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6"/>
    </row>
    <row r="49" s="40" customFormat="true" ht="14.4" hidden="false" customHeight="false" outlineLevel="0" collapsed="false">
      <c r="A49" s="41"/>
      <c r="B49" s="41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40" customFormat="true" ht="25.8" hidden="false" customHeight="false" outlineLevel="0" collapsed="false">
      <c r="A50" s="41"/>
      <c r="B50" s="41"/>
      <c r="C50" s="17"/>
      <c r="D50" s="17"/>
      <c r="E50" s="17"/>
      <c r="F50" s="17"/>
      <c r="G50" s="17"/>
      <c r="H50" s="47"/>
      <c r="I50" s="17"/>
      <c r="J50" s="17"/>
      <c r="K50" s="17"/>
      <c r="L50" s="17"/>
    </row>
    <row r="51" s="40" customFormat="true" ht="14.4" hidden="false" customHeight="false" outlineLevel="0" collapsed="false">
      <c r="A51" s="41"/>
      <c r="B51" s="41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40" customFormat="true" ht="14.4" hidden="false" customHeight="false" outlineLevel="0" collapsed="false">
      <c r="A52" s="41"/>
      <c r="B52" s="41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40" customFormat="true" ht="14.4" hidden="false" customHeight="false" outlineLevel="0" collapsed="false">
      <c r="A53" s="41"/>
      <c r="B53" s="41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40" customFormat="true" ht="14.4" hidden="false" customHeight="false" outlineLevel="0" collapsed="false">
      <c r="A54" s="41"/>
      <c r="B54" s="41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40" customFormat="true" ht="15" hidden="false" customHeight="false" outlineLevel="0" collapsed="false">
      <c r="A55" s="41"/>
      <c r="B55" s="41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8" t="s">
        <v>47</v>
      </c>
      <c r="B56" s="49"/>
      <c r="C56" s="50"/>
      <c r="D56" s="50"/>
      <c r="E56" s="50"/>
      <c r="F56" s="50"/>
      <c r="G56" s="50"/>
      <c r="H56" s="50"/>
      <c r="I56" s="50"/>
      <c r="J56" s="50"/>
      <c r="K56" s="50"/>
      <c r="L56" s="51"/>
    </row>
    <row r="57" customFormat="false" ht="14.4" hidden="false" customHeight="false" outlineLevel="0" collapsed="false">
      <c r="A57" s="71"/>
      <c r="B57" s="41"/>
      <c r="C57" s="17"/>
      <c r="D57" s="17"/>
      <c r="E57" s="17"/>
      <c r="F57" s="17"/>
      <c r="G57" s="17"/>
      <c r="H57" s="17"/>
      <c r="I57" s="17"/>
      <c r="J57" s="17"/>
      <c r="K57" s="17"/>
      <c r="L57" s="54"/>
    </row>
    <row r="58" customFormat="false" ht="14.4" hidden="false" customHeight="false" outlineLevel="0" collapsed="false">
      <c r="A58" s="71"/>
      <c r="B58" s="41"/>
      <c r="C58" s="17"/>
      <c r="D58" s="17"/>
      <c r="E58" s="17"/>
      <c r="F58" s="17"/>
      <c r="G58" s="17"/>
      <c r="H58" s="17"/>
      <c r="I58" s="17"/>
      <c r="J58" s="17"/>
      <c r="K58" s="17"/>
      <c r="L58" s="54"/>
    </row>
    <row r="59" customFormat="false" ht="14.4" hidden="false" customHeight="false" outlineLevel="0" collapsed="false">
      <c r="A59" s="71"/>
      <c r="B59" s="41"/>
      <c r="C59" s="17"/>
      <c r="D59" s="17"/>
      <c r="E59" s="17"/>
      <c r="F59" s="17"/>
      <c r="G59" s="17"/>
      <c r="H59" s="17"/>
      <c r="I59" s="17"/>
      <c r="J59" s="17"/>
      <c r="K59" s="17"/>
      <c r="L59" s="54"/>
    </row>
    <row r="60" customFormat="false" ht="14.4" hidden="false" customHeight="false" outlineLevel="0" collapsed="false">
      <c r="A60" s="53"/>
      <c r="B60" s="40"/>
      <c r="C60" s="17"/>
      <c r="D60" s="17"/>
      <c r="E60" s="17"/>
      <c r="F60" s="17"/>
      <c r="G60" s="17"/>
      <c r="H60" s="17"/>
      <c r="I60" s="17"/>
      <c r="J60" s="17"/>
      <c r="K60" s="17"/>
      <c r="L60" s="54"/>
    </row>
    <row r="61" customFormat="false" ht="15" hidden="false" customHeight="false" outlineLevel="0" collapsed="false">
      <c r="A61" s="72"/>
      <c r="B61" s="73"/>
      <c r="C61" s="74"/>
      <c r="D61" s="74"/>
      <c r="E61" s="74"/>
      <c r="F61" s="74"/>
      <c r="G61" s="74"/>
      <c r="H61" s="74"/>
      <c r="I61" s="74"/>
      <c r="J61" s="74"/>
      <c r="K61" s="74"/>
      <c r="L61" s="75"/>
    </row>
    <row r="62" customFormat="false" ht="15" hidden="false" customHeight="false" outlineLevel="0" collapsed="false">
      <c r="A62" s="40"/>
      <c r="B62" s="40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40"/>
      <c r="B63" s="40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40"/>
      <c r="B64" s="40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40"/>
      <c r="B65" s="40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40"/>
      <c r="B66" s="40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H6" activeCellId="1" sqref="R40:R42 H6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43594</v>
      </c>
      <c r="D6" s="11"/>
      <c r="E6" s="7" t="s">
        <v>6</v>
      </c>
      <c r="F6" s="12" t="n">
        <v>10</v>
      </c>
      <c r="G6" s="12"/>
      <c r="H6" s="13"/>
      <c r="I6" s="13"/>
      <c r="J6" s="14" t="n">
        <v>0.458333333333333</v>
      </c>
      <c r="K6" s="15"/>
      <c r="L6" s="16" t="n">
        <v>0.583333333333333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49</v>
      </c>
      <c r="E8" s="20"/>
      <c r="F8" s="21" t="s">
        <v>9</v>
      </c>
      <c r="G8" s="21"/>
      <c r="H8" s="21"/>
      <c r="I8" s="22" t="s">
        <v>50</v>
      </c>
      <c r="J8" s="23" t="s">
        <v>11</v>
      </c>
      <c r="K8" s="19"/>
      <c r="L8" s="24" t="s">
        <v>51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20.8</v>
      </c>
      <c r="E10" s="17"/>
      <c r="F10" s="27" t="s">
        <v>16</v>
      </c>
      <c r="G10" s="27"/>
      <c r="H10" s="27"/>
      <c r="I10" s="12" t="s">
        <v>50</v>
      </c>
      <c r="J10" s="17"/>
      <c r="K10" s="7" t="s">
        <v>17</v>
      </c>
      <c r="L10" s="12" t="s">
        <v>51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SUM(D18:K18)</f>
        <v>1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 t="n">
        <v>1</v>
      </c>
      <c r="E21" s="34"/>
      <c r="F21" s="34" t="n">
        <v>1</v>
      </c>
      <c r="G21" s="34"/>
      <c r="H21" s="34" t="n">
        <v>2</v>
      </c>
      <c r="I21" s="34"/>
      <c r="J21" s="34"/>
      <c r="K21" s="34"/>
      <c r="L21" s="34" t="n">
        <f aca="false">SUM(D21:K21)</f>
        <v>4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 t="n">
        <v>2</v>
      </c>
      <c r="G22" s="34" t="n">
        <v>3</v>
      </c>
      <c r="H22" s="34" t="n">
        <v>6</v>
      </c>
      <c r="I22" s="34"/>
      <c r="J22" s="34"/>
      <c r="K22" s="34" t="n">
        <v>10</v>
      </c>
      <c r="L22" s="34" t="n">
        <f aca="false">SUM(D22:K22)</f>
        <v>22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 t="n">
        <v>1</v>
      </c>
      <c r="L23" s="34" t="n">
        <f aca="false">SUM(D23:K23)</f>
        <v>1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 t="n">
        <v>2</v>
      </c>
      <c r="G28" s="34" t="n">
        <v>1</v>
      </c>
      <c r="H28" s="34" t="n">
        <v>1</v>
      </c>
      <c r="I28" s="34"/>
      <c r="J28" s="34" t="n">
        <v>2</v>
      </c>
      <c r="K28" s="34" t="n">
        <v>2</v>
      </c>
      <c r="L28" s="34" t="n">
        <f aca="false">SUM(D28:K28)</f>
        <v>8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 t="n">
        <v>2</v>
      </c>
      <c r="G29" s="34"/>
      <c r="H29" s="34"/>
      <c r="I29" s="34"/>
      <c r="J29" s="34"/>
      <c r="K29" s="34" t="n">
        <v>5</v>
      </c>
      <c r="L29" s="34" t="n">
        <f aca="false">SUM(D29:K29)</f>
        <v>7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 t="n">
        <v>1</v>
      </c>
      <c r="G35" s="34"/>
      <c r="H35" s="34"/>
      <c r="I35" s="34"/>
      <c r="J35" s="34"/>
      <c r="K35" s="34" t="n">
        <v>3</v>
      </c>
      <c r="L35" s="34" t="n">
        <f aca="false">SUM(D35:K35)</f>
        <v>4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 t="n">
        <v>1</v>
      </c>
      <c r="L37" s="34" t="n">
        <f aca="false">SUM(D37:K37)</f>
        <v>1</v>
      </c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</row>
    <row r="40" s="40" customFormat="true" ht="24.45" hidden="false" customHeight="false" outlineLevel="0" collapsed="false">
      <c r="A40" s="38"/>
      <c r="B40" s="39" t="s">
        <v>22</v>
      </c>
      <c r="C40" s="39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9</v>
      </c>
      <c r="G40" s="34" t="n">
        <f aca="false">SUM(G16:G39)</f>
        <v>4</v>
      </c>
      <c r="H40" s="34" t="n">
        <f aca="false">SUM(H16:H39)</f>
        <v>9</v>
      </c>
      <c r="I40" s="34" t="n">
        <f aca="false">SUM(I16:I39)</f>
        <v>0</v>
      </c>
      <c r="J40" s="34" t="n">
        <f aca="false">SUM(J16:J39)</f>
        <v>2</v>
      </c>
      <c r="K40" s="34" t="n">
        <f aca="false">SUM(K16:K39)</f>
        <v>22</v>
      </c>
      <c r="L40" s="34" t="n">
        <f aca="false">SUM(D40:K40)</f>
        <v>48</v>
      </c>
      <c r="AMJ40" s="0"/>
    </row>
    <row r="41" s="40" customFormat="true" ht="24.45" hidden="false" customHeight="false" outlineLevel="0" collapsed="false">
      <c r="A41" s="38"/>
      <c r="B41" s="39"/>
      <c r="C41" s="39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0" customFormat="true" ht="16.05" hidden="false" customHeight="true" outlineLevel="0" collapsed="false">
      <c r="A42" s="38"/>
      <c r="B42" s="41"/>
      <c r="C42" s="41"/>
      <c r="D42" s="17"/>
      <c r="E42" s="17"/>
      <c r="F42" s="17"/>
      <c r="G42" s="17"/>
      <c r="H42" s="17"/>
      <c r="I42" s="17"/>
      <c r="J42" s="17"/>
      <c r="K42" s="17"/>
      <c r="L42" s="42" t="s">
        <v>45</v>
      </c>
      <c r="AMJ42" s="0"/>
    </row>
    <row r="43" s="40" customFormat="true" ht="22.05" hidden="false" customHeight="false" outlineLevel="0" collapsed="false">
      <c r="A43" s="38"/>
      <c r="B43" s="43" t="s">
        <v>46</v>
      </c>
      <c r="C43" s="44"/>
      <c r="D43" s="45" t="n">
        <v>4</v>
      </c>
      <c r="E43" s="45" t="n">
        <v>4</v>
      </c>
      <c r="F43" s="45" t="n">
        <v>4</v>
      </c>
      <c r="G43" s="45" t="n">
        <v>4</v>
      </c>
      <c r="H43" s="45" t="n">
        <v>4</v>
      </c>
      <c r="I43" s="45" t="n">
        <v>4</v>
      </c>
      <c r="J43" s="45" t="n">
        <v>4</v>
      </c>
      <c r="K43" s="45"/>
      <c r="L43" s="46" t="n">
        <v>4</v>
      </c>
      <c r="AMJ43" s="0"/>
    </row>
    <row r="44" s="40" customFormat="true" ht="17.35" hidden="false" customHeight="false" outlineLevel="0" collapsed="false">
      <c r="A44" s="38"/>
      <c r="B44" s="41"/>
      <c r="C44" s="41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0" customFormat="true" ht="24.45" hidden="false" customHeight="false" outlineLevel="0" collapsed="false">
      <c r="A45" s="38"/>
      <c r="B45" s="41"/>
      <c r="C45" s="41"/>
      <c r="D45" s="17"/>
      <c r="E45" s="17"/>
      <c r="F45" s="17"/>
      <c r="G45" s="17"/>
      <c r="H45" s="17"/>
      <c r="I45" s="47"/>
      <c r="J45" s="17"/>
      <c r="K45" s="17"/>
      <c r="L45" s="17"/>
      <c r="AMJ45" s="0"/>
    </row>
    <row r="46" s="40" customFormat="true" ht="17.35" hidden="false" customHeight="false" outlineLevel="0" collapsed="false">
      <c r="A46" s="38"/>
      <c r="B46" s="41"/>
      <c r="C46" s="41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0" customFormat="true" ht="17.35" hidden="false" customHeight="false" outlineLevel="0" collapsed="false">
      <c r="A47" s="38"/>
      <c r="B47" s="41"/>
      <c r="C47" s="41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0" customFormat="true" ht="17.35" hidden="false" customHeight="false" outlineLevel="0" collapsed="false">
      <c r="A48" s="38"/>
      <c r="B48" s="41"/>
      <c r="C48" s="41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0" customFormat="true" ht="17.35" hidden="false" customHeight="false" outlineLevel="0" collapsed="false">
      <c r="A49" s="38"/>
      <c r="B49" s="41"/>
      <c r="C49" s="41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0" customFormat="true" ht="17.35" hidden="false" customHeight="false" outlineLevel="0" collapsed="false">
      <c r="A50" s="38"/>
      <c r="B50" s="41"/>
      <c r="C50" s="41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48" t="s">
        <v>47</v>
      </c>
      <c r="C51" s="49"/>
      <c r="D51" s="50"/>
      <c r="E51" s="50"/>
      <c r="F51" s="50"/>
      <c r="G51" s="50"/>
      <c r="H51" s="50"/>
      <c r="I51" s="50"/>
      <c r="J51" s="50"/>
      <c r="K51" s="50"/>
      <c r="L51" s="51"/>
    </row>
    <row r="52" customFormat="false" ht="17.35" hidden="false" customHeight="true" outlineLevel="0" collapsed="false">
      <c r="B52" s="52" t="s">
        <v>52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</row>
    <row r="53" customFormat="false" ht="17.35" hidden="false" customHeight="false" outlineLevel="0" collapsed="false"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</row>
    <row r="54" customFormat="false" ht="17.35" hidden="false" customHeight="false" outlineLevel="0" collapsed="false"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</row>
    <row r="55" customFormat="false" ht="17.35" hidden="false" customHeight="false" outlineLevel="0" collapsed="false">
      <c r="B55" s="53"/>
      <c r="C55" s="40"/>
      <c r="D55" s="17"/>
      <c r="E55" s="17"/>
      <c r="F55" s="17"/>
      <c r="G55" s="17"/>
      <c r="H55" s="17"/>
      <c r="I55" s="17"/>
      <c r="J55" s="17"/>
      <c r="K55" s="17"/>
      <c r="L55" s="54"/>
    </row>
    <row r="56" s="59" customFormat="true" ht="19.7" hidden="false" customHeight="false" outlineLevel="0" collapsed="false">
      <c r="A56" s="1"/>
      <c r="B56" s="55"/>
      <c r="C56" s="56"/>
      <c r="D56" s="57"/>
      <c r="E56" s="57"/>
      <c r="F56" s="57"/>
      <c r="G56" s="57"/>
      <c r="H56" s="57"/>
      <c r="I56" s="57"/>
      <c r="J56" s="57"/>
      <c r="K56" s="57"/>
      <c r="L56" s="58"/>
      <c r="AMJ56" s="0"/>
    </row>
    <row r="57" s="59" customFormat="true" ht="19.7" hidden="false" customHeight="false" outlineLevel="0" collapsed="false">
      <c r="A57" s="1"/>
      <c r="B57" s="55"/>
      <c r="C57" s="56"/>
      <c r="D57" s="57"/>
      <c r="E57" s="57"/>
      <c r="F57" s="57"/>
      <c r="G57" s="57"/>
      <c r="H57" s="57"/>
      <c r="I57" s="57"/>
      <c r="J57" s="57"/>
      <c r="K57" s="57"/>
      <c r="L57" s="58"/>
      <c r="AMJ57" s="0"/>
    </row>
    <row r="58" s="59" customFormat="true" ht="19.7" hidden="false" customHeight="false" outlineLevel="0" collapsed="false">
      <c r="A58" s="1"/>
      <c r="B58" s="55"/>
      <c r="C58" s="56"/>
      <c r="D58" s="57"/>
      <c r="E58" s="57"/>
      <c r="F58" s="57"/>
      <c r="G58" s="57"/>
      <c r="H58" s="57"/>
      <c r="I58" s="57"/>
      <c r="J58" s="57"/>
      <c r="K58" s="57"/>
      <c r="L58" s="58"/>
      <c r="AMJ58" s="0"/>
    </row>
    <row r="59" s="59" customFormat="true" ht="19.7" hidden="false" customHeight="false" outlineLevel="0" collapsed="false">
      <c r="A59" s="1"/>
      <c r="B59" s="55"/>
      <c r="C59" s="56"/>
      <c r="D59" s="57"/>
      <c r="E59" s="57"/>
      <c r="F59" s="57"/>
      <c r="G59" s="57"/>
      <c r="H59" s="57"/>
      <c r="I59" s="57"/>
      <c r="J59" s="57"/>
      <c r="K59" s="57"/>
      <c r="L59" s="58"/>
      <c r="AMJ59" s="0"/>
    </row>
    <row r="60" s="59" customFormat="true" ht="19.7" hidden="false" customHeight="false" outlineLevel="0" collapsed="false">
      <c r="A60" s="1"/>
      <c r="B60" s="60"/>
      <c r="C60" s="61"/>
      <c r="D60" s="62"/>
      <c r="E60" s="62"/>
      <c r="F60" s="62"/>
      <c r="G60" s="62"/>
      <c r="H60" s="62"/>
      <c r="I60" s="62"/>
      <c r="J60" s="62"/>
      <c r="K60" s="62"/>
      <c r="L60" s="63"/>
      <c r="AMJ60" s="0"/>
    </row>
    <row r="61" customFormat="false" ht="17.35" hidden="false" customHeight="false" outlineLevel="0" collapsed="false">
      <c r="B61" s="40"/>
      <c r="C61" s="40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0"/>
      <c r="C62" s="40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0"/>
      <c r="C63" s="40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0"/>
      <c r="C64" s="40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0"/>
      <c r="C65" s="40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C14" activeCellId="1" sqref="R40:R42 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/>
      <c r="C4" s="6"/>
      <c r="D4" s="6"/>
      <c r="E4" s="6"/>
      <c r="F4" s="6"/>
      <c r="G4" s="6"/>
      <c r="H4" s="7" t="s">
        <v>4</v>
      </c>
      <c r="I4" s="79"/>
      <c r="J4" s="80"/>
      <c r="K4" s="80"/>
      <c r="L4" s="80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/>
      <c r="C6" s="11"/>
      <c r="D6" s="7" t="s">
        <v>6</v>
      </c>
      <c r="E6" s="12"/>
      <c r="F6" s="12"/>
      <c r="G6" s="18" t="s">
        <v>57</v>
      </c>
      <c r="H6" s="18"/>
      <c r="I6" s="14"/>
      <c r="J6" s="64" t="s">
        <v>63</v>
      </c>
      <c r="K6" s="15"/>
      <c r="L6" s="16"/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118</v>
      </c>
      <c r="D8" s="20"/>
      <c r="E8" s="21" t="s">
        <v>9</v>
      </c>
      <c r="F8" s="21"/>
      <c r="G8" s="21"/>
      <c r="H8" s="24" t="s">
        <v>118</v>
      </c>
      <c r="I8" s="23" t="s">
        <v>11</v>
      </c>
      <c r="J8" s="27"/>
      <c r="K8" s="19"/>
      <c r="L8" s="24" t="s">
        <v>118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/>
      <c r="D10" s="17"/>
      <c r="E10" s="27" t="s">
        <v>16</v>
      </c>
      <c r="F10" s="27"/>
      <c r="G10" s="27"/>
      <c r="H10" s="12"/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customFormat="false" ht="26.4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6.4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customFormat="false" ht="26.4" hidden="false" customHeight="false" outlineLevel="0" collapsed="false">
      <c r="A19" s="33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customFormat="false" ht="26.4" hidden="false" customHeight="false" outlineLevel="0" collapsed="false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customFormat="false" ht="26.4" hidden="false" customHeight="false" outlineLevel="0" collapsed="false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customFormat="false" ht="26.4" hidden="false" customHeight="false" outlineLevel="0" collapsed="false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customFormat="false" ht="26.4" hidden="false" customHeight="false" outlineLevel="0" collapsed="false">
      <c r="A23" s="33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customFormat="false" ht="26.4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33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33"/>
      <c r="B38" s="33"/>
      <c r="C38" s="76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customFormat="false" ht="26.4" hidden="false" customHeight="false" outlineLevel="0" collapsed="false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6.4" hidden="false" customHeight="false" outlineLevel="0" collapsed="false">
      <c r="A41" s="77"/>
      <c r="B41" s="78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customFormat="false" ht="26.4" hidden="false" customHeight="false" outlineLevel="0" collapsed="false">
      <c r="A42" s="77"/>
      <c r="B42" s="78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customFormat="false" ht="26.4" hidden="false" customHeight="false" outlineLevel="0" collapsed="false">
      <c r="A43" s="77"/>
      <c r="B43" s="78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customFormat="false" ht="26.4" hidden="false" customHeight="false" outlineLevel="0" collapsed="false">
      <c r="A44" s="77"/>
      <c r="B44" s="78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customFormat="false" ht="26.4" hidden="false" customHeight="false" outlineLevel="0" collapsed="false">
      <c r="A45" s="77"/>
      <c r="B45" s="78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="40" customFormat="true" ht="26.4" hidden="false" customHeight="false" outlineLevel="0" collapsed="false">
      <c r="A46" s="39" t="s">
        <v>22</v>
      </c>
      <c r="B46" s="39"/>
      <c r="C46" s="34"/>
      <c r="D46" s="34"/>
      <c r="E46" s="34"/>
      <c r="F46" s="34"/>
      <c r="G46" s="34"/>
      <c r="H46" s="34"/>
      <c r="I46" s="34"/>
      <c r="J46" s="34"/>
      <c r="K46" s="34"/>
      <c r="L46" s="34" t="n">
        <f aca="false">SUM(C46:K46)</f>
        <v>0</v>
      </c>
    </row>
    <row r="47" s="40" customFormat="true" ht="16.05" hidden="false" customHeight="true" outlineLevel="0" collapsed="false">
      <c r="A47" s="41"/>
      <c r="B47" s="41"/>
      <c r="C47" s="17"/>
      <c r="D47" s="17"/>
      <c r="E47" s="17"/>
      <c r="F47" s="17"/>
      <c r="G47" s="17"/>
      <c r="H47" s="17"/>
      <c r="I47" s="17"/>
      <c r="J47" s="17"/>
      <c r="K47" s="17"/>
      <c r="L47" s="42" t="s">
        <v>45</v>
      </c>
    </row>
    <row r="48" s="40" customFormat="true" ht="24" hidden="false" customHeight="false" outlineLevel="0" collapsed="false">
      <c r="A48" s="43" t="s">
        <v>46</v>
      </c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6"/>
    </row>
    <row r="49" s="40" customFormat="true" ht="14.4" hidden="false" customHeight="false" outlineLevel="0" collapsed="false">
      <c r="A49" s="41"/>
      <c r="B49" s="41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40" customFormat="true" ht="25.8" hidden="false" customHeight="false" outlineLevel="0" collapsed="false">
      <c r="A50" s="41"/>
      <c r="B50" s="41"/>
      <c r="C50" s="17"/>
      <c r="D50" s="17"/>
      <c r="E50" s="17"/>
      <c r="F50" s="17"/>
      <c r="G50" s="17"/>
      <c r="H50" s="47"/>
      <c r="I50" s="17"/>
      <c r="J50" s="17"/>
      <c r="K50" s="17"/>
      <c r="L50" s="17"/>
    </row>
    <row r="51" s="40" customFormat="true" ht="14.4" hidden="false" customHeight="false" outlineLevel="0" collapsed="false">
      <c r="A51" s="41"/>
      <c r="B51" s="41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40" customFormat="true" ht="14.4" hidden="false" customHeight="false" outlineLevel="0" collapsed="false">
      <c r="A52" s="41"/>
      <c r="B52" s="41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40" customFormat="true" ht="14.4" hidden="false" customHeight="false" outlineLevel="0" collapsed="false">
      <c r="A53" s="41"/>
      <c r="B53" s="41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40" customFormat="true" ht="14.4" hidden="false" customHeight="false" outlineLevel="0" collapsed="false">
      <c r="A54" s="41"/>
      <c r="B54" s="41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40" customFormat="true" ht="15" hidden="false" customHeight="false" outlineLevel="0" collapsed="false">
      <c r="A55" s="41"/>
      <c r="B55" s="41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8" t="s">
        <v>47</v>
      </c>
      <c r="B56" s="49"/>
      <c r="C56" s="50"/>
      <c r="D56" s="50"/>
      <c r="E56" s="50"/>
      <c r="F56" s="50"/>
      <c r="G56" s="50"/>
      <c r="H56" s="50"/>
      <c r="I56" s="50"/>
      <c r="J56" s="50"/>
      <c r="K56" s="50"/>
      <c r="L56" s="51"/>
    </row>
    <row r="57" customFormat="false" ht="14.4" hidden="false" customHeight="false" outlineLevel="0" collapsed="false">
      <c r="A57" s="71"/>
      <c r="B57" s="41"/>
      <c r="C57" s="17"/>
      <c r="D57" s="17"/>
      <c r="E57" s="17"/>
      <c r="F57" s="17"/>
      <c r="G57" s="17"/>
      <c r="H57" s="17"/>
      <c r="I57" s="17"/>
      <c r="J57" s="17"/>
      <c r="K57" s="17"/>
      <c r="L57" s="54"/>
    </row>
    <row r="58" customFormat="false" ht="14.4" hidden="false" customHeight="false" outlineLevel="0" collapsed="false">
      <c r="A58" s="71"/>
      <c r="B58" s="41"/>
      <c r="C58" s="17"/>
      <c r="D58" s="17"/>
      <c r="E58" s="17"/>
      <c r="F58" s="17"/>
      <c r="G58" s="17"/>
      <c r="H58" s="17"/>
      <c r="I58" s="17"/>
      <c r="J58" s="17"/>
      <c r="K58" s="17"/>
      <c r="L58" s="54"/>
    </row>
    <row r="59" customFormat="false" ht="14.4" hidden="false" customHeight="false" outlineLevel="0" collapsed="false">
      <c r="A59" s="71"/>
      <c r="B59" s="41"/>
      <c r="C59" s="17"/>
      <c r="D59" s="17"/>
      <c r="E59" s="17"/>
      <c r="F59" s="17"/>
      <c r="G59" s="17"/>
      <c r="H59" s="17"/>
      <c r="I59" s="17"/>
      <c r="J59" s="17"/>
      <c r="K59" s="17"/>
      <c r="L59" s="54"/>
    </row>
    <row r="60" customFormat="false" ht="14.4" hidden="false" customHeight="false" outlineLevel="0" collapsed="false">
      <c r="A60" s="53"/>
      <c r="B60" s="40"/>
      <c r="C60" s="17"/>
      <c r="D60" s="17"/>
      <c r="E60" s="17"/>
      <c r="F60" s="17"/>
      <c r="G60" s="17"/>
      <c r="H60" s="17"/>
      <c r="I60" s="17"/>
      <c r="J60" s="17"/>
      <c r="K60" s="17"/>
      <c r="L60" s="54"/>
    </row>
    <row r="61" customFormat="false" ht="15" hidden="false" customHeight="false" outlineLevel="0" collapsed="false">
      <c r="A61" s="72"/>
      <c r="B61" s="73"/>
      <c r="C61" s="74"/>
      <c r="D61" s="74"/>
      <c r="E61" s="74"/>
      <c r="F61" s="74"/>
      <c r="G61" s="74"/>
      <c r="H61" s="74"/>
      <c r="I61" s="74"/>
      <c r="J61" s="74"/>
      <c r="K61" s="74"/>
      <c r="L61" s="75"/>
    </row>
    <row r="62" customFormat="false" ht="15" hidden="false" customHeight="false" outlineLevel="0" collapsed="false">
      <c r="A62" s="40"/>
      <c r="B62" s="40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40"/>
      <c r="B63" s="40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40"/>
      <c r="B64" s="40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40"/>
      <c r="B65" s="40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40"/>
      <c r="B66" s="40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4" colorId="64" zoomScale="36" zoomScaleNormal="36" zoomScalePageLayoutView="100" workbookViewId="0">
      <selection pane="topLeft" activeCell="J6" activeCellId="1" sqref="R40:R42 J6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43591</v>
      </c>
      <c r="D6" s="11"/>
      <c r="E6" s="7" t="s">
        <v>6</v>
      </c>
      <c r="F6" s="12" t="n">
        <v>10</v>
      </c>
      <c r="G6" s="12"/>
      <c r="H6" s="13"/>
      <c r="I6" s="13"/>
      <c r="J6" s="14" t="n">
        <v>0.729166666666667</v>
      </c>
      <c r="K6" s="15"/>
      <c r="L6" s="16" t="n">
        <v>0.791666666666667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53</v>
      </c>
      <c r="E8" s="20"/>
      <c r="F8" s="21" t="s">
        <v>9</v>
      </c>
      <c r="G8" s="21"/>
      <c r="H8" s="21"/>
      <c r="I8" s="22" t="s">
        <v>54</v>
      </c>
      <c r="J8" s="23" t="s">
        <v>11</v>
      </c>
      <c r="K8" s="19"/>
      <c r="L8" s="24" t="s">
        <v>12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21.6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18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SUM(D18:K18)</f>
        <v>1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 t="n">
        <v>1</v>
      </c>
      <c r="H20" s="34"/>
      <c r="I20" s="34"/>
      <c r="J20" s="34"/>
      <c r="K20" s="34"/>
      <c r="L20" s="34" t="n">
        <f aca="false">SUM(D20:K20)</f>
        <v>1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 t="n">
        <v>1</v>
      </c>
      <c r="K21" s="34"/>
      <c r="L21" s="34" t="n">
        <f aca="false">SUM(D21:K21)</f>
        <v>1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/>
      <c r="G22" s="34" t="n">
        <v>2</v>
      </c>
      <c r="H22" s="34"/>
      <c r="I22" s="34" t="n">
        <v>1</v>
      </c>
      <c r="J22" s="34"/>
      <c r="K22" s="34"/>
      <c r="L22" s="34" t="n">
        <f aca="false">SUM(D22:K22)</f>
        <v>4</v>
      </c>
      <c r="AMJ22" s="0"/>
    </row>
    <row r="23" s="36" customFormat="true" ht="24.45" hidden="false" customHeight="true" outlineLevel="0" collapsed="false">
      <c r="A23" s="1" t="n">
        <v>6</v>
      </c>
      <c r="B23" s="35" t="s">
        <v>55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 t="n">
        <v>1</v>
      </c>
      <c r="F28" s="34" t="n">
        <v>2</v>
      </c>
      <c r="G28" s="34" t="n">
        <v>2</v>
      </c>
      <c r="H28" s="34"/>
      <c r="I28" s="34"/>
      <c r="J28" s="34" t="n">
        <v>1</v>
      </c>
      <c r="K28" s="34"/>
      <c r="L28" s="34" t="n">
        <f aca="false">SUM(D28:K28)</f>
        <v>6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 t="n">
        <v>1</v>
      </c>
      <c r="H29" s="34"/>
      <c r="I29" s="34"/>
      <c r="J29" s="34"/>
      <c r="K29" s="34"/>
      <c r="L29" s="34" t="n">
        <f aca="false">SUM(D29:K29)</f>
        <v>1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 t="n">
        <v>1</v>
      </c>
      <c r="G31" s="34"/>
      <c r="H31" s="34"/>
      <c r="I31" s="34"/>
      <c r="J31" s="34"/>
      <c r="K31" s="34"/>
      <c r="L31" s="34" t="n">
        <f aca="false">SUM(D31:K31)</f>
        <v>1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true" outlineLevel="0" collapsed="false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 t="n">
        <f aca="false">SUM(D39:K39)</f>
        <v>0</v>
      </c>
    </row>
    <row r="40" s="40" customFormat="true" ht="24.45" hidden="false" customHeight="false" outlineLevel="0" collapsed="false">
      <c r="A40" s="38"/>
      <c r="B40" s="39" t="s">
        <v>22</v>
      </c>
      <c r="C40" s="39"/>
      <c r="D40" s="34" t="n">
        <f aca="false">SUM(D16:D39)</f>
        <v>0</v>
      </c>
      <c r="E40" s="34" t="n">
        <f aca="false">SUM(E16:E39)</f>
        <v>2</v>
      </c>
      <c r="F40" s="34" t="n">
        <f aca="false">SUM(F16:F39)</f>
        <v>4</v>
      </c>
      <c r="G40" s="34" t="n">
        <f aca="false">SUM(G16:G39)</f>
        <v>6</v>
      </c>
      <c r="H40" s="34" t="n">
        <f aca="false">SUM(H16:H39)</f>
        <v>0</v>
      </c>
      <c r="I40" s="34" t="n">
        <f aca="false">SUM(I16:I39)</f>
        <v>1</v>
      </c>
      <c r="J40" s="34" t="n">
        <f aca="false">SUM(J16:J39)</f>
        <v>2</v>
      </c>
      <c r="K40" s="34"/>
      <c r="L40" s="34" t="n">
        <f aca="false">SUM(D40:K40)</f>
        <v>15</v>
      </c>
      <c r="AMJ40" s="0"/>
    </row>
    <row r="41" s="40" customFormat="true" ht="24.45" hidden="false" customHeight="false" outlineLevel="0" collapsed="false">
      <c r="A41" s="38"/>
      <c r="B41" s="39"/>
      <c r="C41" s="39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0" customFormat="true" ht="16.05" hidden="false" customHeight="true" outlineLevel="0" collapsed="false">
      <c r="A42" s="38"/>
      <c r="B42" s="41"/>
      <c r="C42" s="41"/>
      <c r="D42" s="17"/>
      <c r="E42" s="17"/>
      <c r="F42" s="17"/>
      <c r="G42" s="17"/>
      <c r="H42" s="17"/>
      <c r="I42" s="17"/>
      <c r="J42" s="17"/>
      <c r="K42" s="17"/>
      <c r="L42" s="42" t="s">
        <v>45</v>
      </c>
      <c r="AMJ42" s="0"/>
    </row>
    <row r="43" s="40" customFormat="true" ht="22.05" hidden="false" customHeight="false" outlineLevel="0" collapsed="false">
      <c r="A43" s="38"/>
      <c r="B43" s="43" t="s">
        <v>46</v>
      </c>
      <c r="C43" s="44"/>
      <c r="D43" s="45" t="n">
        <v>4</v>
      </c>
      <c r="E43" s="45" t="n">
        <v>4</v>
      </c>
      <c r="F43" s="45" t="n">
        <v>4</v>
      </c>
      <c r="G43" s="45" t="n">
        <v>4</v>
      </c>
      <c r="H43" s="45" t="n">
        <v>4</v>
      </c>
      <c r="I43" s="45" t="n">
        <v>4</v>
      </c>
      <c r="J43" s="45" t="n">
        <v>4</v>
      </c>
      <c r="K43" s="45"/>
      <c r="L43" s="46" t="n">
        <v>4</v>
      </c>
      <c r="AMJ43" s="0"/>
    </row>
    <row r="44" s="40" customFormat="true" ht="17.35" hidden="false" customHeight="false" outlineLevel="0" collapsed="false">
      <c r="A44" s="38"/>
      <c r="B44" s="41"/>
      <c r="C44" s="41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0" customFormat="true" ht="24.45" hidden="false" customHeight="false" outlineLevel="0" collapsed="false">
      <c r="A45" s="38"/>
      <c r="B45" s="41"/>
      <c r="C45" s="41"/>
      <c r="D45" s="17"/>
      <c r="E45" s="17"/>
      <c r="F45" s="17"/>
      <c r="G45" s="17"/>
      <c r="H45" s="17"/>
      <c r="I45" s="47"/>
      <c r="J45" s="17"/>
      <c r="K45" s="17"/>
      <c r="L45" s="17"/>
      <c r="AMJ45" s="0"/>
    </row>
    <row r="46" s="40" customFormat="true" ht="17.35" hidden="false" customHeight="false" outlineLevel="0" collapsed="false">
      <c r="A46" s="38"/>
      <c r="B46" s="41"/>
      <c r="C46" s="41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0" customFormat="true" ht="17.35" hidden="false" customHeight="false" outlineLevel="0" collapsed="false">
      <c r="A47" s="38"/>
      <c r="B47" s="41"/>
      <c r="C47" s="41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0" customFormat="true" ht="17.35" hidden="false" customHeight="false" outlineLevel="0" collapsed="false">
      <c r="A48" s="38"/>
      <c r="B48" s="41"/>
      <c r="C48" s="41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0" customFormat="true" ht="17.35" hidden="false" customHeight="false" outlineLevel="0" collapsed="false">
      <c r="A49" s="38"/>
      <c r="B49" s="41"/>
      <c r="C49" s="41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0" customFormat="true" ht="17.35" hidden="false" customHeight="false" outlineLevel="0" collapsed="false">
      <c r="A50" s="38"/>
      <c r="B50" s="41"/>
      <c r="C50" s="41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48" t="s">
        <v>47</v>
      </c>
      <c r="C51" s="49"/>
      <c r="D51" s="50"/>
      <c r="E51" s="50"/>
      <c r="F51" s="50"/>
      <c r="G51" s="50"/>
      <c r="H51" s="50"/>
      <c r="I51" s="50"/>
      <c r="J51" s="50"/>
      <c r="K51" s="50"/>
      <c r="L51" s="51"/>
    </row>
    <row r="52" customFormat="false" ht="17.35" hidden="false" customHeight="true" outlineLevel="0" collapsed="false">
      <c r="B52" s="52" t="s">
        <v>56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</row>
    <row r="53" customFormat="false" ht="17.35" hidden="false" customHeight="false" outlineLevel="0" collapsed="false"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</row>
    <row r="54" customFormat="false" ht="17.35" hidden="false" customHeight="false" outlineLevel="0" collapsed="false"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</row>
    <row r="55" customFormat="false" ht="17.35" hidden="false" customHeight="false" outlineLevel="0" collapsed="false">
      <c r="B55" s="53"/>
      <c r="C55" s="40"/>
      <c r="D55" s="17"/>
      <c r="E55" s="17"/>
      <c r="F55" s="17"/>
      <c r="G55" s="17"/>
      <c r="H55" s="17"/>
      <c r="I55" s="17"/>
      <c r="J55" s="17"/>
      <c r="K55" s="17"/>
      <c r="L55" s="54"/>
    </row>
    <row r="56" s="59" customFormat="true" ht="19.7" hidden="false" customHeight="false" outlineLevel="0" collapsed="false">
      <c r="A56" s="1"/>
      <c r="B56" s="55"/>
      <c r="C56" s="56"/>
      <c r="D56" s="57"/>
      <c r="E56" s="57"/>
      <c r="F56" s="57"/>
      <c r="G56" s="57"/>
      <c r="H56" s="57"/>
      <c r="I56" s="57"/>
      <c r="J56" s="57"/>
      <c r="K56" s="57"/>
      <c r="L56" s="58"/>
      <c r="AMJ56" s="0"/>
    </row>
    <row r="57" s="59" customFormat="true" ht="19.7" hidden="false" customHeight="false" outlineLevel="0" collapsed="false">
      <c r="A57" s="1"/>
      <c r="B57" s="55"/>
      <c r="C57" s="56"/>
      <c r="D57" s="57"/>
      <c r="E57" s="57"/>
      <c r="F57" s="57"/>
      <c r="G57" s="57"/>
      <c r="H57" s="57"/>
      <c r="I57" s="57"/>
      <c r="J57" s="57"/>
      <c r="K57" s="57"/>
      <c r="L57" s="58"/>
      <c r="AMJ57" s="0"/>
    </row>
    <row r="58" s="59" customFormat="true" ht="19.7" hidden="false" customHeight="false" outlineLevel="0" collapsed="false">
      <c r="A58" s="1"/>
      <c r="B58" s="55"/>
      <c r="C58" s="56"/>
      <c r="D58" s="57"/>
      <c r="E58" s="57"/>
      <c r="F58" s="57"/>
      <c r="G58" s="57"/>
      <c r="H58" s="57"/>
      <c r="I58" s="57"/>
      <c r="J58" s="57"/>
      <c r="K58" s="57"/>
      <c r="L58" s="58"/>
      <c r="AMJ58" s="0"/>
    </row>
    <row r="59" s="59" customFormat="true" ht="19.7" hidden="false" customHeight="false" outlineLevel="0" collapsed="false">
      <c r="A59" s="1"/>
      <c r="B59" s="55"/>
      <c r="C59" s="56"/>
      <c r="D59" s="57"/>
      <c r="E59" s="57"/>
      <c r="F59" s="57"/>
      <c r="G59" s="57"/>
      <c r="H59" s="57"/>
      <c r="I59" s="57"/>
      <c r="J59" s="57"/>
      <c r="K59" s="57"/>
      <c r="L59" s="58"/>
      <c r="AMJ59" s="0"/>
    </row>
    <row r="60" s="59" customFormat="true" ht="19.7" hidden="false" customHeight="false" outlineLevel="0" collapsed="false">
      <c r="A60" s="1"/>
      <c r="B60" s="60"/>
      <c r="C60" s="61"/>
      <c r="D60" s="62"/>
      <c r="E60" s="62"/>
      <c r="F60" s="62"/>
      <c r="G60" s="62"/>
      <c r="H60" s="62"/>
      <c r="I60" s="62"/>
      <c r="J60" s="62"/>
      <c r="K60" s="62"/>
      <c r="L60" s="63"/>
      <c r="AMJ60" s="0"/>
    </row>
    <row r="61" customFormat="false" ht="17.35" hidden="false" customHeight="false" outlineLevel="0" collapsed="false">
      <c r="B61" s="40"/>
      <c r="C61" s="40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0"/>
      <c r="C62" s="40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0"/>
      <c r="C63" s="40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0"/>
      <c r="C64" s="40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0"/>
      <c r="C65" s="40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34" colorId="64" zoomScale="36" zoomScaleNormal="36" zoomScalePageLayoutView="100" workbookViewId="0">
      <selection pane="topLeft" activeCell="B52" activeCellId="1" sqref="R40:R42 B5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43587</v>
      </c>
      <c r="D6" s="11"/>
      <c r="E6" s="7" t="s">
        <v>6</v>
      </c>
      <c r="F6" s="12" t="n">
        <v>9</v>
      </c>
      <c r="G6" s="12"/>
      <c r="H6" s="18" t="s">
        <v>57</v>
      </c>
      <c r="I6" s="18"/>
      <c r="J6" s="14" t="n">
        <v>0.479166666666667</v>
      </c>
      <c r="K6" s="15"/>
      <c r="L6" s="16" t="n">
        <v>0.541666666666667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58</v>
      </c>
      <c r="E8" s="20"/>
      <c r="F8" s="21" t="s">
        <v>9</v>
      </c>
      <c r="G8" s="21"/>
      <c r="H8" s="21"/>
      <c r="I8" s="22" t="s">
        <v>54</v>
      </c>
      <c r="J8" s="23" t="s">
        <v>11</v>
      </c>
      <c r="K8" s="19"/>
      <c r="L8" s="24" t="s">
        <v>59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20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60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 t="n">
        <v>1</v>
      </c>
      <c r="F19" s="34"/>
      <c r="G19" s="34"/>
      <c r="H19" s="34"/>
      <c r="I19" s="34"/>
      <c r="J19" s="34"/>
      <c r="K19" s="34"/>
      <c r="L19" s="34" t="n">
        <f aca="false">SUM(D19:K19)</f>
        <v>1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/>
      <c r="K21" s="34"/>
      <c r="L21" s="34" t="n">
        <f aca="false">SUM(D21:K21)</f>
        <v>0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 t="n">
        <v>1</v>
      </c>
      <c r="G22" s="34" t="n">
        <v>7</v>
      </c>
      <c r="H22" s="34"/>
      <c r="I22" s="34"/>
      <c r="J22" s="34"/>
      <c r="K22" s="34"/>
      <c r="L22" s="34" t="n">
        <f aca="false">SUM(D22:K22)</f>
        <v>9</v>
      </c>
      <c r="AMJ22" s="0"/>
    </row>
    <row r="23" s="36" customFormat="true" ht="24.45" hidden="false" customHeight="true" outlineLevel="0" collapsed="false">
      <c r="A23" s="1" t="n">
        <v>6</v>
      </c>
      <c r="B23" s="35" t="s">
        <v>55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 t="n">
        <v>1</v>
      </c>
      <c r="G25" s="34"/>
      <c r="H25" s="34"/>
      <c r="I25" s="34"/>
      <c r="J25" s="34"/>
      <c r="K25" s="34"/>
      <c r="L25" s="34" t="n">
        <f aca="false">SUM(D25:K25)</f>
        <v>1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/>
      <c r="I28" s="34"/>
      <c r="J28" s="34"/>
      <c r="K28" s="34"/>
      <c r="L28" s="34" t="n">
        <f aca="false">SUM(D28:K28)</f>
        <v>0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 t="n">
        <v>1</v>
      </c>
      <c r="F29" s="34" t="n">
        <v>4</v>
      </c>
      <c r="G29" s="34"/>
      <c r="H29" s="34" t="n">
        <v>1</v>
      </c>
      <c r="I29" s="34"/>
      <c r="J29" s="34" t="n">
        <v>2</v>
      </c>
      <c r="K29" s="34"/>
      <c r="L29" s="34" t="n">
        <f aca="false">SUM(D29:K29)</f>
        <v>8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true" outlineLevel="0" collapsed="false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 t="n">
        <f aca="false">SUM(D39:K39)</f>
        <v>0</v>
      </c>
    </row>
    <row r="40" s="40" customFormat="true" ht="24.45" hidden="false" customHeight="false" outlineLevel="0" collapsed="false">
      <c r="A40" s="38"/>
      <c r="B40" s="39" t="s">
        <v>22</v>
      </c>
      <c r="C40" s="39"/>
      <c r="D40" s="34" t="n">
        <f aca="false">SUM(D16:D39)</f>
        <v>0</v>
      </c>
      <c r="E40" s="34" t="n">
        <f aca="false">SUM(E16:E39)</f>
        <v>3</v>
      </c>
      <c r="F40" s="34" t="n">
        <f aca="false">SUM(F16:F39)</f>
        <v>6</v>
      </c>
      <c r="G40" s="34" t="n">
        <f aca="false">SUM(G16:G39)</f>
        <v>7</v>
      </c>
      <c r="H40" s="34" t="n">
        <f aca="false">SUM(H16:H39)</f>
        <v>1</v>
      </c>
      <c r="I40" s="34" t="n">
        <f aca="false">SUM(I16:I39)</f>
        <v>0</v>
      </c>
      <c r="J40" s="34" t="n">
        <f aca="false">SUM(J16:J39)</f>
        <v>2</v>
      </c>
      <c r="K40" s="34"/>
      <c r="L40" s="34" t="n">
        <f aca="false">SUM(D40:K40)</f>
        <v>19</v>
      </c>
      <c r="AMJ40" s="0"/>
    </row>
    <row r="41" s="40" customFormat="true" ht="24.45" hidden="false" customHeight="false" outlineLevel="0" collapsed="false">
      <c r="A41" s="38"/>
      <c r="B41" s="39"/>
      <c r="C41" s="39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0" customFormat="true" ht="16.05" hidden="false" customHeight="true" outlineLevel="0" collapsed="false">
      <c r="A42" s="38"/>
      <c r="B42" s="41"/>
      <c r="C42" s="41"/>
      <c r="D42" s="17"/>
      <c r="E42" s="17"/>
      <c r="F42" s="17"/>
      <c r="G42" s="17"/>
      <c r="H42" s="17"/>
      <c r="I42" s="17"/>
      <c r="J42" s="17"/>
      <c r="K42" s="17"/>
      <c r="L42" s="42" t="s">
        <v>45</v>
      </c>
      <c r="AMJ42" s="0"/>
    </row>
    <row r="43" s="40" customFormat="true" ht="22.05" hidden="false" customHeight="false" outlineLevel="0" collapsed="false">
      <c r="A43" s="38"/>
      <c r="B43" s="43" t="s">
        <v>46</v>
      </c>
      <c r="C43" s="44"/>
      <c r="D43" s="45" t="n">
        <v>3</v>
      </c>
      <c r="E43" s="45" t="n">
        <v>3</v>
      </c>
      <c r="F43" s="45" t="n">
        <v>3</v>
      </c>
      <c r="G43" s="45" t="n">
        <v>3</v>
      </c>
      <c r="H43" s="45" t="n">
        <v>3</v>
      </c>
      <c r="I43" s="45" t="n">
        <v>3</v>
      </c>
      <c r="J43" s="45" t="n">
        <v>3</v>
      </c>
      <c r="K43" s="45"/>
      <c r="L43" s="46" t="n">
        <v>3</v>
      </c>
      <c r="AMJ43" s="0"/>
    </row>
    <row r="44" s="40" customFormat="true" ht="17.35" hidden="false" customHeight="false" outlineLevel="0" collapsed="false">
      <c r="A44" s="38"/>
      <c r="B44" s="41"/>
      <c r="C44" s="41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0" customFormat="true" ht="24.45" hidden="false" customHeight="false" outlineLevel="0" collapsed="false">
      <c r="A45" s="38"/>
      <c r="B45" s="41"/>
      <c r="C45" s="41"/>
      <c r="D45" s="17"/>
      <c r="E45" s="17"/>
      <c r="F45" s="17"/>
      <c r="G45" s="17"/>
      <c r="H45" s="17"/>
      <c r="I45" s="47"/>
      <c r="J45" s="17"/>
      <c r="K45" s="17"/>
      <c r="L45" s="17"/>
      <c r="AMJ45" s="0"/>
    </row>
    <row r="46" s="40" customFormat="true" ht="17.35" hidden="false" customHeight="false" outlineLevel="0" collapsed="false">
      <c r="A46" s="38"/>
      <c r="B46" s="41"/>
      <c r="C46" s="41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0" customFormat="true" ht="17.35" hidden="false" customHeight="false" outlineLevel="0" collapsed="false">
      <c r="A47" s="38"/>
      <c r="B47" s="41"/>
      <c r="C47" s="41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0" customFormat="true" ht="17.35" hidden="false" customHeight="false" outlineLevel="0" collapsed="false">
      <c r="A48" s="38"/>
      <c r="B48" s="41"/>
      <c r="C48" s="41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0" customFormat="true" ht="17.35" hidden="false" customHeight="false" outlineLevel="0" collapsed="false">
      <c r="A49" s="38"/>
      <c r="B49" s="41"/>
      <c r="C49" s="41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0" customFormat="true" ht="17.35" hidden="false" customHeight="false" outlineLevel="0" collapsed="false">
      <c r="A50" s="38"/>
      <c r="B50" s="41"/>
      <c r="C50" s="41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48" t="s">
        <v>47</v>
      </c>
      <c r="C51" s="49"/>
      <c r="D51" s="50"/>
      <c r="E51" s="50"/>
      <c r="F51" s="50"/>
      <c r="G51" s="50"/>
      <c r="H51" s="50"/>
      <c r="I51" s="50"/>
      <c r="J51" s="50"/>
      <c r="K51" s="50"/>
      <c r="L51" s="51"/>
    </row>
    <row r="52" customFormat="false" ht="17.35" hidden="false" customHeight="true" outlineLevel="0" collapsed="false">
      <c r="B52" s="52" t="s">
        <v>61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</row>
    <row r="53" customFormat="false" ht="17.35" hidden="false" customHeight="false" outlineLevel="0" collapsed="false"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</row>
    <row r="54" customFormat="false" ht="17.35" hidden="false" customHeight="false" outlineLevel="0" collapsed="false"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</row>
    <row r="55" customFormat="false" ht="17.35" hidden="false" customHeight="false" outlineLevel="0" collapsed="false">
      <c r="B55" s="53"/>
      <c r="C55" s="40"/>
      <c r="D55" s="17"/>
      <c r="E55" s="17"/>
      <c r="F55" s="17"/>
      <c r="G55" s="17"/>
      <c r="H55" s="17"/>
      <c r="I55" s="17"/>
      <c r="J55" s="17"/>
      <c r="K55" s="17"/>
      <c r="L55" s="54"/>
    </row>
    <row r="56" s="59" customFormat="true" ht="19.7" hidden="false" customHeight="false" outlineLevel="0" collapsed="false">
      <c r="A56" s="1"/>
      <c r="B56" s="55"/>
      <c r="C56" s="56"/>
      <c r="D56" s="57"/>
      <c r="E56" s="57"/>
      <c r="F56" s="57"/>
      <c r="G56" s="57"/>
      <c r="H56" s="57"/>
      <c r="I56" s="57"/>
      <c r="J56" s="57"/>
      <c r="K56" s="57"/>
      <c r="L56" s="58"/>
      <c r="AMJ56" s="0"/>
    </row>
    <row r="57" s="59" customFormat="true" ht="19.7" hidden="false" customHeight="false" outlineLevel="0" collapsed="false">
      <c r="A57" s="1"/>
      <c r="B57" s="55"/>
      <c r="C57" s="56"/>
      <c r="D57" s="57"/>
      <c r="E57" s="57"/>
      <c r="F57" s="57"/>
      <c r="G57" s="57"/>
      <c r="H57" s="57"/>
      <c r="I57" s="57"/>
      <c r="J57" s="57"/>
      <c r="K57" s="57"/>
      <c r="L57" s="58"/>
      <c r="AMJ57" s="0"/>
    </row>
    <row r="58" s="59" customFormat="true" ht="19.7" hidden="false" customHeight="false" outlineLevel="0" collapsed="false">
      <c r="A58" s="1"/>
      <c r="B58" s="55"/>
      <c r="C58" s="56"/>
      <c r="D58" s="57"/>
      <c r="E58" s="57"/>
      <c r="F58" s="57"/>
      <c r="G58" s="57"/>
      <c r="H58" s="57"/>
      <c r="I58" s="57"/>
      <c r="J58" s="57"/>
      <c r="K58" s="57"/>
      <c r="L58" s="58"/>
      <c r="AMJ58" s="0"/>
    </row>
    <row r="59" s="59" customFormat="true" ht="19.7" hidden="false" customHeight="false" outlineLevel="0" collapsed="false">
      <c r="A59" s="1"/>
      <c r="B59" s="55"/>
      <c r="C59" s="56"/>
      <c r="D59" s="57"/>
      <c r="E59" s="57"/>
      <c r="F59" s="57"/>
      <c r="G59" s="57"/>
      <c r="H59" s="57"/>
      <c r="I59" s="57"/>
      <c r="J59" s="57"/>
      <c r="K59" s="57"/>
      <c r="L59" s="58"/>
      <c r="AMJ59" s="0"/>
    </row>
    <row r="60" s="59" customFormat="true" ht="19.7" hidden="false" customHeight="false" outlineLevel="0" collapsed="false">
      <c r="A60" s="1"/>
      <c r="B60" s="60"/>
      <c r="C60" s="61"/>
      <c r="D60" s="62"/>
      <c r="E60" s="62"/>
      <c r="F60" s="62"/>
      <c r="G60" s="62"/>
      <c r="H60" s="62"/>
      <c r="I60" s="62"/>
      <c r="J60" s="62"/>
      <c r="K60" s="62"/>
      <c r="L60" s="63"/>
      <c r="AMJ60" s="0"/>
    </row>
    <row r="61" customFormat="false" ht="17.35" hidden="false" customHeight="false" outlineLevel="0" collapsed="false">
      <c r="B61" s="40"/>
      <c r="C61" s="40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0"/>
      <c r="C62" s="40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0"/>
      <c r="C63" s="40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0"/>
      <c r="C64" s="40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0"/>
      <c r="C65" s="40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25" colorId="64" zoomScale="36" zoomScaleNormal="36" zoomScalePageLayoutView="100" workbookViewId="0">
      <selection pane="topLeft" activeCell="B37" activeCellId="1" sqref="R40:R42 B37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62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43582</v>
      </c>
      <c r="D6" s="11"/>
      <c r="E6" s="7" t="s">
        <v>6</v>
      </c>
      <c r="F6" s="12" t="n">
        <v>9</v>
      </c>
      <c r="G6" s="12"/>
      <c r="H6" s="18" t="s">
        <v>57</v>
      </c>
      <c r="I6" s="18"/>
      <c r="J6" s="14" t="n">
        <v>0.458333333333333</v>
      </c>
      <c r="K6" s="64" t="s">
        <v>63</v>
      </c>
      <c r="L6" s="15"/>
      <c r="M6" s="16" t="n">
        <v>0.520833333333333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7"/>
      <c r="L7" s="18"/>
      <c r="M7" s="17"/>
    </row>
    <row r="8" customFormat="false" ht="21" hidden="false" customHeight="true" outlineLevel="0" collapsed="false">
      <c r="B8" s="19"/>
      <c r="C8" s="18" t="s">
        <v>7</v>
      </c>
      <c r="D8" s="20" t="s">
        <v>64</v>
      </c>
      <c r="E8" s="20"/>
      <c r="F8" s="21" t="s">
        <v>9</v>
      </c>
      <c r="G8" s="21"/>
      <c r="H8" s="21"/>
      <c r="I8" s="22" t="s">
        <v>54</v>
      </c>
      <c r="J8" s="23" t="s">
        <v>11</v>
      </c>
      <c r="K8" s="27"/>
      <c r="L8" s="19"/>
      <c r="M8" s="24" t="s">
        <v>51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16</v>
      </c>
      <c r="E10" s="17"/>
      <c r="F10" s="27" t="s">
        <v>16</v>
      </c>
      <c r="G10" s="27"/>
      <c r="H10" s="27"/>
      <c r="I10" s="12" t="n">
        <v>2</v>
      </c>
      <c r="J10" s="17"/>
      <c r="L10" s="7" t="s">
        <v>17</v>
      </c>
      <c r="M10" s="12" t="s">
        <v>65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  <c r="M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65" t="s">
        <v>66</v>
      </c>
      <c r="L15" s="32"/>
      <c r="M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 t="n">
        <v>1</v>
      </c>
      <c r="K18" s="66"/>
      <c r="L18" s="34"/>
      <c r="M18" s="34" t="n">
        <f aca="false">SUM(D18:L18)</f>
        <v>1</v>
      </c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 t="n">
        <v>2</v>
      </c>
      <c r="H19" s="34"/>
      <c r="I19" s="34"/>
      <c r="J19" s="34"/>
      <c r="K19" s="66"/>
      <c r="L19" s="34"/>
      <c r="M19" s="34" t="n">
        <f aca="false">SUM(D19:L19)</f>
        <v>2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 t="n">
        <v>1</v>
      </c>
      <c r="H20" s="34"/>
      <c r="I20" s="34"/>
      <c r="J20" s="34"/>
      <c r="K20" s="66"/>
      <c r="L20" s="34"/>
      <c r="M20" s="34" t="n">
        <f aca="false">SUM(D20:L20)</f>
        <v>1</v>
      </c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 t="n">
        <v>1</v>
      </c>
      <c r="F21" s="34"/>
      <c r="G21" s="34"/>
      <c r="H21" s="34" t="n">
        <v>3</v>
      </c>
      <c r="I21" s="34"/>
      <c r="J21" s="34"/>
      <c r="K21" s="66"/>
      <c r="L21" s="34"/>
      <c r="M21" s="34" t="n">
        <f aca="false">SUM(D21:L21)</f>
        <v>4</v>
      </c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 t="n">
        <v>1</v>
      </c>
      <c r="E22" s="34"/>
      <c r="F22" s="34" t="n">
        <v>1</v>
      </c>
      <c r="G22" s="34" t="n">
        <v>2</v>
      </c>
      <c r="H22" s="34" t="n">
        <v>10</v>
      </c>
      <c r="I22" s="34"/>
      <c r="J22" s="34" t="n">
        <v>3</v>
      </c>
      <c r="K22" s="66"/>
      <c r="L22" s="34"/>
      <c r="M22" s="34" t="n">
        <f aca="false">SUM(D22:L22)</f>
        <v>17</v>
      </c>
    </row>
    <row r="23" s="36" customFormat="true" ht="24.45" hidden="false" customHeight="true" outlineLevel="0" collapsed="false">
      <c r="A23" s="1" t="n">
        <v>6</v>
      </c>
      <c r="B23" s="35" t="s">
        <v>55</v>
      </c>
      <c r="C23" s="35"/>
      <c r="D23" s="34"/>
      <c r="E23" s="34"/>
      <c r="F23" s="34"/>
      <c r="G23" s="34"/>
      <c r="H23" s="34"/>
      <c r="I23" s="34"/>
      <c r="J23" s="34"/>
      <c r="K23" s="66"/>
      <c r="L23" s="34"/>
      <c r="M23" s="34" t="n">
        <f aca="false">SUM(D23:L23)</f>
        <v>0</v>
      </c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 t="n">
        <v>1</v>
      </c>
      <c r="G24" s="34"/>
      <c r="H24" s="34"/>
      <c r="I24" s="34"/>
      <c r="J24" s="34"/>
      <c r="K24" s="66"/>
      <c r="L24" s="34"/>
      <c r="M24" s="34" t="n">
        <f aca="false">SUM(D24:L24)</f>
        <v>1</v>
      </c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 t="n">
        <v>1</v>
      </c>
      <c r="H25" s="34"/>
      <c r="I25" s="34"/>
      <c r="J25" s="34"/>
      <c r="K25" s="66"/>
      <c r="L25" s="34"/>
      <c r="M25" s="34" t="n">
        <f aca="false">SUM(D25:L25)</f>
        <v>1</v>
      </c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66"/>
      <c r="L26" s="34"/>
      <c r="M26" s="34" t="n">
        <f aca="false">SUM(D26:L26)</f>
        <v>0</v>
      </c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66"/>
      <c r="L27" s="34"/>
      <c r="M27" s="34" t="n">
        <f aca="false">SUM(D27:L27)</f>
        <v>0</v>
      </c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 t="n">
        <v>2</v>
      </c>
      <c r="I28" s="34"/>
      <c r="J28" s="34" t="n">
        <v>1</v>
      </c>
      <c r="K28" s="66"/>
      <c r="L28" s="34"/>
      <c r="M28" s="34" t="n">
        <f aca="false">SUM(D28:L28)</f>
        <v>3</v>
      </c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 t="n">
        <v>3</v>
      </c>
      <c r="G29" s="34"/>
      <c r="H29" s="34"/>
      <c r="I29" s="34"/>
      <c r="J29" s="34"/>
      <c r="K29" s="66"/>
      <c r="L29" s="34"/>
      <c r="M29" s="34" t="n">
        <f aca="false">SUM(D29:L29)</f>
        <v>3</v>
      </c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66"/>
      <c r="L30" s="34"/>
      <c r="M30" s="34" t="n">
        <f aca="false">SUM(D30:L30)</f>
        <v>0</v>
      </c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 t="n">
        <v>1</v>
      </c>
      <c r="H31" s="34" t="n">
        <v>1</v>
      </c>
      <c r="I31" s="34"/>
      <c r="J31" s="34"/>
      <c r="K31" s="66"/>
      <c r="L31" s="34"/>
      <c r="M31" s="34" t="n">
        <f aca="false">SUM(D31:L31)</f>
        <v>2</v>
      </c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66"/>
      <c r="L32" s="34"/>
      <c r="M32" s="34" t="n">
        <f aca="false">SUM(D32:L32)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 t="n">
        <v>1</v>
      </c>
      <c r="H33" s="34"/>
      <c r="I33" s="34"/>
      <c r="J33" s="34"/>
      <c r="K33" s="66"/>
      <c r="L33" s="34"/>
      <c r="M33" s="34" t="n">
        <f aca="false">SUM(D33:L33)</f>
        <v>1</v>
      </c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66"/>
      <c r="L34" s="34"/>
      <c r="M34" s="34" t="n">
        <f aca="false">SUM(D34:L34)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66"/>
      <c r="L35" s="34"/>
      <c r="M35" s="34" t="n">
        <f aca="false">SUM(D35:L35)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66"/>
      <c r="L36" s="34"/>
      <c r="M36" s="34"/>
    </row>
    <row r="37" customFormat="false" ht="24.45" hidden="false" customHeight="true" outlineLevel="0" collapsed="false">
      <c r="B37" s="35" t="s">
        <v>67</v>
      </c>
      <c r="C37" s="35"/>
      <c r="D37" s="34"/>
      <c r="E37" s="34"/>
      <c r="F37" s="34"/>
      <c r="G37" s="34"/>
      <c r="H37" s="34"/>
      <c r="I37" s="34"/>
      <c r="J37" s="34"/>
      <c r="K37" s="66" t="n">
        <v>1</v>
      </c>
      <c r="L37" s="34"/>
      <c r="M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 t="n">
        <f aca="false">SUM(D39:L39)</f>
        <v>0</v>
      </c>
    </row>
    <row r="40" s="40" customFormat="true" ht="24.45" hidden="false" customHeight="false" outlineLevel="0" collapsed="false">
      <c r="A40" s="38"/>
      <c r="B40" s="39" t="s">
        <v>22</v>
      </c>
      <c r="C40" s="39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5</v>
      </c>
      <c r="G40" s="34" t="n">
        <f aca="false">SUM(G16:G39)</f>
        <v>8</v>
      </c>
      <c r="H40" s="34" t="n">
        <f aca="false">SUM(H16:H39)</f>
        <v>16</v>
      </c>
      <c r="I40" s="34" t="n">
        <f aca="false">SUM(I16:I39)</f>
        <v>0</v>
      </c>
      <c r="J40" s="34" t="n">
        <f aca="false">SUM(J16:J39)</f>
        <v>5</v>
      </c>
      <c r="K40" s="34"/>
      <c r="L40" s="34"/>
      <c r="M40" s="34" t="n">
        <f aca="false">SUM(D40:L40)</f>
        <v>36</v>
      </c>
    </row>
    <row r="41" s="40" customFormat="true" ht="24.45" hidden="false" customHeight="false" outlineLevel="0" collapsed="false">
      <c r="A41" s="38"/>
      <c r="B41" s="39"/>
      <c r="C41" s="39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="40" customFormat="true" ht="16.05" hidden="false" customHeight="true" outlineLevel="0" collapsed="false">
      <c r="A42" s="38"/>
      <c r="B42" s="41"/>
      <c r="C42" s="41"/>
      <c r="D42" s="17"/>
      <c r="E42" s="17"/>
      <c r="F42" s="17"/>
      <c r="G42" s="17"/>
      <c r="H42" s="17"/>
      <c r="I42" s="17"/>
      <c r="J42" s="17"/>
      <c r="K42" s="17"/>
      <c r="L42" s="17"/>
      <c r="M42" s="42" t="s">
        <v>45</v>
      </c>
    </row>
    <row r="43" s="40" customFormat="true" ht="22.05" hidden="false" customHeight="false" outlineLevel="0" collapsed="false">
      <c r="A43" s="38"/>
      <c r="B43" s="43" t="s">
        <v>46</v>
      </c>
      <c r="C43" s="44"/>
      <c r="D43" s="45" t="n">
        <v>3</v>
      </c>
      <c r="E43" s="45" t="n">
        <v>3</v>
      </c>
      <c r="F43" s="45" t="n">
        <v>3</v>
      </c>
      <c r="G43" s="45" t="n">
        <v>3</v>
      </c>
      <c r="H43" s="45" t="n">
        <v>3</v>
      </c>
      <c r="I43" s="45" t="n">
        <v>3</v>
      </c>
      <c r="J43" s="45" t="n">
        <v>3</v>
      </c>
      <c r="K43" s="45"/>
      <c r="L43" s="45"/>
      <c r="M43" s="46" t="n">
        <v>3</v>
      </c>
    </row>
    <row r="44" s="40" customFormat="true" ht="17.35" hidden="false" customHeight="false" outlineLevel="0" collapsed="false">
      <c r="A44" s="38"/>
      <c r="B44" s="41"/>
      <c r="C44" s="41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40" customFormat="true" ht="24.45" hidden="false" customHeight="false" outlineLevel="0" collapsed="false">
      <c r="A45" s="38"/>
      <c r="B45" s="41"/>
      <c r="C45" s="41"/>
      <c r="D45" s="17"/>
      <c r="E45" s="17"/>
      <c r="F45" s="17"/>
      <c r="G45" s="17"/>
      <c r="H45" s="17"/>
      <c r="I45" s="47"/>
      <c r="J45" s="17"/>
      <c r="K45" s="17"/>
      <c r="L45" s="17"/>
      <c r="M45" s="17"/>
    </row>
    <row r="46" s="40" customFormat="true" ht="17.35" hidden="false" customHeight="false" outlineLevel="0" collapsed="false">
      <c r="A46" s="38"/>
      <c r="B46" s="41"/>
      <c r="C46" s="41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40" customFormat="true" ht="17.35" hidden="false" customHeight="false" outlineLevel="0" collapsed="false">
      <c r="A47" s="38"/>
      <c r="B47" s="41"/>
      <c r="C47" s="41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40" customFormat="true" ht="17.35" hidden="false" customHeight="false" outlineLevel="0" collapsed="false">
      <c r="A48" s="38"/>
      <c r="B48" s="41"/>
      <c r="C48" s="41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40" customFormat="true" ht="17.35" hidden="false" customHeight="false" outlineLevel="0" collapsed="false">
      <c r="A49" s="38"/>
      <c r="B49" s="41"/>
      <c r="C49" s="41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40" customFormat="true" ht="17.35" hidden="false" customHeight="false" outlineLevel="0" collapsed="false">
      <c r="A50" s="38"/>
      <c r="B50" s="41"/>
      <c r="C50" s="41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48" t="s">
        <v>47</v>
      </c>
      <c r="C51" s="49"/>
      <c r="D51" s="50"/>
      <c r="E51" s="50"/>
      <c r="F51" s="50"/>
      <c r="G51" s="50"/>
      <c r="H51" s="50"/>
      <c r="I51" s="50"/>
      <c r="J51" s="50"/>
      <c r="K51" s="50"/>
      <c r="L51" s="50"/>
      <c r="M51" s="51"/>
    </row>
    <row r="52" customFormat="false" ht="17.35" hidden="false" customHeight="false" outlineLevel="0" collapsed="false"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</row>
    <row r="53" customFormat="false" ht="17.35" hidden="false" customHeight="false" outlineLevel="0" collapsed="false"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</row>
    <row r="54" customFormat="false" ht="17.35" hidden="false" customHeight="false" outlineLevel="0" collapsed="false"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</row>
    <row r="55" customFormat="false" ht="17.35" hidden="false" customHeight="false" outlineLevel="0" collapsed="false">
      <c r="B55" s="53"/>
      <c r="C55" s="40"/>
      <c r="D55" s="17"/>
      <c r="E55" s="17"/>
      <c r="F55" s="17"/>
      <c r="G55" s="17"/>
      <c r="H55" s="17"/>
      <c r="I55" s="17"/>
      <c r="J55" s="17"/>
      <c r="K55" s="17"/>
      <c r="L55" s="17"/>
      <c r="M55" s="54"/>
    </row>
    <row r="56" s="59" customFormat="true" ht="19.7" hidden="false" customHeight="false" outlineLevel="0" collapsed="false">
      <c r="A56" s="1"/>
      <c r="B56" s="55"/>
      <c r="C56" s="56"/>
      <c r="D56" s="57"/>
      <c r="E56" s="57"/>
      <c r="F56" s="57"/>
      <c r="G56" s="57"/>
      <c r="H56" s="57"/>
      <c r="I56" s="57"/>
      <c r="J56" s="57"/>
      <c r="K56" s="57"/>
      <c r="L56" s="57"/>
      <c r="M56" s="58"/>
    </row>
    <row r="57" s="59" customFormat="true" ht="19.7" hidden="false" customHeight="false" outlineLevel="0" collapsed="false">
      <c r="A57" s="1"/>
      <c r="B57" s="55"/>
      <c r="C57" s="56"/>
      <c r="D57" s="57"/>
      <c r="E57" s="57"/>
      <c r="F57" s="57"/>
      <c r="G57" s="57"/>
      <c r="H57" s="57"/>
      <c r="I57" s="57"/>
      <c r="J57" s="57"/>
      <c r="K57" s="57"/>
      <c r="L57" s="57"/>
      <c r="M57" s="58"/>
    </row>
    <row r="58" s="59" customFormat="true" ht="19.7" hidden="false" customHeight="false" outlineLevel="0" collapsed="false">
      <c r="A58" s="1"/>
      <c r="B58" s="55"/>
      <c r="C58" s="56"/>
      <c r="D58" s="57"/>
      <c r="E58" s="57"/>
      <c r="F58" s="57"/>
      <c r="G58" s="57"/>
      <c r="H58" s="57"/>
      <c r="I58" s="57"/>
      <c r="J58" s="57"/>
      <c r="K58" s="57"/>
      <c r="L58" s="57"/>
      <c r="M58" s="58"/>
    </row>
    <row r="59" s="59" customFormat="true" ht="19.7" hidden="false" customHeight="false" outlineLevel="0" collapsed="false">
      <c r="A59" s="1"/>
      <c r="B59" s="55"/>
      <c r="C59" s="56"/>
      <c r="D59" s="57"/>
      <c r="E59" s="57"/>
      <c r="F59" s="57"/>
      <c r="G59" s="57"/>
      <c r="H59" s="57"/>
      <c r="I59" s="57"/>
      <c r="J59" s="57"/>
      <c r="K59" s="57"/>
      <c r="L59" s="57"/>
      <c r="M59" s="58"/>
    </row>
    <row r="60" s="59" customFormat="true" ht="19.7" hidden="false" customHeight="false" outlineLevel="0" collapsed="false">
      <c r="A60" s="1"/>
      <c r="B60" s="60"/>
      <c r="C60" s="61"/>
      <c r="D60" s="62"/>
      <c r="E60" s="62"/>
      <c r="F60" s="62"/>
      <c r="G60" s="62"/>
      <c r="H60" s="62"/>
      <c r="I60" s="62"/>
      <c r="J60" s="62"/>
      <c r="K60" s="62"/>
      <c r="L60" s="62"/>
      <c r="M60" s="63"/>
    </row>
    <row r="61" customFormat="false" ht="17.35" hidden="false" customHeight="false" outlineLevel="0" collapsed="false">
      <c r="B61" s="40"/>
      <c r="C61" s="40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40"/>
      <c r="C62" s="40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40"/>
      <c r="C63" s="40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40"/>
      <c r="C64" s="40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40"/>
      <c r="C65" s="40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3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13" colorId="64" zoomScale="36" zoomScaleNormal="36" zoomScalePageLayoutView="100" workbookViewId="0">
      <selection pane="topLeft" activeCell="J22" activeCellId="1" sqref="R40:R42 J2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62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43580</v>
      </c>
      <c r="D6" s="11"/>
      <c r="E6" s="7" t="s">
        <v>6</v>
      </c>
      <c r="F6" s="12" t="n">
        <v>8</v>
      </c>
      <c r="G6" s="12"/>
      <c r="H6" s="18" t="s">
        <v>57</v>
      </c>
      <c r="I6" s="18"/>
      <c r="J6" s="14" t="n">
        <v>0.481944444444444</v>
      </c>
      <c r="K6" s="64" t="s">
        <v>63</v>
      </c>
      <c r="L6" s="15"/>
      <c r="M6" s="16" t="n">
        <v>0.552083333333333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7"/>
      <c r="L7" s="18"/>
      <c r="M7" s="17"/>
    </row>
    <row r="8" customFormat="false" ht="21" hidden="false" customHeight="true" outlineLevel="0" collapsed="false">
      <c r="B8" s="19"/>
      <c r="C8" s="18" t="s">
        <v>7</v>
      </c>
      <c r="D8" s="20" t="s">
        <v>68</v>
      </c>
      <c r="E8" s="20"/>
      <c r="F8" s="21" t="s">
        <v>9</v>
      </c>
      <c r="G8" s="21"/>
      <c r="H8" s="21"/>
      <c r="I8" s="22" t="s">
        <v>69</v>
      </c>
      <c r="J8" s="23" t="s">
        <v>11</v>
      </c>
      <c r="K8" s="27"/>
      <c r="L8" s="19"/>
      <c r="M8" s="24" t="s">
        <v>59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17</v>
      </c>
      <c r="E10" s="17"/>
      <c r="F10" s="27" t="s">
        <v>16</v>
      </c>
      <c r="G10" s="27"/>
      <c r="H10" s="27"/>
      <c r="I10" s="12" t="n">
        <v>3</v>
      </c>
      <c r="J10" s="17"/>
      <c r="L10" s="7" t="s">
        <v>17</v>
      </c>
      <c r="M10" s="12" t="s">
        <v>60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  <c r="M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/>
      <c r="M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="36" customFormat="true" ht="24.45" hidden="false" customHeight="false" outlineLevel="0" collapsed="false">
      <c r="A18" s="1" t="n">
        <v>1</v>
      </c>
      <c r="B18" s="33" t="s">
        <v>23</v>
      </c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 t="n">
        <f aca="false">SUM(D18:L18)</f>
        <v>0</v>
      </c>
    </row>
    <row r="19" customFormat="false" ht="24.45" hidden="false" customHeight="false" outlineLevel="0" collapsed="false">
      <c r="A19" s="1" t="n">
        <v>2</v>
      </c>
      <c r="B19" s="33" t="s">
        <v>24</v>
      </c>
      <c r="C19" s="33"/>
      <c r="D19" s="34"/>
      <c r="E19" s="34"/>
      <c r="F19" s="34"/>
      <c r="G19" s="34"/>
      <c r="H19" s="34" t="n">
        <v>1</v>
      </c>
      <c r="I19" s="34"/>
      <c r="J19" s="34"/>
      <c r="K19" s="34"/>
      <c r="L19" s="34"/>
      <c r="M19" s="34" t="n">
        <f aca="false">SUM(D19:L19)</f>
        <v>1</v>
      </c>
    </row>
    <row r="20" s="36" customFormat="true" ht="24.45" hidden="false" customHeight="false" outlineLevel="0" collapsed="false">
      <c r="A20" s="1" t="n">
        <v>3</v>
      </c>
      <c r="B20" s="33" t="s">
        <v>25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 t="n">
        <f aca="false">SUM(D20:L20)</f>
        <v>0</v>
      </c>
    </row>
    <row r="21" s="36" customFormat="true" ht="24.45" hidden="false" customHeight="false" outlineLevel="0" collapsed="false">
      <c r="A21" s="1" t="n">
        <v>4</v>
      </c>
      <c r="B21" s="33" t="s">
        <v>26</v>
      </c>
      <c r="C21" s="33"/>
      <c r="D21" s="34"/>
      <c r="E21" s="34"/>
      <c r="F21" s="34"/>
      <c r="G21" s="34" t="n">
        <v>1</v>
      </c>
      <c r="H21" s="34" t="n">
        <v>1</v>
      </c>
      <c r="I21" s="34"/>
      <c r="J21" s="34" t="n">
        <v>1</v>
      </c>
      <c r="K21" s="34"/>
      <c r="L21" s="34"/>
      <c r="M21" s="34" t="n">
        <f aca="false">SUM(D21:L21)</f>
        <v>3</v>
      </c>
    </row>
    <row r="22" s="36" customFormat="true" ht="24.45" hidden="false" customHeight="false" outlineLevel="0" collapsed="false">
      <c r="A22" s="1" t="n">
        <v>5</v>
      </c>
      <c r="B22" s="33" t="s">
        <v>35</v>
      </c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 t="n">
        <f aca="false">SUM(D22:L22)</f>
        <v>0</v>
      </c>
    </row>
    <row r="23" s="36" customFormat="true" ht="24.45" hidden="false" customHeight="false" outlineLevel="0" collapsed="false">
      <c r="A23" s="1" t="n">
        <v>6</v>
      </c>
      <c r="B23" s="33" t="s">
        <v>70</v>
      </c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 t="n">
        <f aca="false">SUM(D23:L23)</f>
        <v>0</v>
      </c>
    </row>
    <row r="24" s="36" customFormat="true" ht="24.45" hidden="false" customHeight="false" outlineLevel="0" collapsed="false">
      <c r="A24" s="1" t="n">
        <v>7</v>
      </c>
      <c r="B24" s="33" t="s">
        <v>39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 t="n">
        <f aca="false">SUM(D24:L24)</f>
        <v>0</v>
      </c>
    </row>
    <row r="25" s="36" customFormat="true" ht="24.45" hidden="false" customHeight="false" outlineLevel="0" collapsed="false">
      <c r="A25" s="1" t="n">
        <v>8</v>
      </c>
      <c r="B25" s="33" t="s">
        <v>71</v>
      </c>
      <c r="C25" s="33"/>
      <c r="D25" s="34"/>
      <c r="E25" s="34"/>
      <c r="F25" s="34"/>
      <c r="G25" s="34" t="n">
        <v>1</v>
      </c>
      <c r="H25" s="34" t="n">
        <v>5</v>
      </c>
      <c r="I25" s="34"/>
      <c r="J25" s="34" t="n">
        <v>1</v>
      </c>
      <c r="K25" s="34"/>
      <c r="L25" s="34"/>
      <c r="M25" s="34" t="n">
        <f aca="false">SUM(D25:L25)</f>
        <v>7</v>
      </c>
    </row>
    <row r="26" s="36" customFormat="true" ht="24.45" hidden="false" customHeight="false" outlineLevel="0" collapsed="false">
      <c r="A26" s="1" t="n">
        <v>9</v>
      </c>
      <c r="B26" s="33" t="s">
        <v>28</v>
      </c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 t="n">
        <f aca="false">SUM(D26:L26)</f>
        <v>0</v>
      </c>
    </row>
    <row r="27" s="36" customFormat="true" ht="24.45" hidden="false" customHeight="false" outlineLevel="0" collapsed="false">
      <c r="A27" s="1" t="n">
        <v>10</v>
      </c>
      <c r="B27" s="33" t="s">
        <v>72</v>
      </c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 t="n">
        <f aca="false">SUM(D27:L27)</f>
        <v>0</v>
      </c>
    </row>
    <row r="28" s="36" customFormat="true" ht="24.45" hidden="false" customHeight="false" outlineLevel="0" collapsed="false">
      <c r="A28" s="1" t="n">
        <v>11</v>
      </c>
      <c r="B28" s="33" t="s">
        <v>30</v>
      </c>
      <c r="C28" s="33"/>
      <c r="D28" s="34"/>
      <c r="E28" s="34"/>
      <c r="F28" s="34" t="n">
        <v>1</v>
      </c>
      <c r="G28" s="34"/>
      <c r="H28" s="34"/>
      <c r="I28" s="34"/>
      <c r="J28" s="34"/>
      <c r="K28" s="34"/>
      <c r="L28" s="34"/>
      <c r="M28" s="34" t="n">
        <f aca="false">SUM(D28:L28)</f>
        <v>1</v>
      </c>
    </row>
    <row r="29" s="36" customFormat="true" ht="24.45" hidden="false" customHeight="false" outlineLevel="0" collapsed="false">
      <c r="A29" s="1" t="n">
        <v>12</v>
      </c>
      <c r="B29" s="33" t="s">
        <v>73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 t="n">
        <f aca="false">SUM(D29:L29)</f>
        <v>0</v>
      </c>
    </row>
    <row r="30" s="36" customFormat="true" ht="24.45" hidden="false" customHeight="false" outlineLevel="0" collapsed="false">
      <c r="A30" s="1" t="n">
        <v>13</v>
      </c>
      <c r="B30" s="33" t="s">
        <v>36</v>
      </c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 t="n">
        <f aca="false">SUM(D30:L30)</f>
        <v>0</v>
      </c>
    </row>
    <row r="31" s="36" customFormat="true" ht="24.45" hidden="false" customHeight="false" outlineLevel="0" collapsed="false">
      <c r="A31" s="1" t="n">
        <v>14</v>
      </c>
      <c r="B31" s="33" t="s">
        <v>37</v>
      </c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 t="n">
        <f aca="false">SUM(D31:L31)</f>
        <v>0</v>
      </c>
    </row>
    <row r="32" customFormat="false" ht="24.45" hidden="false" customHeight="false" outlineLevel="0" collapsed="false">
      <c r="A32" s="1" t="n">
        <v>15</v>
      </c>
      <c r="B32" s="33" t="s">
        <v>32</v>
      </c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 t="n">
        <f aca="false">SUM(D32:L32)</f>
        <v>0</v>
      </c>
    </row>
    <row r="33" s="36" customFormat="true" ht="24.45" hidden="false" customHeight="false" outlineLevel="0" collapsed="false">
      <c r="A33" s="1" t="n">
        <v>16</v>
      </c>
      <c r="B33" s="33" t="s">
        <v>74</v>
      </c>
      <c r="C33" s="33"/>
      <c r="D33" s="34"/>
      <c r="E33" s="34" t="n">
        <v>1</v>
      </c>
      <c r="F33" s="34" t="n">
        <v>1</v>
      </c>
      <c r="G33" s="34"/>
      <c r="H33" s="34" t="n">
        <v>1</v>
      </c>
      <c r="I33" s="34"/>
      <c r="J33" s="34"/>
      <c r="K33" s="34"/>
      <c r="L33" s="34"/>
      <c r="M33" s="34" t="n">
        <f aca="false">SUM(D33:L33)</f>
        <v>3</v>
      </c>
    </row>
    <row r="34" customFormat="false" ht="24.45" hidden="false" customHeight="false" outlineLevel="0" collapsed="false">
      <c r="A34" s="1" t="n">
        <v>17</v>
      </c>
      <c r="B34" s="33" t="s">
        <v>33</v>
      </c>
      <c r="C34" s="33"/>
      <c r="D34" s="34" t="n">
        <v>1</v>
      </c>
      <c r="E34" s="34"/>
      <c r="F34" s="34"/>
      <c r="G34" s="34"/>
      <c r="H34" s="34"/>
      <c r="I34" s="34"/>
      <c r="J34" s="34" t="n">
        <v>1</v>
      </c>
      <c r="K34" s="34"/>
      <c r="L34" s="34"/>
      <c r="M34" s="34" t="n">
        <f aca="false">SUM(D34:L34)</f>
        <v>2</v>
      </c>
    </row>
    <row r="35" customFormat="false" ht="24.45" hidden="false" customHeight="false" outlineLevel="0" collapsed="false">
      <c r="A35" s="1" t="n">
        <v>18</v>
      </c>
      <c r="B35" s="33" t="s">
        <v>40</v>
      </c>
      <c r="C35" s="33"/>
      <c r="D35" s="34"/>
      <c r="E35" s="34"/>
      <c r="F35" s="34" t="n">
        <v>2</v>
      </c>
      <c r="G35" s="34"/>
      <c r="H35" s="34"/>
      <c r="I35" s="34"/>
      <c r="J35" s="34"/>
      <c r="K35" s="34"/>
      <c r="L35" s="34"/>
      <c r="M35" s="34" t="n">
        <f aca="false">SUM(D35:L35)</f>
        <v>2</v>
      </c>
    </row>
    <row r="36" customFormat="false" ht="24.45" hidden="false" customHeight="false" outlineLevel="0" collapsed="false">
      <c r="A36" s="1" t="n">
        <v>19</v>
      </c>
      <c r="B36" s="33" t="s">
        <v>41</v>
      </c>
      <c r="C36" s="33"/>
      <c r="D36" s="34"/>
      <c r="E36" s="34"/>
      <c r="F36" s="34" t="n">
        <v>1</v>
      </c>
      <c r="G36" s="34"/>
      <c r="H36" s="34"/>
      <c r="I36" s="34"/>
      <c r="J36" s="34"/>
      <c r="K36" s="34"/>
      <c r="L36" s="34"/>
      <c r="M36" s="34"/>
    </row>
    <row r="37" customFormat="false" ht="24.45" hidden="false" customHeight="false" outlineLevel="0" collapsed="false">
      <c r="B37" s="33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 t="n">
        <f aca="false">SUM(D39:L39)</f>
        <v>0</v>
      </c>
    </row>
    <row r="40" s="40" customFormat="true" ht="24.45" hidden="false" customHeight="false" outlineLevel="0" collapsed="false">
      <c r="A40" s="38"/>
      <c r="B40" s="39" t="s">
        <v>22</v>
      </c>
      <c r="C40" s="39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5</v>
      </c>
      <c r="G40" s="34" t="n">
        <f aca="false">SUM(G16:G39)</f>
        <v>2</v>
      </c>
      <c r="H40" s="34" t="n">
        <f aca="false">SUM(H16:H39)</f>
        <v>8</v>
      </c>
      <c r="I40" s="34" t="n">
        <f aca="false">SUM(I16:I39)</f>
        <v>0</v>
      </c>
      <c r="J40" s="34" t="n">
        <f aca="false">SUM(J16:J39)</f>
        <v>3</v>
      </c>
      <c r="K40" s="34"/>
      <c r="L40" s="34"/>
      <c r="M40" s="34" t="n">
        <f aca="false">SUM(D40:L40)</f>
        <v>20</v>
      </c>
    </row>
    <row r="41" s="40" customFormat="true" ht="24.45" hidden="false" customHeight="false" outlineLevel="0" collapsed="false">
      <c r="A41" s="38"/>
      <c r="B41" s="39"/>
      <c r="C41" s="39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="40" customFormat="true" ht="16.05" hidden="false" customHeight="true" outlineLevel="0" collapsed="false">
      <c r="A42" s="38"/>
      <c r="B42" s="41"/>
      <c r="C42" s="41"/>
      <c r="D42" s="17"/>
      <c r="E42" s="17"/>
      <c r="F42" s="17"/>
      <c r="G42" s="17"/>
      <c r="H42" s="17"/>
      <c r="I42" s="17"/>
      <c r="J42" s="17"/>
      <c r="K42" s="17"/>
      <c r="L42" s="17"/>
      <c r="M42" s="42" t="s">
        <v>45</v>
      </c>
    </row>
    <row r="43" s="40" customFormat="true" ht="22.05" hidden="false" customHeight="false" outlineLevel="0" collapsed="false">
      <c r="A43" s="38"/>
      <c r="B43" s="43" t="s">
        <v>46</v>
      </c>
      <c r="C43" s="44"/>
      <c r="D43" s="45" t="n">
        <v>1</v>
      </c>
      <c r="E43" s="45" t="n">
        <v>1</v>
      </c>
      <c r="F43" s="45" t="n">
        <v>1</v>
      </c>
      <c r="G43" s="45" t="n">
        <v>1</v>
      </c>
      <c r="H43" s="45" t="n">
        <v>3</v>
      </c>
      <c r="I43" s="45" t="s">
        <v>69</v>
      </c>
      <c r="J43" s="45" t="n">
        <v>3</v>
      </c>
      <c r="K43" s="45"/>
      <c r="L43" s="45"/>
      <c r="M43" s="46" t="n">
        <v>3</v>
      </c>
    </row>
    <row r="44" s="40" customFormat="true" ht="17.35" hidden="false" customHeight="false" outlineLevel="0" collapsed="false">
      <c r="A44" s="38"/>
      <c r="B44" s="41"/>
      <c r="C44" s="41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40" customFormat="true" ht="24.45" hidden="false" customHeight="false" outlineLevel="0" collapsed="false">
      <c r="A45" s="38"/>
      <c r="B45" s="41"/>
      <c r="C45" s="41"/>
      <c r="D45" s="17"/>
      <c r="E45" s="17"/>
      <c r="F45" s="17"/>
      <c r="G45" s="17"/>
      <c r="H45" s="17"/>
      <c r="I45" s="47"/>
      <c r="J45" s="17"/>
      <c r="K45" s="17"/>
      <c r="L45" s="17"/>
      <c r="M45" s="17"/>
    </row>
    <row r="46" s="40" customFormat="true" ht="17.35" hidden="false" customHeight="false" outlineLevel="0" collapsed="false">
      <c r="A46" s="38"/>
      <c r="B46" s="41"/>
      <c r="C46" s="41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40" customFormat="true" ht="17.35" hidden="false" customHeight="false" outlineLevel="0" collapsed="false">
      <c r="A47" s="38"/>
      <c r="B47" s="41"/>
      <c r="C47" s="41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40" customFormat="true" ht="17.35" hidden="false" customHeight="false" outlineLevel="0" collapsed="false">
      <c r="A48" s="38"/>
      <c r="B48" s="41"/>
      <c r="C48" s="41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40" customFormat="true" ht="17.35" hidden="false" customHeight="false" outlineLevel="0" collapsed="false">
      <c r="A49" s="38"/>
      <c r="B49" s="41"/>
      <c r="C49" s="41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40" customFormat="true" ht="17.35" hidden="false" customHeight="false" outlineLevel="0" collapsed="false">
      <c r="A50" s="38"/>
      <c r="B50" s="41"/>
      <c r="C50" s="41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48" t="s">
        <v>47</v>
      </c>
      <c r="C51" s="49"/>
      <c r="D51" s="50"/>
      <c r="E51" s="50"/>
      <c r="F51" s="50"/>
      <c r="G51" s="50"/>
      <c r="H51" s="50"/>
      <c r="I51" s="50"/>
      <c r="J51" s="50"/>
      <c r="K51" s="50"/>
      <c r="L51" s="50"/>
      <c r="M51" s="51"/>
    </row>
    <row r="52" customFormat="false" ht="17.35" hidden="false" customHeight="false" outlineLevel="0" collapsed="false">
      <c r="B52" s="67" t="s">
        <v>75</v>
      </c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</row>
    <row r="53" customFormat="false" ht="17.35" hidden="false" customHeight="false" outlineLevel="0" collapsed="false"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</row>
    <row r="54" customFormat="false" ht="17.35" hidden="false" customHeight="false" outlineLevel="0" collapsed="false"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</row>
    <row r="55" customFormat="false" ht="17.35" hidden="false" customHeight="false" outlineLevel="0" collapsed="false">
      <c r="B55" s="53"/>
      <c r="C55" s="40"/>
      <c r="D55" s="17"/>
      <c r="E55" s="17"/>
      <c r="F55" s="17"/>
      <c r="G55" s="17"/>
      <c r="H55" s="17"/>
      <c r="I55" s="17"/>
      <c r="J55" s="17"/>
      <c r="K55" s="17"/>
      <c r="L55" s="17"/>
      <c r="M55" s="54"/>
    </row>
    <row r="56" s="59" customFormat="true" ht="19.7" hidden="false" customHeight="false" outlineLevel="0" collapsed="false">
      <c r="A56" s="1"/>
      <c r="B56" s="55"/>
      <c r="C56" s="56"/>
      <c r="D56" s="57"/>
      <c r="E56" s="57"/>
      <c r="F56" s="57"/>
      <c r="G56" s="57"/>
      <c r="H56" s="57"/>
      <c r="I56" s="57"/>
      <c r="J56" s="57"/>
      <c r="K56" s="57"/>
      <c r="L56" s="57"/>
      <c r="M56" s="58"/>
    </row>
    <row r="57" s="59" customFormat="true" ht="19.7" hidden="false" customHeight="false" outlineLevel="0" collapsed="false">
      <c r="A57" s="1"/>
      <c r="B57" s="55"/>
      <c r="C57" s="56"/>
      <c r="D57" s="57"/>
      <c r="E57" s="57"/>
      <c r="F57" s="57"/>
      <c r="G57" s="57"/>
      <c r="H57" s="57"/>
      <c r="I57" s="57"/>
      <c r="J57" s="57"/>
      <c r="K57" s="57"/>
      <c r="L57" s="57"/>
      <c r="M57" s="58"/>
    </row>
    <row r="58" s="59" customFormat="true" ht="19.7" hidden="false" customHeight="false" outlineLevel="0" collapsed="false">
      <c r="A58" s="1"/>
      <c r="B58" s="55"/>
      <c r="C58" s="56"/>
      <c r="D58" s="57"/>
      <c r="E58" s="57"/>
      <c r="F58" s="57"/>
      <c r="G58" s="57"/>
      <c r="H58" s="57"/>
      <c r="I58" s="57"/>
      <c r="J58" s="57"/>
      <c r="K58" s="57"/>
      <c r="L58" s="57"/>
      <c r="M58" s="58"/>
    </row>
    <row r="59" s="59" customFormat="true" ht="19.7" hidden="false" customHeight="false" outlineLevel="0" collapsed="false">
      <c r="A59" s="1"/>
      <c r="B59" s="55"/>
      <c r="C59" s="56"/>
      <c r="D59" s="57"/>
      <c r="E59" s="57"/>
      <c r="F59" s="57"/>
      <c r="G59" s="57"/>
      <c r="H59" s="57"/>
      <c r="I59" s="57"/>
      <c r="J59" s="57"/>
      <c r="K59" s="57"/>
      <c r="L59" s="57"/>
      <c r="M59" s="58"/>
    </row>
    <row r="60" s="59" customFormat="true" ht="19.7" hidden="false" customHeight="false" outlineLevel="0" collapsed="false">
      <c r="A60" s="1"/>
      <c r="B60" s="60"/>
      <c r="C60" s="61"/>
      <c r="D60" s="62"/>
      <c r="E60" s="62"/>
      <c r="F60" s="62"/>
      <c r="G60" s="62"/>
      <c r="H60" s="62"/>
      <c r="I60" s="62"/>
      <c r="J60" s="62"/>
      <c r="K60" s="62"/>
      <c r="L60" s="62"/>
      <c r="M60" s="63"/>
    </row>
    <row r="61" customFormat="false" ht="17.35" hidden="false" customHeight="false" outlineLevel="0" collapsed="false">
      <c r="B61" s="40"/>
      <c r="C61" s="40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40"/>
      <c r="C62" s="40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40"/>
      <c r="C63" s="40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40"/>
      <c r="C64" s="40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40"/>
      <c r="C65" s="40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0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5:C25"/>
    <mergeCell ref="B26:C26"/>
    <mergeCell ref="B27:C27"/>
    <mergeCell ref="B28:C28"/>
    <mergeCell ref="B29:C29"/>
    <mergeCell ref="B30:C30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7" colorId="64" zoomScale="36" zoomScaleNormal="36" zoomScalePageLayoutView="100" workbookViewId="0">
      <selection pane="topLeft" activeCell="B23" activeCellId="1" sqref="R40:R42 B23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43575</v>
      </c>
      <c r="C6" s="11"/>
      <c r="D6" s="7" t="s">
        <v>6</v>
      </c>
      <c r="E6" s="12" t="n">
        <v>7</v>
      </c>
      <c r="F6" s="12"/>
      <c r="G6" s="18" t="s">
        <v>57</v>
      </c>
      <c r="H6" s="18"/>
      <c r="I6" s="14" t="n">
        <v>0.513888888888889</v>
      </c>
      <c r="J6" s="64" t="s">
        <v>63</v>
      </c>
      <c r="K6" s="15"/>
      <c r="L6" s="16" t="n">
        <v>0.579861111111111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76</v>
      </c>
      <c r="D8" s="20"/>
      <c r="E8" s="21" t="s">
        <v>9</v>
      </c>
      <c r="F8" s="21"/>
      <c r="G8" s="21"/>
      <c r="H8" s="22" t="s">
        <v>69</v>
      </c>
      <c r="I8" s="23" t="s">
        <v>11</v>
      </c>
      <c r="J8" s="27"/>
      <c r="K8" s="19"/>
      <c r="L8" s="24" t="s">
        <v>59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21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60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false" outlineLevel="0" collapsed="false">
      <c r="A18" s="33" t="s">
        <v>23</v>
      </c>
      <c r="B18" s="33"/>
      <c r="C18" s="34"/>
      <c r="D18" s="34"/>
      <c r="E18" s="34" t="n">
        <v>1</v>
      </c>
      <c r="F18" s="34" t="n">
        <v>2</v>
      </c>
      <c r="G18" s="34"/>
      <c r="H18" s="34"/>
      <c r="I18" s="34"/>
      <c r="J18" s="34"/>
      <c r="K18" s="34"/>
      <c r="L18" s="34" t="n">
        <f aca="false">SUM(C18:K18)</f>
        <v>3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 t="n">
        <v>3</v>
      </c>
      <c r="E19" s="34"/>
      <c r="F19" s="34" t="n">
        <v>5</v>
      </c>
      <c r="G19" s="34" t="n">
        <v>2</v>
      </c>
      <c r="H19" s="34"/>
      <c r="I19" s="34"/>
      <c r="J19" s="34"/>
      <c r="K19" s="34"/>
      <c r="L19" s="34" t="n">
        <f aca="false">SUM(C19:K19)</f>
        <v>10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s="36" customFormat="true" ht="24.45" hidden="false" customHeight="false" outlineLevel="0" collapsed="false">
      <c r="A21" s="33" t="s">
        <v>26</v>
      </c>
      <c r="B21" s="33"/>
      <c r="C21" s="34"/>
      <c r="D21" s="34" t="n">
        <v>2</v>
      </c>
      <c r="E21" s="34" t="n">
        <v>2</v>
      </c>
      <c r="F21" s="34"/>
      <c r="G21" s="34"/>
      <c r="H21" s="34"/>
      <c r="I21" s="34"/>
      <c r="J21" s="34"/>
      <c r="K21" s="34"/>
      <c r="L21" s="34" t="n">
        <f aca="false">SUM(C21:K21)</f>
        <v>4</v>
      </c>
    </row>
    <row r="22" s="70" customFormat="true" ht="24.45" hidden="false" customHeight="false" outlineLevel="0" collapsed="false">
      <c r="A22" s="68" t="s">
        <v>35</v>
      </c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 t="n">
        <f aca="false">SUM(C22:K22)</f>
        <v>0</v>
      </c>
    </row>
    <row r="23" s="36" customFormat="true" ht="24.45" hidden="false" customHeight="false" outlineLevel="0" collapsed="false">
      <c r="A23" s="33" t="s">
        <v>70</v>
      </c>
      <c r="B23" s="33"/>
      <c r="C23" s="34"/>
      <c r="D23" s="34" t="n">
        <v>3</v>
      </c>
      <c r="E23" s="34"/>
      <c r="F23" s="34" t="n">
        <v>1</v>
      </c>
      <c r="G23" s="34"/>
      <c r="H23" s="34"/>
      <c r="I23" s="34"/>
      <c r="J23" s="34"/>
      <c r="K23" s="34"/>
      <c r="L23" s="34"/>
    </row>
    <row r="24" s="36" customFormat="true" ht="24.45" hidden="false" customHeight="false" outlineLevel="0" collapsed="false">
      <c r="A24" s="33" t="s">
        <v>39</v>
      </c>
      <c r="B24" s="33"/>
      <c r="C24" s="34"/>
      <c r="D24" s="34"/>
      <c r="E24" s="34"/>
      <c r="F24" s="34" t="n">
        <v>1</v>
      </c>
      <c r="G24" s="34"/>
      <c r="H24" s="34"/>
      <c r="I24" s="34"/>
      <c r="J24" s="34"/>
      <c r="K24" s="34"/>
      <c r="L24" s="34"/>
    </row>
    <row r="25" s="36" customFormat="true" ht="24.45" hidden="false" customHeight="false" outlineLevel="0" collapsed="false">
      <c r="A25" s="33" t="s">
        <v>71</v>
      </c>
      <c r="B25" s="33"/>
      <c r="C25" s="34" t="n">
        <v>3</v>
      </c>
      <c r="D25" s="34"/>
      <c r="E25" s="34" t="n">
        <v>5</v>
      </c>
      <c r="F25" s="34" t="n">
        <v>2</v>
      </c>
      <c r="G25" s="34" t="n">
        <v>11</v>
      </c>
      <c r="H25" s="34" t="n">
        <v>2</v>
      </c>
      <c r="I25" s="34" t="n">
        <v>2</v>
      </c>
      <c r="J25" s="34"/>
      <c r="K25" s="34"/>
      <c r="L25" s="34" t="n">
        <f aca="false">SUM(C25:K25)</f>
        <v>25</v>
      </c>
    </row>
    <row r="26" customFormat="false" ht="24.45" hidden="false" customHeight="false" outlineLevel="0" collapsed="false">
      <c r="A26" s="68" t="s">
        <v>28</v>
      </c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69" t="n">
        <f aca="false">SUM(C26:K26)</f>
        <v>0</v>
      </c>
    </row>
    <row r="27" s="36" customFormat="true" ht="24.45" hidden="false" customHeight="false" outlineLevel="0" collapsed="false">
      <c r="A27" s="33" t="s">
        <v>72</v>
      </c>
      <c r="B27" s="33"/>
      <c r="C27" s="34"/>
      <c r="D27" s="34"/>
      <c r="E27" s="34" t="n">
        <v>3</v>
      </c>
      <c r="F27" s="34"/>
      <c r="G27" s="34"/>
      <c r="H27" s="34"/>
      <c r="I27" s="34"/>
      <c r="J27" s="34"/>
      <c r="K27" s="34"/>
      <c r="L27" s="34" t="n">
        <f aca="false">SUM(C27:K27)</f>
        <v>3</v>
      </c>
    </row>
    <row r="28" s="36" customFormat="true" ht="24.45" hidden="false" customHeight="false" outlineLevel="0" collapsed="false">
      <c r="A28" s="33" t="s">
        <v>30</v>
      </c>
      <c r="B28" s="33"/>
      <c r="C28" s="34" t="n">
        <v>1</v>
      </c>
      <c r="D28" s="34" t="n">
        <v>1</v>
      </c>
      <c r="E28" s="34" t="n">
        <v>3</v>
      </c>
      <c r="F28" s="34" t="n">
        <v>3</v>
      </c>
      <c r="G28" s="34"/>
      <c r="H28" s="34"/>
      <c r="I28" s="34"/>
      <c r="J28" s="34"/>
      <c r="K28" s="34"/>
      <c r="L28" s="34" t="n">
        <f aca="false">SUM(C28:K28)</f>
        <v>8</v>
      </c>
    </row>
    <row r="29" customFormat="false" ht="24.45" hidden="false" customHeight="false" outlineLevel="0" collapsed="false">
      <c r="A29" s="68" t="s">
        <v>73</v>
      </c>
      <c r="B29" s="68"/>
      <c r="C29" s="34"/>
      <c r="D29" s="34"/>
      <c r="E29" s="34"/>
      <c r="F29" s="34"/>
      <c r="G29" s="34"/>
      <c r="H29" s="34"/>
      <c r="I29" s="34"/>
      <c r="J29" s="34"/>
      <c r="K29" s="34"/>
      <c r="L29" s="69" t="n">
        <f aca="false">SUM(C29:K29)</f>
        <v>0</v>
      </c>
    </row>
    <row r="30" s="36" customFormat="true" ht="24.45" hidden="false" customHeight="false" outlineLevel="0" collapsed="false">
      <c r="A30" s="68" t="s">
        <v>36</v>
      </c>
      <c r="B30" s="68"/>
      <c r="C30" s="34"/>
      <c r="D30" s="34"/>
      <c r="E30" s="34"/>
      <c r="F30" s="34"/>
      <c r="G30" s="34"/>
      <c r="H30" s="34"/>
      <c r="I30" s="34"/>
      <c r="J30" s="34"/>
      <c r="K30" s="34"/>
      <c r="L30" s="69" t="n">
        <f aca="false">SUM(C30:K30)</f>
        <v>0</v>
      </c>
    </row>
    <row r="31" s="36" customFormat="true" ht="24.45" hidden="false" customHeight="false" outlineLevel="0" collapsed="false">
      <c r="A31" s="33" t="s">
        <v>37</v>
      </c>
      <c r="B31" s="33"/>
      <c r="C31" s="34"/>
      <c r="D31" s="34"/>
      <c r="E31" s="34"/>
      <c r="F31" s="34" t="n">
        <v>1</v>
      </c>
      <c r="G31" s="34"/>
      <c r="H31" s="34"/>
      <c r="I31" s="34"/>
      <c r="J31" s="34"/>
      <c r="K31" s="34"/>
      <c r="L31" s="34" t="n">
        <f aca="false">SUM(C31:K31)</f>
        <v>1</v>
      </c>
    </row>
    <row r="32" customFormat="false" ht="24.45" hidden="false" customHeight="false" outlineLevel="0" collapsed="false">
      <c r="A32" s="68" t="s">
        <v>32</v>
      </c>
      <c r="B32" s="68"/>
      <c r="C32" s="34"/>
      <c r="D32" s="34"/>
      <c r="E32" s="34"/>
      <c r="F32" s="34"/>
      <c r="G32" s="34"/>
      <c r="H32" s="34"/>
      <c r="I32" s="34"/>
      <c r="J32" s="34"/>
      <c r="K32" s="34"/>
      <c r="L32" s="69" t="n">
        <f aca="false">SUM(C32:K32)</f>
        <v>0</v>
      </c>
    </row>
    <row r="33" s="36" customFormat="true" ht="24.45" hidden="false" customHeight="false" outlineLevel="0" collapsed="false">
      <c r="A33" s="33" t="s">
        <v>74</v>
      </c>
      <c r="B33" s="33"/>
      <c r="C33" s="34"/>
      <c r="D33" s="34" t="n">
        <v>2</v>
      </c>
      <c r="E33" s="34" t="n">
        <v>4</v>
      </c>
      <c r="F33" s="34"/>
      <c r="G33" s="34"/>
      <c r="H33" s="34"/>
      <c r="I33" s="34"/>
      <c r="J33" s="34"/>
      <c r="K33" s="34"/>
      <c r="L33" s="34" t="n">
        <f aca="false">SUM(C33:K33)</f>
        <v>6</v>
      </c>
    </row>
    <row r="34" customFormat="false" ht="24.45" hidden="false" customHeight="false" outlineLevel="0" collapsed="false">
      <c r="A34" s="33" t="s">
        <v>33</v>
      </c>
      <c r="B34" s="33"/>
      <c r="C34" s="34"/>
      <c r="D34" s="34"/>
      <c r="E34" s="34"/>
      <c r="F34" s="34" t="n">
        <v>1</v>
      </c>
      <c r="G34" s="34" t="n">
        <v>4</v>
      </c>
      <c r="H34" s="34"/>
      <c r="I34" s="34"/>
      <c r="J34" s="34"/>
      <c r="K34" s="34"/>
      <c r="L34" s="34" t="n">
        <f aca="false">SUM(C34:K34)</f>
        <v>5</v>
      </c>
    </row>
    <row r="35" customFormat="false" ht="24.45" hidden="false" customHeight="false" outlineLevel="0" collapsed="false">
      <c r="A35" s="33" t="s">
        <v>40</v>
      </c>
      <c r="B35" s="33"/>
      <c r="C35" s="34"/>
      <c r="D35" s="34"/>
      <c r="E35" s="34" t="n">
        <v>1</v>
      </c>
      <c r="F35" s="34"/>
      <c r="G35" s="34"/>
      <c r="H35" s="34"/>
      <c r="I35" s="34"/>
      <c r="J35" s="34"/>
      <c r="K35" s="34"/>
      <c r="L35" s="34"/>
    </row>
    <row r="36" customFormat="false" ht="24.45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69" t="n">
        <f aca="false">SUM(C37:K37)</f>
        <v>0</v>
      </c>
    </row>
    <row r="38" s="40" customFormat="true" ht="24.45" hidden="false" customHeight="false" outlineLevel="0" collapsed="false">
      <c r="A38" s="39" t="s">
        <v>22</v>
      </c>
      <c r="B38" s="39"/>
      <c r="C38" s="34" t="n">
        <f aca="false">SUM(C16:C37)</f>
        <v>4</v>
      </c>
      <c r="D38" s="34" t="n">
        <f aca="false">SUM(D16:D37)</f>
        <v>11</v>
      </c>
      <c r="E38" s="34" t="n">
        <f aca="false">SUM(E16:E37)</f>
        <v>19</v>
      </c>
      <c r="F38" s="34" t="n">
        <f aca="false">SUM(F16:F37)</f>
        <v>16</v>
      </c>
      <c r="G38" s="34" t="n">
        <f aca="false">SUM(G16:G37)</f>
        <v>17</v>
      </c>
      <c r="H38" s="34" t="n">
        <f aca="false">SUM(H16:H37)</f>
        <v>2</v>
      </c>
      <c r="I38" s="34" t="n">
        <f aca="false">SUM(I16:I37)</f>
        <v>2</v>
      </c>
      <c r="J38" s="34"/>
      <c r="K38" s="34"/>
      <c r="L38" s="34" t="n">
        <f aca="false">SUM(C38:K38)</f>
        <v>71</v>
      </c>
    </row>
    <row r="39" s="40" customFormat="true" ht="24.45" hidden="false" customHeight="false" outlineLevel="0" collapsed="false">
      <c r="A39" s="39"/>
      <c r="B39" s="39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="40" customFormat="true" ht="16.05" hidden="false" customHeight="true" outlineLevel="0" collapsed="false">
      <c r="A40" s="41"/>
      <c r="B40" s="41"/>
      <c r="C40" s="17"/>
      <c r="D40" s="17"/>
      <c r="E40" s="17"/>
      <c r="F40" s="17"/>
      <c r="G40" s="17"/>
      <c r="H40" s="17"/>
      <c r="I40" s="17"/>
      <c r="J40" s="17"/>
      <c r="K40" s="17"/>
      <c r="L40" s="42" t="s">
        <v>45</v>
      </c>
    </row>
    <row r="41" s="40" customFormat="true" ht="22.05" hidden="false" customHeight="false" outlineLevel="0" collapsed="false">
      <c r="A41" s="43" t="s">
        <v>46</v>
      </c>
      <c r="B41" s="44"/>
      <c r="C41" s="45" t="n">
        <v>3</v>
      </c>
      <c r="D41" s="45" t="n">
        <v>3</v>
      </c>
      <c r="E41" s="45" t="n">
        <v>3</v>
      </c>
      <c r="F41" s="45" t="n">
        <v>3</v>
      </c>
      <c r="G41" s="45" t="n">
        <v>3</v>
      </c>
      <c r="H41" s="45" t="s">
        <v>69</v>
      </c>
      <c r="I41" s="45" t="n">
        <v>3</v>
      </c>
      <c r="J41" s="45"/>
      <c r="K41" s="45"/>
      <c r="L41" s="46" t="n">
        <v>3</v>
      </c>
    </row>
    <row r="42" s="40" customFormat="true" ht="13.8" hidden="false" customHeight="false" outlineLevel="0" collapsed="false">
      <c r="A42" s="41"/>
      <c r="B42" s="41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0" customFormat="true" ht="24.45" hidden="false" customHeight="false" outlineLevel="0" collapsed="false">
      <c r="A43" s="41"/>
      <c r="B43" s="41"/>
      <c r="C43" s="17"/>
      <c r="D43" s="17"/>
      <c r="E43" s="17"/>
      <c r="F43" s="17"/>
      <c r="G43" s="17"/>
      <c r="H43" s="47"/>
      <c r="I43" s="17"/>
      <c r="J43" s="17"/>
      <c r="K43" s="17"/>
      <c r="L43" s="17"/>
    </row>
    <row r="44" s="40" customFormat="true" ht="13.8" hidden="false" customHeight="false" outlineLevel="0" collapsed="false">
      <c r="A44" s="41"/>
      <c r="B44" s="41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="40" customFormat="true" ht="13.8" hidden="false" customHeight="false" outlineLevel="0" collapsed="false">
      <c r="A45" s="41"/>
      <c r="B45" s="41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40" customFormat="true" ht="13.8" hidden="false" customHeight="false" outlineLevel="0" collapsed="false">
      <c r="A46" s="41"/>
      <c r="B46" s="41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40" customFormat="true" ht="13.8" hidden="false" customHeight="false" outlineLevel="0" collapsed="false">
      <c r="A47" s="41"/>
      <c r="B47" s="41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40" customFormat="true" ht="13.8" hidden="false" customHeight="false" outlineLevel="0" collapsed="false">
      <c r="A48" s="41"/>
      <c r="B48" s="41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3.8" hidden="false" customHeight="false" outlineLevel="0" collapsed="false">
      <c r="A49" s="48" t="s">
        <v>47</v>
      </c>
      <c r="B49" s="49"/>
      <c r="C49" s="50"/>
      <c r="D49" s="50"/>
      <c r="E49" s="50"/>
      <c r="F49" s="50"/>
      <c r="G49" s="50"/>
      <c r="H49" s="50"/>
      <c r="I49" s="50"/>
      <c r="J49" s="50"/>
      <c r="K49" s="50"/>
      <c r="L49" s="51"/>
    </row>
    <row r="50" customFormat="false" ht="13.8" hidden="false" customHeight="false" outlineLevel="0" collapsed="false">
      <c r="A50" s="67" t="s">
        <v>75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</row>
    <row r="51" customFormat="false" ht="13.8" hidden="false" customHeight="false" outlineLevel="0" collapsed="false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</row>
    <row r="52" customFormat="false" ht="13.8" hidden="false" customHeight="false" outlineLevel="0" collapsed="false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</row>
    <row r="53" customFormat="false" ht="12.8" hidden="false" customHeight="false" outlineLevel="0" collapsed="false">
      <c r="A53" s="53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54"/>
    </row>
    <row r="54" s="59" customFormat="true" ht="19.7" hidden="false" customHeight="false" outlineLevel="0" collapsed="false">
      <c r="A54" s="55"/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8"/>
    </row>
    <row r="55" s="59" customFormat="true" ht="19.7" hidden="false" customHeight="false" outlineLevel="0" collapsed="false">
      <c r="A55" s="55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8"/>
    </row>
    <row r="56" s="59" customFormat="true" ht="19.7" hidden="false" customHeight="false" outlineLevel="0" collapsed="false">
      <c r="A56" s="55"/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8"/>
    </row>
    <row r="57" s="59" customFormat="true" ht="19.7" hidden="false" customHeight="false" outlineLevel="0" collapsed="false">
      <c r="A57" s="55"/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8"/>
    </row>
    <row r="58" s="59" customFormat="true" ht="19.7" hidden="false" customHeight="false" outlineLevel="0" collapsed="false">
      <c r="A58" s="60"/>
      <c r="B58" s="61"/>
      <c r="C58" s="62"/>
      <c r="D58" s="62"/>
      <c r="E58" s="62"/>
      <c r="F58" s="62"/>
      <c r="G58" s="62"/>
      <c r="H58" s="62"/>
      <c r="I58" s="62"/>
      <c r="J58" s="62"/>
      <c r="K58" s="62"/>
      <c r="L58" s="63"/>
    </row>
    <row r="59" customFormat="false" ht="12.8" hidden="false" customHeight="false" outlineLevel="0" collapsed="false">
      <c r="A59" s="40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2.8" hidden="false" customHeight="false" outlineLevel="0" collapsed="false">
      <c r="A60" s="40"/>
      <c r="B60" s="40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customFormat="false" ht="12.8" hidden="false" customHeight="false" outlineLevel="0" collapsed="false">
      <c r="A61" s="40"/>
      <c r="B61" s="40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2.8" hidden="false" customHeight="false" outlineLevel="0" collapsed="false">
      <c r="A62" s="40"/>
      <c r="B62" s="40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2.8" hidden="false" customHeight="false" outlineLevel="0" collapsed="false">
      <c r="A63" s="40"/>
      <c r="B63" s="40"/>
      <c r="C63" s="17"/>
      <c r="D63" s="17"/>
      <c r="E63" s="17"/>
      <c r="F63" s="17"/>
      <c r="G63" s="17"/>
      <c r="H63" s="17"/>
      <c r="I63" s="17"/>
      <c r="J63" s="17"/>
      <c r="K63" s="17"/>
      <c r="L63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7:B37"/>
    <mergeCell ref="A38:B38"/>
    <mergeCell ref="A50:L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3" colorId="64" zoomScale="36" zoomScaleNormal="36" zoomScalePageLayoutView="100" workbookViewId="0">
      <selection pane="topLeft" activeCell="I24" activeCellId="1" sqref="R40:R42 I2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43573</v>
      </c>
      <c r="C6" s="11"/>
      <c r="D6" s="7" t="s">
        <v>6</v>
      </c>
      <c r="E6" s="12" t="n">
        <v>7</v>
      </c>
      <c r="F6" s="12"/>
      <c r="G6" s="18" t="s">
        <v>57</v>
      </c>
      <c r="H6" s="18"/>
      <c r="I6" s="14" t="n">
        <v>0.458333333333333</v>
      </c>
      <c r="J6" s="64" t="s">
        <v>63</v>
      </c>
      <c r="K6" s="15"/>
      <c r="L6" s="16" t="n">
        <v>0.586805555555556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77</v>
      </c>
      <c r="D8" s="20"/>
      <c r="E8" s="21" t="s">
        <v>9</v>
      </c>
      <c r="F8" s="21"/>
      <c r="G8" s="21"/>
      <c r="H8" s="22" t="s">
        <v>69</v>
      </c>
      <c r="I8" s="23" t="s">
        <v>11</v>
      </c>
      <c r="J8" s="27"/>
      <c r="K8" s="19"/>
      <c r="L8" s="24" t="s">
        <v>78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79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false" outlineLevel="0" collapsed="false">
      <c r="A18" s="33" t="s">
        <v>23</v>
      </c>
      <c r="B18" s="33"/>
      <c r="C18" s="34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SUM(C18:K18)</f>
        <v>1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 t="n">
        <v>1</v>
      </c>
      <c r="F19" s="34"/>
      <c r="G19" s="34"/>
      <c r="H19" s="34"/>
      <c r="I19" s="34"/>
      <c r="J19" s="34"/>
      <c r="K19" s="34"/>
      <c r="L19" s="34" t="n">
        <f aca="false">SUM(C19:K19)</f>
        <v>1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 t="n">
        <v>3</v>
      </c>
      <c r="J20" s="34"/>
      <c r="K20" s="34"/>
      <c r="L20" s="34" t="n">
        <f aca="false">SUM(C20:K20)</f>
        <v>3</v>
      </c>
    </row>
    <row r="21" s="70" customFormat="true" ht="24.45" hidden="false" customHeight="false" outlineLevel="0" collapsed="false">
      <c r="A21" s="68" t="s">
        <v>26</v>
      </c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9" t="n">
        <f aca="false">SUM(C21:K21)</f>
        <v>0</v>
      </c>
    </row>
    <row r="22" s="70" customFormat="true" ht="24.45" hidden="false" customHeight="false" outlineLevel="0" collapsed="false">
      <c r="A22" s="68" t="s">
        <v>35</v>
      </c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 t="n">
        <f aca="false">SUM(C22:K22)</f>
        <v>0</v>
      </c>
    </row>
    <row r="23" s="36" customFormat="true" ht="24.45" hidden="false" customHeight="false" outlineLevel="0" collapsed="false">
      <c r="A23" s="33" t="s">
        <v>71</v>
      </c>
      <c r="B23" s="33"/>
      <c r="C23" s="34"/>
      <c r="D23" s="34"/>
      <c r="E23" s="34"/>
      <c r="F23" s="34"/>
      <c r="G23" s="34" t="n">
        <v>5</v>
      </c>
      <c r="H23" s="34"/>
      <c r="I23" s="34" t="n">
        <v>1</v>
      </c>
      <c r="J23" s="34"/>
      <c r="K23" s="34"/>
      <c r="L23" s="34" t="n">
        <f aca="false">SUM(C23:K23)</f>
        <v>6</v>
      </c>
    </row>
    <row r="24" customFormat="false" ht="24.45" hidden="false" customHeight="false" outlineLevel="0" collapsed="false">
      <c r="A24" s="68" t="s">
        <v>28</v>
      </c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 t="n">
        <f aca="false">SUM(C24:K24)</f>
        <v>0</v>
      </c>
    </row>
    <row r="25" s="70" customFormat="true" ht="24.45" hidden="false" customHeight="false" outlineLevel="0" collapsed="false">
      <c r="A25" s="68" t="s">
        <v>72</v>
      </c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 t="n">
        <f aca="false">SUM(C25:K25)</f>
        <v>0</v>
      </c>
    </row>
    <row r="26" s="36" customFormat="true" ht="24.45" hidden="false" customHeight="false" outlineLevel="0" collapsed="false">
      <c r="A26" s="68" t="s">
        <v>30</v>
      </c>
      <c r="B26" s="68"/>
      <c r="C26" s="34"/>
      <c r="D26" s="34"/>
      <c r="E26" s="34"/>
      <c r="F26" s="34"/>
      <c r="G26" s="34"/>
      <c r="H26" s="34"/>
      <c r="I26" s="34"/>
      <c r="J26" s="34"/>
      <c r="K26" s="34"/>
      <c r="L26" s="69" t="n">
        <f aca="false">SUM(C26:K26)</f>
        <v>0</v>
      </c>
    </row>
    <row r="27" customFormat="false" ht="24.45" hidden="false" customHeight="false" outlineLevel="0" collapsed="false">
      <c r="A27" s="68" t="s">
        <v>73</v>
      </c>
      <c r="B27" s="68"/>
      <c r="C27" s="34"/>
      <c r="D27" s="34"/>
      <c r="E27" s="34"/>
      <c r="F27" s="34"/>
      <c r="G27" s="34"/>
      <c r="H27" s="34"/>
      <c r="I27" s="34"/>
      <c r="J27" s="34"/>
      <c r="K27" s="34"/>
      <c r="L27" s="69" t="n">
        <f aca="false">SUM(C27:K27)</f>
        <v>0</v>
      </c>
    </row>
    <row r="28" s="36" customFormat="true" ht="24.45" hidden="false" customHeight="false" outlineLevel="0" collapsed="false">
      <c r="A28" s="68" t="s">
        <v>36</v>
      </c>
      <c r="B28" s="68"/>
      <c r="C28" s="34"/>
      <c r="D28" s="34"/>
      <c r="E28" s="34"/>
      <c r="F28" s="34"/>
      <c r="G28" s="34"/>
      <c r="H28" s="34"/>
      <c r="I28" s="34"/>
      <c r="J28" s="34"/>
      <c r="K28" s="34"/>
      <c r="L28" s="69" t="n">
        <f aca="false">SUM(C28:K28)</f>
        <v>0</v>
      </c>
    </row>
    <row r="29" s="36" customFormat="true" ht="24.45" hidden="false" customHeight="false" outlineLevel="0" collapsed="false">
      <c r="A29" s="33" t="s">
        <v>37</v>
      </c>
      <c r="B29" s="33"/>
      <c r="C29" s="34"/>
      <c r="D29" s="34"/>
      <c r="E29" s="34"/>
      <c r="F29" s="34"/>
      <c r="G29" s="34"/>
      <c r="H29" s="34"/>
      <c r="I29" s="34" t="n">
        <v>1</v>
      </c>
      <c r="J29" s="34"/>
      <c r="K29" s="34"/>
      <c r="L29" s="34" t="n">
        <f aca="false">SUM(C29:K29)</f>
        <v>1</v>
      </c>
    </row>
    <row r="30" customFormat="false" ht="24.45" hidden="false" customHeight="false" outlineLevel="0" collapsed="false">
      <c r="A30" s="68" t="s">
        <v>32</v>
      </c>
      <c r="B30" s="68"/>
      <c r="C30" s="34"/>
      <c r="D30" s="34"/>
      <c r="E30" s="34"/>
      <c r="F30" s="34"/>
      <c r="G30" s="34"/>
      <c r="H30" s="34"/>
      <c r="I30" s="34"/>
      <c r="J30" s="34"/>
      <c r="K30" s="34"/>
      <c r="L30" s="69" t="n">
        <f aca="false">SUM(C30:K30)</f>
        <v>0</v>
      </c>
    </row>
    <row r="31" s="70" customFormat="true" ht="24.45" hidden="false" customHeight="false" outlineLevel="0" collapsed="false">
      <c r="A31" s="68" t="s">
        <v>74</v>
      </c>
      <c r="B31" s="68"/>
      <c r="C31" s="69"/>
      <c r="D31" s="69"/>
      <c r="E31" s="69"/>
      <c r="F31" s="69"/>
      <c r="G31" s="69"/>
      <c r="H31" s="69"/>
      <c r="I31" s="69"/>
      <c r="J31" s="69"/>
      <c r="K31" s="69"/>
      <c r="L31" s="69" t="n">
        <f aca="false">SUM(C31:K31)</f>
        <v>0</v>
      </c>
    </row>
    <row r="32" customFormat="false" ht="24.45" hidden="false" customHeight="false" outlineLevel="0" collapsed="false">
      <c r="A32" s="33" t="s">
        <v>33</v>
      </c>
      <c r="B32" s="33"/>
      <c r="C32" s="34"/>
      <c r="D32" s="34"/>
      <c r="E32" s="34"/>
      <c r="F32" s="34"/>
      <c r="G32" s="34"/>
      <c r="H32" s="34"/>
      <c r="I32" s="34" t="n">
        <v>1</v>
      </c>
      <c r="J32" s="34"/>
      <c r="K32" s="34"/>
      <c r="L32" s="34" t="n">
        <f aca="false">SUM(C32:K32)</f>
        <v>1</v>
      </c>
    </row>
    <row r="33" customFormat="false" ht="24.45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69" t="n">
        <f aca="false">SUM(C33:K33)</f>
        <v>0</v>
      </c>
    </row>
    <row r="34" s="40" customFormat="true" ht="24.45" hidden="false" customHeight="false" outlineLevel="0" collapsed="false">
      <c r="A34" s="39" t="s">
        <v>22</v>
      </c>
      <c r="B34" s="39"/>
      <c r="C34" s="34" t="n">
        <f aca="false">SUM(C16:C33)</f>
        <v>0</v>
      </c>
      <c r="D34" s="34" t="n">
        <f aca="false">SUM(D16:D33)</f>
        <v>0</v>
      </c>
      <c r="E34" s="34" t="n">
        <f aca="false">SUM(E16:E33)</f>
        <v>1</v>
      </c>
      <c r="F34" s="34" t="n">
        <f aca="false">SUM(F16:F33)</f>
        <v>1</v>
      </c>
      <c r="G34" s="34" t="n">
        <f aca="false">SUM(G16:G33)</f>
        <v>5</v>
      </c>
      <c r="H34" s="34" t="n">
        <f aca="false">SUM(H16:H33)</f>
        <v>0</v>
      </c>
      <c r="I34" s="34" t="n">
        <f aca="false">SUM(I16:I33)</f>
        <v>6</v>
      </c>
      <c r="J34" s="34"/>
      <c r="K34" s="34"/>
      <c r="L34" s="34" t="n">
        <f aca="false">SUM(C34:K34)</f>
        <v>13</v>
      </c>
    </row>
    <row r="35" s="40" customFormat="true" ht="24.45" hidden="false" customHeight="false" outlineLevel="0" collapsed="false">
      <c r="A35" s="39"/>
      <c r="B35" s="39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="40" customFormat="true" ht="16.05" hidden="false" customHeight="true" outlineLevel="0" collapsed="false">
      <c r="A36" s="41"/>
      <c r="B36" s="41"/>
      <c r="C36" s="17"/>
      <c r="D36" s="17"/>
      <c r="E36" s="17"/>
      <c r="F36" s="17"/>
      <c r="G36" s="17"/>
      <c r="H36" s="17"/>
      <c r="I36" s="17"/>
      <c r="J36" s="17"/>
      <c r="K36" s="17"/>
      <c r="L36" s="42" t="s">
        <v>45</v>
      </c>
    </row>
    <row r="37" s="40" customFormat="true" ht="22.05" hidden="false" customHeight="false" outlineLevel="0" collapsed="false">
      <c r="A37" s="43" t="s">
        <v>46</v>
      </c>
      <c r="B37" s="44"/>
      <c r="C37" s="45" t="n">
        <v>0</v>
      </c>
      <c r="D37" s="45" t="n">
        <v>0</v>
      </c>
      <c r="E37" s="45" t="n">
        <v>0</v>
      </c>
      <c r="F37" s="45" t="n">
        <v>0</v>
      </c>
      <c r="G37" s="45" t="n">
        <v>0</v>
      </c>
      <c r="H37" s="45" t="n">
        <v>0</v>
      </c>
      <c r="I37" s="45" t="n">
        <v>0</v>
      </c>
      <c r="J37" s="45"/>
      <c r="K37" s="45"/>
      <c r="L37" s="46" t="n">
        <v>0</v>
      </c>
    </row>
    <row r="38" s="40" customFormat="true" ht="13.8" hidden="false" customHeight="false" outlineLevel="0" collapsed="false">
      <c r="A38" s="41"/>
      <c r="B38" s="41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40" customFormat="true" ht="24.45" hidden="false" customHeight="false" outlineLevel="0" collapsed="false">
      <c r="A39" s="41"/>
      <c r="B39" s="41"/>
      <c r="C39" s="17"/>
      <c r="D39" s="17"/>
      <c r="E39" s="17"/>
      <c r="F39" s="17"/>
      <c r="G39" s="17"/>
      <c r="H39" s="47"/>
      <c r="I39" s="17"/>
      <c r="J39" s="17"/>
      <c r="K39" s="17"/>
      <c r="L39" s="17"/>
    </row>
    <row r="40" s="40" customFormat="true" ht="13.8" hidden="false" customHeight="false" outlineLevel="0" collapsed="false">
      <c r="A40" s="41"/>
      <c r="B40" s="41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0" customFormat="true" ht="13.8" hidden="false" customHeight="false" outlineLevel="0" collapsed="false">
      <c r="A41" s="41"/>
      <c r="B41" s="41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0" customFormat="true" ht="13.8" hidden="false" customHeight="false" outlineLevel="0" collapsed="false">
      <c r="A42" s="41"/>
      <c r="B42" s="41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0" customFormat="true" ht="13.8" hidden="false" customHeight="false" outlineLevel="0" collapsed="false">
      <c r="A43" s="41"/>
      <c r="B43" s="41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40" customFormat="true" ht="13.8" hidden="false" customHeight="false" outlineLevel="0" collapsed="false">
      <c r="A44" s="41"/>
      <c r="B44" s="41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3.8" hidden="false" customHeight="false" outlineLevel="0" collapsed="false">
      <c r="A45" s="48" t="s">
        <v>47</v>
      </c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1"/>
    </row>
    <row r="46" customFormat="false" ht="13.8" hidden="false" customHeight="false" outlineLevel="0" collapsed="false">
      <c r="A46" s="67" t="s">
        <v>80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</row>
    <row r="47" customFormat="false" ht="13.8" hidden="false" customHeight="false" outlineLevel="0" collapsed="false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</row>
    <row r="48" customFormat="false" ht="13.8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</row>
    <row r="49" customFormat="false" ht="12.8" hidden="false" customHeight="false" outlineLevel="0" collapsed="false">
      <c r="A49" s="53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54"/>
    </row>
    <row r="50" s="59" customFormat="true" ht="19.7" hidden="false" customHeight="false" outlineLevel="0" collapsed="false">
      <c r="A50" s="55"/>
      <c r="B50" s="56"/>
      <c r="C50" s="57"/>
      <c r="D50" s="57"/>
      <c r="E50" s="57"/>
      <c r="F50" s="57"/>
      <c r="G50" s="57"/>
      <c r="H50" s="57"/>
      <c r="I50" s="57"/>
      <c r="J50" s="57"/>
      <c r="K50" s="57"/>
      <c r="L50" s="58"/>
    </row>
    <row r="51" s="59" customFormat="true" ht="19.7" hidden="false" customHeight="false" outlineLevel="0" collapsed="false">
      <c r="A51" s="55"/>
      <c r="B51" s="56"/>
      <c r="C51" s="57"/>
      <c r="D51" s="57"/>
      <c r="E51" s="57"/>
      <c r="F51" s="57"/>
      <c r="G51" s="57"/>
      <c r="H51" s="57"/>
      <c r="I51" s="57"/>
      <c r="J51" s="57"/>
      <c r="K51" s="57"/>
      <c r="L51" s="58"/>
    </row>
    <row r="52" s="59" customFormat="true" ht="19.7" hidden="false" customHeight="false" outlineLevel="0" collapsed="false">
      <c r="A52" s="55"/>
      <c r="B52" s="56"/>
      <c r="C52" s="57"/>
      <c r="D52" s="57"/>
      <c r="E52" s="57"/>
      <c r="F52" s="57"/>
      <c r="G52" s="57"/>
      <c r="H52" s="57"/>
      <c r="I52" s="57"/>
      <c r="J52" s="57"/>
      <c r="K52" s="57"/>
      <c r="L52" s="58"/>
    </row>
    <row r="53" s="59" customFormat="true" ht="19.7" hidden="false" customHeight="false" outlineLevel="0" collapsed="false">
      <c r="A53" s="55"/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8"/>
    </row>
    <row r="54" s="59" customFormat="true" ht="19.7" hidden="false" customHeight="false" outlineLevel="0" collapsed="false">
      <c r="A54" s="60"/>
      <c r="B54" s="61"/>
      <c r="C54" s="62"/>
      <c r="D54" s="62"/>
      <c r="E54" s="62"/>
      <c r="F54" s="62"/>
      <c r="G54" s="62"/>
      <c r="H54" s="62"/>
      <c r="I54" s="62"/>
      <c r="J54" s="62"/>
      <c r="K54" s="62"/>
      <c r="L54" s="63"/>
    </row>
    <row r="55" customFormat="false" ht="12.8" hidden="false" customHeight="false" outlineLevel="0" collapsed="false">
      <c r="A55" s="40"/>
      <c r="B55" s="40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40"/>
      <c r="B56" s="40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40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40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2.8" hidden="false" customHeight="false" outlineLevel="0" collapsed="false">
      <c r="A59" s="40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46:L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6" colorId="64" zoomScale="36" zoomScaleNormal="36" zoomScalePageLayoutView="100" workbookViewId="0">
      <selection pane="topLeft" activeCell="A49" activeCellId="1" sqref="R40:R42 A4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62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43564</v>
      </c>
      <c r="C6" s="11"/>
      <c r="D6" s="7" t="s">
        <v>6</v>
      </c>
      <c r="E6" s="12" t="n">
        <v>7</v>
      </c>
      <c r="F6" s="12"/>
      <c r="G6" s="18" t="s">
        <v>57</v>
      </c>
      <c r="H6" s="18"/>
      <c r="I6" s="14" t="n">
        <v>0.496527777777778</v>
      </c>
      <c r="J6" s="64" t="s">
        <v>63</v>
      </c>
      <c r="K6" s="15"/>
      <c r="L6" s="16" t="n">
        <v>0.545138888888889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81</v>
      </c>
      <c r="D8" s="20"/>
      <c r="E8" s="21" t="s">
        <v>9</v>
      </c>
      <c r="F8" s="21"/>
      <c r="G8" s="21"/>
      <c r="H8" s="22" t="s">
        <v>82</v>
      </c>
      <c r="I8" s="23" t="s">
        <v>11</v>
      </c>
      <c r="J8" s="27"/>
      <c r="K8" s="19"/>
      <c r="L8" s="24" t="s">
        <v>51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17.5</v>
      </c>
      <c r="D10" s="17"/>
      <c r="E10" s="27" t="s">
        <v>16</v>
      </c>
      <c r="F10" s="27"/>
      <c r="G10" s="27"/>
      <c r="H10" s="12" t="n">
        <v>5</v>
      </c>
      <c r="I10" s="17"/>
      <c r="K10" s="7" t="s">
        <v>17</v>
      </c>
      <c r="L10" s="12" t="s">
        <v>65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68" t="s">
        <v>23</v>
      </c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 t="n">
        <v>1</v>
      </c>
      <c r="D19" s="34" t="n">
        <v>3</v>
      </c>
      <c r="E19" s="34"/>
      <c r="F19" s="34"/>
      <c r="G19" s="34" t="n">
        <v>3</v>
      </c>
      <c r="H19" s="34"/>
      <c r="I19" s="34" t="n">
        <v>1</v>
      </c>
      <c r="J19" s="34"/>
      <c r="K19" s="34"/>
      <c r="L19" s="34" t="n">
        <f aca="false">SUM(C19:K19)</f>
        <v>8</v>
      </c>
    </row>
    <row r="20" s="36" customFormat="true" ht="24.45" hidden="false" customHeight="false" outlineLevel="0" collapsed="false">
      <c r="A20" s="33" t="s">
        <v>25</v>
      </c>
      <c r="B20" s="33"/>
      <c r="C20" s="34" t="n">
        <v>1</v>
      </c>
      <c r="D20" s="34" t="n">
        <v>1</v>
      </c>
      <c r="E20" s="34"/>
      <c r="F20" s="34"/>
      <c r="G20" s="34" t="n">
        <v>2</v>
      </c>
      <c r="H20" s="34"/>
      <c r="I20" s="34"/>
      <c r="J20" s="34"/>
      <c r="K20" s="34"/>
      <c r="L20" s="34" t="n">
        <f aca="false">SUM(C20:K20)</f>
        <v>4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 t="n">
        <v>1</v>
      </c>
      <c r="F21" s="34"/>
      <c r="G21" s="34" t="n">
        <v>4</v>
      </c>
      <c r="H21" s="34"/>
      <c r="I21" s="34"/>
      <c r="J21" s="34"/>
      <c r="K21" s="34"/>
      <c r="L21" s="34" t="n">
        <f aca="false">SUM(C21:K21)</f>
        <v>5</v>
      </c>
    </row>
    <row r="22" s="70" customFormat="true" ht="24.45" hidden="false" customHeight="false" outlineLevel="0" collapsed="false">
      <c r="A22" s="68" t="s">
        <v>35</v>
      </c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 t="n">
        <f aca="false">SUM(C22:K22)</f>
        <v>0</v>
      </c>
    </row>
    <row r="23" s="36" customFormat="true" ht="24.45" hidden="false" customHeight="false" outlineLevel="0" collapsed="false">
      <c r="A23" s="33" t="s">
        <v>71</v>
      </c>
      <c r="B23" s="33"/>
      <c r="C23" s="34" t="n">
        <v>1</v>
      </c>
      <c r="D23" s="34" t="n">
        <v>4</v>
      </c>
      <c r="E23" s="34"/>
      <c r="F23" s="34" t="n">
        <v>3</v>
      </c>
      <c r="G23" s="34" t="n">
        <v>13</v>
      </c>
      <c r="H23" s="34" t="n">
        <v>1</v>
      </c>
      <c r="I23" s="34" t="n">
        <v>3</v>
      </c>
      <c r="J23" s="34"/>
      <c r="K23" s="34"/>
      <c r="L23" s="34" t="n">
        <f aca="false">SUM(C23:K23)</f>
        <v>25</v>
      </c>
    </row>
    <row r="24" customFormat="false" ht="24.45" hidden="false" customHeight="false" outlineLevel="0" collapsed="false">
      <c r="A24" s="68" t="s">
        <v>28</v>
      </c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 t="n">
        <f aca="false">SUM(C24:K24)</f>
        <v>0</v>
      </c>
    </row>
    <row r="25" s="36" customFormat="true" ht="24.45" hidden="false" customHeight="false" outlineLevel="0" collapsed="false">
      <c r="A25" s="33" t="s">
        <v>72</v>
      </c>
      <c r="B25" s="33"/>
      <c r="C25" s="34"/>
      <c r="D25" s="34"/>
      <c r="E25" s="34" t="n">
        <v>2</v>
      </c>
      <c r="F25" s="34"/>
      <c r="G25" s="34"/>
      <c r="H25" s="34"/>
      <c r="I25" s="34"/>
      <c r="J25" s="34"/>
      <c r="K25" s="34"/>
      <c r="L25" s="34" t="n">
        <f aca="false">SUM(C25:K25)</f>
        <v>2</v>
      </c>
    </row>
    <row r="26" s="36" customFormat="true" ht="24.45" hidden="false" customHeight="false" outlineLevel="0" collapsed="false">
      <c r="A26" s="68" t="s">
        <v>30</v>
      </c>
      <c r="B26" s="68"/>
      <c r="C26" s="34"/>
      <c r="D26" s="34"/>
      <c r="E26" s="34"/>
      <c r="F26" s="34"/>
      <c r="G26" s="34"/>
      <c r="H26" s="34"/>
      <c r="I26" s="34"/>
      <c r="J26" s="34"/>
      <c r="K26" s="34"/>
      <c r="L26" s="69" t="n">
        <f aca="false">SUM(C26:K26)</f>
        <v>0</v>
      </c>
    </row>
    <row r="27" customFormat="false" ht="24.45" hidden="false" customHeight="false" outlineLevel="0" collapsed="false">
      <c r="A27" s="68" t="s">
        <v>73</v>
      </c>
      <c r="B27" s="68"/>
      <c r="C27" s="34"/>
      <c r="D27" s="34"/>
      <c r="E27" s="34"/>
      <c r="F27" s="34"/>
      <c r="G27" s="34"/>
      <c r="H27" s="34"/>
      <c r="I27" s="34"/>
      <c r="J27" s="34"/>
      <c r="K27" s="34"/>
      <c r="L27" s="69" t="n">
        <f aca="false">SUM(C27:K27)</f>
        <v>0</v>
      </c>
    </row>
    <row r="28" s="36" customFormat="true" ht="24.45" hidden="false" customHeight="false" outlineLevel="0" collapsed="false">
      <c r="A28" s="68" t="s">
        <v>36</v>
      </c>
      <c r="B28" s="68"/>
      <c r="C28" s="34"/>
      <c r="D28" s="34"/>
      <c r="E28" s="34"/>
      <c r="F28" s="34"/>
      <c r="G28" s="34"/>
      <c r="H28" s="34"/>
      <c r="I28" s="34"/>
      <c r="J28" s="34"/>
      <c r="K28" s="34"/>
      <c r="L28" s="69" t="n">
        <f aca="false">SUM(C28:K28)</f>
        <v>0</v>
      </c>
    </row>
    <row r="29" customFormat="false" ht="24.45" hidden="false" customHeight="false" outlineLevel="0" collapsed="false">
      <c r="A29" s="68" t="s">
        <v>32</v>
      </c>
      <c r="B29" s="68"/>
      <c r="C29" s="34"/>
      <c r="D29" s="34"/>
      <c r="E29" s="34"/>
      <c r="F29" s="34"/>
      <c r="G29" s="34"/>
      <c r="H29" s="34"/>
      <c r="I29" s="34"/>
      <c r="J29" s="34"/>
      <c r="K29" s="34"/>
      <c r="L29" s="69" t="n">
        <f aca="false">SUM(C29:K29)</f>
        <v>0</v>
      </c>
    </row>
    <row r="30" s="36" customFormat="true" ht="24.45" hidden="false" customHeight="false" outlineLevel="0" collapsed="false">
      <c r="A30" s="33" t="s">
        <v>74</v>
      </c>
      <c r="B30" s="33"/>
      <c r="C30" s="34"/>
      <c r="D30" s="34"/>
      <c r="E30" s="34"/>
      <c r="F30" s="34" t="n">
        <v>2</v>
      </c>
      <c r="G30" s="34"/>
      <c r="H30" s="34"/>
      <c r="I30" s="34"/>
      <c r="J30" s="34"/>
      <c r="K30" s="34"/>
      <c r="L30" s="34" t="n">
        <f aca="false">SUM(C30:K30)</f>
        <v>2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 t="n">
        <v>1</v>
      </c>
      <c r="E31" s="34" t="n">
        <v>2</v>
      </c>
      <c r="F31" s="34"/>
      <c r="G31" s="34" t="n">
        <v>1</v>
      </c>
      <c r="H31" s="34"/>
      <c r="I31" s="34" t="n">
        <v>4</v>
      </c>
      <c r="J31" s="34"/>
      <c r="K31" s="34"/>
      <c r="L31" s="34" t="n">
        <f aca="false">SUM(C31:K31)</f>
        <v>8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69" t="n">
        <f aca="false">SUM(C32:K32)</f>
        <v>0</v>
      </c>
    </row>
    <row r="33" s="40" customFormat="true" ht="24.45" hidden="false" customHeight="false" outlineLevel="0" collapsed="false">
      <c r="A33" s="39" t="s">
        <v>22</v>
      </c>
      <c r="B33" s="39"/>
      <c r="C33" s="34" t="n">
        <f aca="false">SUM(C16:C32)</f>
        <v>3</v>
      </c>
      <c r="D33" s="34" t="n">
        <f aca="false">SUM(D16:D32)</f>
        <v>9</v>
      </c>
      <c r="E33" s="34" t="n">
        <f aca="false">SUM(E16:E32)</f>
        <v>5</v>
      </c>
      <c r="F33" s="34" t="n">
        <f aca="false">SUM(F16:F32)</f>
        <v>5</v>
      </c>
      <c r="G33" s="34" t="n">
        <f aca="false">SUM(G16:G32)</f>
        <v>23</v>
      </c>
      <c r="H33" s="34" t="n">
        <f aca="false">SUM(H16:H32)</f>
        <v>1</v>
      </c>
      <c r="I33" s="34" t="n">
        <f aca="false">SUM(I16:I32)</f>
        <v>8</v>
      </c>
      <c r="J33" s="34"/>
      <c r="K33" s="34"/>
      <c r="L33" s="34" t="n">
        <f aca="false">SUM(C33:K33)</f>
        <v>54</v>
      </c>
    </row>
    <row r="34" s="40" customFormat="true" ht="24.45" hidden="false" customHeight="false" outlineLevel="0" collapsed="false">
      <c r="A34" s="39"/>
      <c r="B34" s="39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0" customFormat="true" ht="16.05" hidden="false" customHeight="true" outlineLevel="0" collapsed="false">
      <c r="A35" s="41"/>
      <c r="B35" s="41"/>
      <c r="C35" s="17"/>
      <c r="D35" s="17"/>
      <c r="E35" s="17"/>
      <c r="F35" s="17"/>
      <c r="G35" s="17"/>
      <c r="H35" s="17"/>
      <c r="I35" s="17"/>
      <c r="J35" s="17"/>
      <c r="K35" s="17"/>
      <c r="L35" s="42" t="s">
        <v>45</v>
      </c>
    </row>
    <row r="36" s="40" customFormat="true" ht="22.05" hidden="false" customHeight="false" outlineLevel="0" collapsed="false">
      <c r="A36" s="43" t="s">
        <v>46</v>
      </c>
      <c r="B36" s="44"/>
      <c r="C36" s="45" t="n">
        <v>4</v>
      </c>
      <c r="D36" s="45" t="n">
        <v>4</v>
      </c>
      <c r="E36" s="45" t="n">
        <v>4</v>
      </c>
      <c r="F36" s="45" t="n">
        <v>4</v>
      </c>
      <c r="G36" s="45" t="n">
        <v>4</v>
      </c>
      <c r="H36" s="45" t="n">
        <v>4</v>
      </c>
      <c r="I36" s="45" t="n">
        <v>4</v>
      </c>
      <c r="J36" s="45"/>
      <c r="K36" s="45"/>
      <c r="L36" s="46" t="n">
        <v>4</v>
      </c>
    </row>
    <row r="37" s="40" customFormat="true" ht="13.8" hidden="false" customHeight="false" outlineLevel="0" collapsed="false">
      <c r="A37" s="41"/>
      <c r="B37" s="41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0" customFormat="true" ht="24.45" hidden="false" customHeight="false" outlineLevel="0" collapsed="false">
      <c r="A38" s="41"/>
      <c r="B38" s="41"/>
      <c r="C38" s="17"/>
      <c r="D38" s="17"/>
      <c r="E38" s="17"/>
      <c r="F38" s="17"/>
      <c r="G38" s="17"/>
      <c r="H38" s="47"/>
      <c r="I38" s="17"/>
      <c r="J38" s="17"/>
      <c r="K38" s="17"/>
      <c r="L38" s="17"/>
    </row>
    <row r="39" s="40" customFormat="true" ht="13.8" hidden="false" customHeight="false" outlineLevel="0" collapsed="false">
      <c r="A39" s="41"/>
      <c r="B39" s="41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0" customFormat="true" ht="13.8" hidden="false" customHeight="false" outlineLevel="0" collapsed="false">
      <c r="A40" s="41"/>
      <c r="B40" s="41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0" customFormat="true" ht="13.8" hidden="false" customHeight="false" outlineLevel="0" collapsed="false">
      <c r="A41" s="41"/>
      <c r="B41" s="41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0" customFormat="true" ht="13.8" hidden="false" customHeight="false" outlineLevel="0" collapsed="false">
      <c r="A42" s="41"/>
      <c r="B42" s="41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0" customFormat="true" ht="13.8" hidden="false" customHeight="false" outlineLevel="0" collapsed="false">
      <c r="A43" s="41"/>
      <c r="B43" s="41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8" t="s">
        <v>47</v>
      </c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1"/>
    </row>
    <row r="45" customFormat="false" ht="13.8" hidden="false" customHeight="false" outlineLevel="0" collapsed="false">
      <c r="A45" s="67" t="s">
        <v>83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</row>
    <row r="46" customFormat="false" ht="13.8" hidden="false" customHeight="false" outlineLevel="0" collapsed="false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</row>
    <row r="47" customFormat="false" ht="13.8" hidden="false" customHeight="false" outlineLevel="0" collapsed="false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</row>
    <row r="48" customFormat="false" ht="12.8" hidden="false" customHeight="false" outlineLevel="0" collapsed="false">
      <c r="A48" s="53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54"/>
    </row>
    <row r="49" s="59" customFormat="true" ht="19.7" hidden="false" customHeight="false" outlineLevel="0" collapsed="false">
      <c r="A49" s="55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8"/>
    </row>
    <row r="50" s="59" customFormat="true" ht="19.7" hidden="false" customHeight="false" outlineLevel="0" collapsed="false">
      <c r="A50" s="55"/>
      <c r="B50" s="56"/>
      <c r="C50" s="57"/>
      <c r="D50" s="57"/>
      <c r="E50" s="57"/>
      <c r="F50" s="57"/>
      <c r="G50" s="57"/>
      <c r="H50" s="57"/>
      <c r="I50" s="57"/>
      <c r="J50" s="57"/>
      <c r="K50" s="57"/>
      <c r="L50" s="58"/>
    </row>
    <row r="51" s="59" customFormat="true" ht="19.7" hidden="false" customHeight="false" outlineLevel="0" collapsed="false">
      <c r="A51" s="55" t="s">
        <v>84</v>
      </c>
      <c r="B51" s="56"/>
      <c r="C51" s="57"/>
      <c r="D51" s="57"/>
      <c r="E51" s="57"/>
      <c r="F51" s="57"/>
      <c r="G51" s="57" t="n">
        <v>1</v>
      </c>
      <c r="H51" s="57"/>
      <c r="I51" s="57"/>
      <c r="J51" s="57"/>
      <c r="K51" s="57"/>
      <c r="L51" s="58"/>
    </row>
    <row r="52" s="59" customFormat="true" ht="19.7" hidden="false" customHeight="false" outlineLevel="0" collapsed="false">
      <c r="A52" s="55" t="s">
        <v>85</v>
      </c>
      <c r="B52" s="56"/>
      <c r="C52" s="57"/>
      <c r="D52" s="57"/>
      <c r="E52" s="57"/>
      <c r="F52" s="57" t="n">
        <v>1</v>
      </c>
      <c r="G52" s="57"/>
      <c r="H52" s="57"/>
      <c r="I52" s="57"/>
      <c r="J52" s="57"/>
      <c r="K52" s="57"/>
      <c r="L52" s="58"/>
    </row>
    <row r="53" s="59" customFormat="true" ht="19.7" hidden="false" customHeight="false" outlineLevel="0" collapsed="false">
      <c r="A53" s="60" t="s">
        <v>86</v>
      </c>
      <c r="B53" s="61"/>
      <c r="C53" s="62"/>
      <c r="D53" s="62"/>
      <c r="E53" s="62" t="n">
        <v>1</v>
      </c>
      <c r="F53" s="62"/>
      <c r="G53" s="62" t="n">
        <v>1</v>
      </c>
      <c r="H53" s="62"/>
      <c r="I53" s="62"/>
      <c r="J53" s="62"/>
      <c r="K53" s="62"/>
      <c r="L53" s="63" t="n">
        <v>2</v>
      </c>
    </row>
    <row r="54" customFormat="false" ht="12.8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customFormat="false" ht="12.8" hidden="false" customHeight="false" outlineLevel="0" collapsed="false">
      <c r="A55" s="40"/>
      <c r="B55" s="40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40"/>
      <c r="B56" s="40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40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40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2019-05-15T19:09:09Z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