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05.png" ContentType="image/png"/>
  <Override PartName="/xl/media/image104.png" ContentType="image/png"/>
  <Override PartName="/xl/media/image103.png" ContentType="image/png"/>
  <Override PartName="/xl/media/image99.png" ContentType="image/png"/>
  <Override PartName="/xl/media/image100.png" ContentType="image/png"/>
  <Override PartName="/xl/media/image101.png" ContentType="image/png"/>
  <Override PartName="/xl/media/image10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ril_18_201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<sst xmlns="http://schemas.openxmlformats.org/spreadsheetml/2006/main" count="39" uniqueCount="36">
  <si>
    <t xml:space="preserve">SISTEMA DE MONITORIZACIÓN DE MARIPOSAS</t>
  </si>
  <si>
    <t xml:space="preserve">HOJA DE REGISTRO</t>
  </si>
  <si>
    <t xml:space="preserve">NOMBRE DEL SITIO</t>
  </si>
  <si>
    <t xml:space="preserve">Recorrido Mariposas</t>
  </si>
  <si>
    <t xml:space="preserve">OBSERVADOR</t>
  </si>
  <si>
    <t xml:space="preserve">Antonio Mariñosa Buil</t>
  </si>
  <si>
    <t xml:space="preserve">FECHA</t>
  </si>
  <si>
    <t xml:space="preserve">SEMANA</t>
  </si>
  <si>
    <t xml:space="preserve">HORA DE COMIENZO</t>
  </si>
  <si>
    <t xml:space="preserve">HORA DE FINALIZACIÓN</t>
  </si>
  <si>
    <t xml:space="preserve">TEMPERATURA INICIAL / FINAL</t>
  </si>
  <si>
    <t xml:space="preserve">13 / 19</t>
  </si>
  <si>
    <t xml:space="preserve">VEL. DEL VIENTO INICIAL / FINAL </t>
  </si>
  <si>
    <t xml:space="preserve">3 / 3</t>
  </si>
  <si>
    <t xml:space="preserve">DIRECCIÓN DEL VIENTO INICIAL / FINAL</t>
  </si>
  <si>
    <t xml:space="preserve">E / E</t>
  </si>
  <si>
    <t xml:space="preserve">(⁰C)</t>
  </si>
  <si>
    <t xml:space="preserve">ESCALA DE BEAUFORT</t>
  </si>
  <si>
    <t xml:space="preserve">TEMPERATURA MEDIA</t>
  </si>
  <si>
    <t xml:space="preserve">VELOCIDAD DEL VIENTO MEDIA</t>
  </si>
  <si>
    <t xml:space="preserve">DIRECCIÓN DEL VIENTO MEDIA</t>
  </si>
  <si>
    <t xml:space="preserve">E</t>
  </si>
  <si>
    <t xml:space="preserve">ESCALA DE BEAUFORT: 0 - el humo asciende en vertical; 1 - el humo se mueve ligeramente; 2 - se siente el viento en la cara; 3 - las hojas de los árboles se mueven; 4 - se levanta el polvo y las pequeñas ramas de los árboles  se mueven; 5 - se balancean los árboles pequeños; 6 - las ramas grandes se mueven y los árboles se balancean</t>
  </si>
  <si>
    <t xml:space="preserve">SECCIÓN</t>
  </si>
  <si>
    <t xml:space="preserve">ESPECIE</t>
  </si>
  <si>
    <t xml:space="preserve">TOTAL</t>
  </si>
  <si>
    <t xml:space="preserve">Carcharodus alceae</t>
  </si>
  <si>
    <t xml:space="preserve">Pieris brassicae</t>
  </si>
  <si>
    <t xml:space="preserve">Pieris napi</t>
  </si>
  <si>
    <t xml:space="preserve">Pieris blanca</t>
  </si>
  <si>
    <t xml:space="preserve">Vanessa atalanta</t>
  </si>
  <si>
    <t xml:space="preserve">Pararge aegeria</t>
  </si>
  <si>
    <t xml:space="preserve">Media de insolación</t>
  </si>
  <si>
    <t xml:space="preserve">% INSOLACIÓN</t>
  </si>
  <si>
    <t xml:space="preserve">  NOTAS:</t>
  </si>
  <si>
    <t xml:space="preserve">Nublado con viento frio, tiempo muy desapacible de ahi el escaso numero de ejemplares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</si>
</sst>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;@"/>
    <numFmt numFmtId="166" formatCode="H:MM;@"/>
    <numFmt numFmtId="167" formatCode="[$-F400]H:MM:SS\ AM/PM"/>
    <numFmt numFmtId="168" formatCode="@"/>
    <numFmt numFmtId="169" formatCode="0.00"/>
  </numFmts>
  <fonts count="2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DCE6F2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trike val="true"/>
      <sz val="20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20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DCE6F2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9.png"/><Relationship Id="rId2" Type="http://schemas.openxmlformats.org/officeDocument/2006/relationships/image" Target="../media/image100.png"/><Relationship Id="rId3" Type="http://schemas.openxmlformats.org/officeDocument/2006/relationships/image" Target="../media/image101.png"/><Relationship Id="rId4" Type="http://schemas.openxmlformats.org/officeDocument/2006/relationships/image" Target="../media/image102.png"/><Relationship Id="rId5" Type="http://schemas.openxmlformats.org/officeDocument/2006/relationships/image" Target="../media/image103.png"/><Relationship Id="rId6" Type="http://schemas.openxmlformats.org/officeDocument/2006/relationships/image" Target="../media/image104.png"/><Relationship Id="rId7" Type="http://schemas.openxmlformats.org/officeDocument/2006/relationships/image" Target="../media/image10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327600</xdr:colOff>
      <xdr:row>28</xdr:row>
      <xdr:rowOff>150840</xdr:rowOff>
    </xdr:from>
    <xdr:to>
      <xdr:col>9</xdr:col>
      <xdr:colOff>675000</xdr:colOff>
      <xdr:row>29</xdr:row>
      <xdr:rowOff>308520</xdr:rowOff>
    </xdr:to>
    <xdr:sp>
      <xdr:nvSpPr>
        <xdr:cNvPr id="0" name="CustomShape 1"/>
        <xdr:cNvSpPr/>
      </xdr:nvSpPr>
      <xdr:spPr>
        <a:xfrm>
          <a:off x="12472920" y="6969240"/>
          <a:ext cx="347400" cy="333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99360</xdr:rowOff>
    </xdr:from>
    <xdr:to>
      <xdr:col>3</xdr:col>
      <xdr:colOff>95760</xdr:colOff>
      <xdr:row>29</xdr:row>
      <xdr:rowOff>308520</xdr:rowOff>
    </xdr:to>
    <xdr:sp>
      <xdr:nvSpPr>
        <xdr:cNvPr id="1" name="CustomShape 1"/>
        <xdr:cNvSpPr/>
      </xdr:nvSpPr>
      <xdr:spPr>
        <a:xfrm>
          <a:off x="4809960" y="6917760"/>
          <a:ext cx="611280" cy="384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116640</xdr:rowOff>
    </xdr:from>
    <xdr:to>
      <xdr:col>9</xdr:col>
      <xdr:colOff>696600</xdr:colOff>
      <xdr:row>34</xdr:row>
      <xdr:rowOff>57600</xdr:rowOff>
    </xdr:to>
    <xdr:sp>
      <xdr:nvSpPr>
        <xdr:cNvPr id="2" name="CustomShape 1"/>
        <xdr:cNvSpPr/>
      </xdr:nvSpPr>
      <xdr:spPr>
        <a:xfrm>
          <a:off x="10702800" y="6935040"/>
          <a:ext cx="213912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95040</xdr:colOff>
      <xdr:row>29</xdr:row>
      <xdr:rowOff>14760</xdr:rowOff>
    </xdr:from>
    <xdr:to>
      <xdr:col>9</xdr:col>
      <xdr:colOff>330480</xdr:colOff>
      <xdr:row>34</xdr:row>
      <xdr:rowOff>7920</xdr:rowOff>
    </xdr:to>
    <xdr:pic>
      <xdr:nvPicPr>
        <xdr:cNvPr id="3" name="Gráfico 11" descr=""/>
        <xdr:cNvPicPr/>
      </xdr:nvPicPr>
      <xdr:blipFill>
        <a:blip r:embed="rId1"/>
        <a:stretch/>
      </xdr:blipFill>
      <xdr:spPr>
        <a:xfrm>
          <a:off x="11103840" y="7008480"/>
          <a:ext cx="1371960" cy="1004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105120</xdr:rowOff>
    </xdr:from>
    <xdr:to>
      <xdr:col>1</xdr:col>
      <xdr:colOff>487080</xdr:colOff>
      <xdr:row>34</xdr:row>
      <xdr:rowOff>46080</xdr:rowOff>
    </xdr:to>
    <xdr:sp>
      <xdr:nvSpPr>
        <xdr:cNvPr id="4" name="CustomShape 1"/>
        <xdr:cNvSpPr/>
      </xdr:nvSpPr>
      <xdr:spPr>
        <a:xfrm>
          <a:off x="125640" y="6923520"/>
          <a:ext cx="238680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29880</xdr:rowOff>
    </xdr:from>
    <xdr:to>
      <xdr:col>0</xdr:col>
      <xdr:colOff>1509120</xdr:colOff>
      <xdr:row>33</xdr:row>
      <xdr:rowOff>113040</xdr:rowOff>
    </xdr:to>
    <xdr:pic>
      <xdr:nvPicPr>
        <xdr:cNvPr id="5" name="Gráfico 9" descr=""/>
        <xdr:cNvPicPr/>
      </xdr:nvPicPr>
      <xdr:blipFill>
        <a:blip r:embed="rId2"/>
        <a:stretch/>
      </xdr:blipFill>
      <xdr:spPr>
        <a:xfrm>
          <a:off x="474840" y="7023600"/>
          <a:ext cx="1034280" cy="91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449280</xdr:colOff>
      <xdr:row>28</xdr:row>
      <xdr:rowOff>99360</xdr:rowOff>
    </xdr:from>
    <xdr:to>
      <xdr:col>5</xdr:col>
      <xdr:colOff>308160</xdr:colOff>
      <xdr:row>34</xdr:row>
      <xdr:rowOff>40320</xdr:rowOff>
    </xdr:to>
    <xdr:sp>
      <xdr:nvSpPr>
        <xdr:cNvPr id="6" name="CustomShape 1"/>
        <xdr:cNvSpPr/>
      </xdr:nvSpPr>
      <xdr:spPr>
        <a:xfrm>
          <a:off x="5774760" y="6917760"/>
          <a:ext cx="213228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711000</xdr:colOff>
      <xdr:row>29</xdr:row>
      <xdr:rowOff>7920</xdr:rowOff>
    </xdr:from>
    <xdr:to>
      <xdr:col>5</xdr:col>
      <xdr:colOff>8280</xdr:colOff>
      <xdr:row>33</xdr:row>
      <xdr:rowOff>122400</xdr:rowOff>
    </xdr:to>
    <xdr:pic>
      <xdr:nvPicPr>
        <xdr:cNvPr id="7" name="Gráfico 13" descr=""/>
        <xdr:cNvPicPr/>
      </xdr:nvPicPr>
      <xdr:blipFill>
        <a:blip r:embed="rId3"/>
        <a:stretch/>
      </xdr:blipFill>
      <xdr:spPr>
        <a:xfrm>
          <a:off x="6036480" y="7001640"/>
          <a:ext cx="1570680" cy="950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952200</xdr:colOff>
      <xdr:row>28</xdr:row>
      <xdr:rowOff>114480</xdr:rowOff>
    </xdr:from>
    <xdr:to>
      <xdr:col>3</xdr:col>
      <xdr:colOff>75600</xdr:colOff>
      <xdr:row>34</xdr:row>
      <xdr:rowOff>55440</xdr:rowOff>
    </xdr:to>
    <xdr:sp>
      <xdr:nvSpPr>
        <xdr:cNvPr id="8" name="CustomShape 1"/>
        <xdr:cNvSpPr/>
      </xdr:nvSpPr>
      <xdr:spPr>
        <a:xfrm>
          <a:off x="2977560" y="6932880"/>
          <a:ext cx="242352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1224360</xdr:colOff>
      <xdr:row>29</xdr:row>
      <xdr:rowOff>8640</xdr:rowOff>
    </xdr:from>
    <xdr:to>
      <xdr:col>2</xdr:col>
      <xdr:colOff>589680</xdr:colOff>
      <xdr:row>33</xdr:row>
      <xdr:rowOff>91800</xdr:rowOff>
    </xdr:to>
    <xdr:pic>
      <xdr:nvPicPr>
        <xdr:cNvPr id="9" name="Gráfico 14" descr=""/>
        <xdr:cNvPicPr/>
      </xdr:nvPicPr>
      <xdr:blipFill>
        <a:blip r:embed="rId4"/>
        <a:stretch/>
      </xdr:blipFill>
      <xdr:spPr>
        <a:xfrm>
          <a:off x="3249720" y="7002360"/>
          <a:ext cx="1528920" cy="91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720</xdr:rowOff>
    </xdr:from>
    <xdr:to>
      <xdr:col>2</xdr:col>
      <xdr:colOff>731520</xdr:colOff>
      <xdr:row>33</xdr:row>
      <xdr:rowOff>174600</xdr:rowOff>
    </xdr:to>
    <xdr:pic>
      <xdr:nvPicPr>
        <xdr:cNvPr id="10" name="Gráfico 15" descr=""/>
        <xdr:cNvPicPr/>
      </xdr:nvPicPr>
      <xdr:blipFill>
        <a:blip r:embed="rId5"/>
        <a:stretch/>
      </xdr:blipFill>
      <xdr:spPr>
        <a:xfrm>
          <a:off x="4331880" y="7480080"/>
          <a:ext cx="588600" cy="524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101160</xdr:rowOff>
    </xdr:from>
    <xdr:to>
      <xdr:col>7</xdr:col>
      <xdr:colOff>447480</xdr:colOff>
      <xdr:row>34</xdr:row>
      <xdr:rowOff>42120</xdr:rowOff>
    </xdr:to>
    <xdr:sp>
      <xdr:nvSpPr>
        <xdr:cNvPr id="11" name="CustomShape 1"/>
        <xdr:cNvSpPr/>
      </xdr:nvSpPr>
      <xdr:spPr>
        <a:xfrm>
          <a:off x="8183880" y="6919560"/>
          <a:ext cx="213588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45360</xdr:rowOff>
    </xdr:from>
    <xdr:to>
      <xdr:col>7</xdr:col>
      <xdr:colOff>73080</xdr:colOff>
      <xdr:row>34</xdr:row>
      <xdr:rowOff>38520</xdr:rowOff>
    </xdr:to>
    <xdr:pic>
      <xdr:nvPicPr>
        <xdr:cNvPr id="12" name="Gráfico 16" descr=""/>
        <xdr:cNvPicPr/>
      </xdr:nvPicPr>
      <xdr:blipFill>
        <a:blip r:embed="rId6"/>
        <a:stretch/>
      </xdr:blipFill>
      <xdr:spPr>
        <a:xfrm>
          <a:off x="8293680" y="7039080"/>
          <a:ext cx="1651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268200</xdr:colOff>
      <xdr:row>29</xdr:row>
      <xdr:rowOff>60840</xdr:rowOff>
    </xdr:from>
    <xdr:to>
      <xdr:col>7</xdr:col>
      <xdr:colOff>94320</xdr:colOff>
      <xdr:row>32</xdr:row>
      <xdr:rowOff>25920</xdr:rowOff>
    </xdr:to>
    <xdr:pic>
      <xdr:nvPicPr>
        <xdr:cNvPr id="13" name="Gráfico 17" descr=""/>
        <xdr:cNvPicPr/>
      </xdr:nvPicPr>
      <xdr:blipFill>
        <a:blip r:embed="rId7"/>
        <a:stretch/>
      </xdr:blipFill>
      <xdr:spPr>
        <a:xfrm>
          <a:off x="9003600" y="7054560"/>
          <a:ext cx="963000" cy="626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155880</xdr:colOff>
      <xdr:row>28</xdr:row>
      <xdr:rowOff>110880</xdr:rowOff>
    </xdr:from>
    <xdr:to>
      <xdr:col>1</xdr:col>
      <xdr:colOff>466920</xdr:colOff>
      <xdr:row>29</xdr:row>
      <xdr:rowOff>294480</xdr:rowOff>
    </xdr:to>
    <xdr:sp>
      <xdr:nvSpPr>
        <xdr:cNvPr id="14" name="CustomShape 1"/>
        <xdr:cNvSpPr/>
      </xdr:nvSpPr>
      <xdr:spPr>
        <a:xfrm>
          <a:off x="2181240" y="6929280"/>
          <a:ext cx="311040" cy="358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105120</xdr:rowOff>
    </xdr:from>
    <xdr:to>
      <xdr:col>5</xdr:col>
      <xdr:colOff>276840</xdr:colOff>
      <xdr:row>29</xdr:row>
      <xdr:rowOff>308520</xdr:rowOff>
    </xdr:to>
    <xdr:sp>
      <xdr:nvSpPr>
        <xdr:cNvPr id="15" name="CustomShape 1"/>
        <xdr:cNvSpPr/>
      </xdr:nvSpPr>
      <xdr:spPr>
        <a:xfrm>
          <a:off x="7277760" y="6923520"/>
          <a:ext cx="597960" cy="378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124200</xdr:rowOff>
    </xdr:from>
    <xdr:to>
      <xdr:col>7</xdr:col>
      <xdr:colOff>421560</xdr:colOff>
      <xdr:row>30</xdr:row>
      <xdr:rowOff>4320</xdr:rowOff>
    </xdr:to>
    <xdr:sp>
      <xdr:nvSpPr>
        <xdr:cNvPr id="16" name="CustomShape 1"/>
        <xdr:cNvSpPr/>
      </xdr:nvSpPr>
      <xdr:spPr>
        <a:xfrm>
          <a:off x="9963720" y="6942600"/>
          <a:ext cx="330120" cy="366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I21" activeCellId="0" sqref="I21"/>
    </sheetView>
  </sheetViews>
  <sheetFormatPr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66"/>
    <col collapsed="false" customWidth="true" hidden="false" outlineLevel="0" max="12" min="3" style="1" width="16.11"/>
    <col collapsed="false" customWidth="true" hidden="false" outlineLevel="0" max="1025" min="13" style="0" width="13.29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43573</v>
      </c>
      <c r="C6" s="10"/>
      <c r="D6" s="6" t="s">
        <v>7</v>
      </c>
      <c r="E6" s="11" t="n">
        <v>7</v>
      </c>
      <c r="F6" s="11"/>
      <c r="G6" s="12" t="s">
        <v>8</v>
      </c>
      <c r="H6" s="12"/>
      <c r="I6" s="13" t="n">
        <v>0.458333333333333</v>
      </c>
      <c r="J6" s="14" t="s">
        <v>9</v>
      </c>
      <c r="K6" s="15"/>
      <c r="L6" s="16" t="n">
        <v>0.586805555555556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11</v>
      </c>
      <c r="D8" s="19"/>
      <c r="E8" s="20" t="s">
        <v>12</v>
      </c>
      <c r="F8" s="20"/>
      <c r="G8" s="20"/>
      <c r="H8" s="21" t="s">
        <v>13</v>
      </c>
      <c r="I8" s="22" t="s">
        <v>14</v>
      </c>
      <c r="J8" s="23"/>
      <c r="K8" s="18"/>
      <c r="L8" s="24" t="s">
        <v>15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16</v>
      </c>
      <c r="D10" s="17"/>
      <c r="E10" s="23" t="s">
        <v>19</v>
      </c>
      <c r="F10" s="23"/>
      <c r="G10" s="23"/>
      <c r="H10" s="11" t="n">
        <v>3</v>
      </c>
      <c r="I10" s="17"/>
      <c r="K10" s="6" t="s">
        <v>20</v>
      </c>
      <c r="L10" s="11" t="s">
        <v>21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="34" customFormat="true" ht="24.45" hidden="false" customHeight="false" outlineLevel="0" collapsed="false">
      <c r="A18" s="32" t="s">
        <v>26</v>
      </c>
      <c r="B18" s="32"/>
      <c r="C18" s="33"/>
      <c r="D18" s="33"/>
      <c r="E18" s="33"/>
      <c r="F18" s="33" t="n">
        <v>1</v>
      </c>
      <c r="G18" s="33"/>
      <c r="H18" s="33"/>
      <c r="I18" s="33"/>
      <c r="J18" s="33"/>
      <c r="K18" s="33"/>
      <c r="L18" s="33" t="n">
        <f aca="false">SUM(C18:K18)</f>
        <v>1</v>
      </c>
    </row>
    <row r="19" customFormat="false" ht="24.45" hidden="false" customHeight="false" outlineLevel="0" collapsed="false">
      <c r="A19" s="32" t="s">
        <v>27</v>
      </c>
      <c r="B19" s="32"/>
      <c r="C19" s="33"/>
      <c r="D19" s="33"/>
      <c r="E19" s="33" t="n">
        <v>1</v>
      </c>
      <c r="F19" s="33"/>
      <c r="G19" s="33"/>
      <c r="H19" s="33"/>
      <c r="I19" s="33"/>
      <c r="J19" s="33"/>
      <c r="K19" s="33"/>
      <c r="L19" s="33" t="n">
        <f aca="false">SUM(C19:K19)</f>
        <v>1</v>
      </c>
    </row>
    <row r="20" s="35" customFormat="true" ht="24.45" hidden="false" customHeight="false" outlineLevel="0" collapsed="false">
      <c r="A20" s="32" t="s">
        <v>28</v>
      </c>
      <c r="B20" s="32"/>
      <c r="C20" s="33"/>
      <c r="D20" s="33"/>
      <c r="E20" s="33"/>
      <c r="F20" s="33"/>
      <c r="G20" s="33"/>
      <c r="H20" s="33"/>
      <c r="I20" s="33" t="n">
        <v>3</v>
      </c>
      <c r="J20" s="33"/>
      <c r="K20" s="33"/>
      <c r="L20" s="33" t="n">
        <f aca="false">SUM(C20:K20)</f>
        <v>3</v>
      </c>
    </row>
    <row r="21" s="35" customFormat="true" ht="24.45" hidden="false" customHeight="false" outlineLevel="0" collapsed="false">
      <c r="A21" s="32" t="s">
        <v>29</v>
      </c>
      <c r="B21" s="32"/>
      <c r="C21" s="33"/>
      <c r="D21" s="33"/>
      <c r="E21" s="33"/>
      <c r="F21" s="33"/>
      <c r="G21" s="33" t="n">
        <v>5</v>
      </c>
      <c r="H21" s="33"/>
      <c r="I21" s="33" t="n">
        <v>1</v>
      </c>
      <c r="J21" s="33"/>
      <c r="K21" s="33"/>
      <c r="L21" s="33" t="n">
        <f aca="false">SUM(C21:K21)</f>
        <v>6</v>
      </c>
    </row>
    <row r="22" s="35" customFormat="true" ht="24.45" hidden="false" customHeight="false" outlineLevel="0" collapsed="false">
      <c r="A22" s="32" t="s">
        <v>30</v>
      </c>
      <c r="B22" s="32"/>
      <c r="C22" s="33"/>
      <c r="D22" s="33"/>
      <c r="E22" s="33"/>
      <c r="F22" s="33"/>
      <c r="G22" s="33"/>
      <c r="H22" s="33"/>
      <c r="I22" s="33" t="n">
        <v>1</v>
      </c>
      <c r="J22" s="33"/>
      <c r="K22" s="33"/>
      <c r="L22" s="33" t="n">
        <f aca="false">SUM(C22:K22)</f>
        <v>1</v>
      </c>
    </row>
    <row r="23" customFormat="false" ht="24.45" hidden="false" customHeight="false" outlineLevel="0" collapsed="false">
      <c r="A23" s="32" t="s">
        <v>31</v>
      </c>
      <c r="B23" s="32"/>
      <c r="C23" s="33"/>
      <c r="D23" s="33"/>
      <c r="E23" s="33"/>
      <c r="F23" s="33"/>
      <c r="G23" s="33"/>
      <c r="H23" s="33"/>
      <c r="I23" s="33" t="n">
        <v>1</v>
      </c>
      <c r="J23" s="33"/>
      <c r="K23" s="33"/>
      <c r="L23" s="33" t="n">
        <f aca="false">SUM(C23:K23)</f>
        <v>1</v>
      </c>
    </row>
    <row r="24" customFormat="false" ht="24.45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6"/>
    </row>
    <row r="25" s="38" customFormat="true" ht="24.45" hidden="false" customHeight="false" outlineLevel="0" collapsed="false">
      <c r="A25" s="37" t="s">
        <v>25</v>
      </c>
      <c r="B25" s="37"/>
      <c r="C25" s="33" t="n">
        <f aca="false">SUM(C16:C24)</f>
        <v>0</v>
      </c>
      <c r="D25" s="33" t="n">
        <f aca="false">SUM(D16:D24)</f>
        <v>0</v>
      </c>
      <c r="E25" s="33" t="n">
        <f aca="false">SUM(E16:E24)</f>
        <v>1</v>
      </c>
      <c r="F25" s="33" t="n">
        <f aca="false">SUM(F16:F24)</f>
        <v>1</v>
      </c>
      <c r="G25" s="33" t="n">
        <f aca="false">SUM(G16:G24)</f>
        <v>5</v>
      </c>
      <c r="H25" s="33" t="n">
        <f aca="false">SUM(H16:H24)</f>
        <v>0</v>
      </c>
      <c r="I25" s="33" t="n">
        <f aca="false">SUM(I16:I24)</f>
        <v>6</v>
      </c>
      <c r="J25" s="33"/>
      <c r="K25" s="33"/>
      <c r="L25" s="33" t="n">
        <f aca="false">SUM(C25:K25)</f>
        <v>13</v>
      </c>
    </row>
    <row r="26" s="38" customFormat="true" ht="24.45" hidden="false" customHeight="false" outlineLevel="0" collapsed="false">
      <c r="A26" s="37"/>
      <c r="B26" s="37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="38" customFormat="true" ht="16.05" hidden="false" customHeight="true" outlineLevel="0" collapsed="false">
      <c r="A27" s="39"/>
      <c r="B27" s="39"/>
      <c r="C27" s="17"/>
      <c r="D27" s="17"/>
      <c r="E27" s="17"/>
      <c r="F27" s="17"/>
      <c r="G27" s="17"/>
      <c r="H27" s="17"/>
      <c r="I27" s="17"/>
      <c r="J27" s="17"/>
      <c r="K27" s="17"/>
      <c r="L27" s="40" t="s">
        <v>32</v>
      </c>
    </row>
    <row r="28" s="38" customFormat="true" ht="22.05" hidden="false" customHeight="false" outlineLevel="0" collapsed="false">
      <c r="A28" s="41" t="s">
        <v>33</v>
      </c>
      <c r="B28" s="42"/>
      <c r="C28" s="43" t="n">
        <v>0</v>
      </c>
      <c r="D28" s="43" t="n">
        <v>0</v>
      </c>
      <c r="E28" s="43" t="n">
        <v>0</v>
      </c>
      <c r="F28" s="43" t="n">
        <v>0</v>
      </c>
      <c r="G28" s="43" t="n">
        <v>0</v>
      </c>
      <c r="H28" s="43" t="n">
        <v>0</v>
      </c>
      <c r="I28" s="43" t="n">
        <v>0</v>
      </c>
      <c r="J28" s="43"/>
      <c r="K28" s="43"/>
      <c r="L28" s="44" t="n">
        <v>0</v>
      </c>
    </row>
    <row r="29" s="38" customFormat="true" ht="13.8" hidden="false" customHeight="false" outlineLevel="0" collapsed="false">
      <c r="A29" s="39"/>
      <c r="B29" s="39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38" customFormat="true" ht="24.45" hidden="false" customHeight="false" outlineLevel="0" collapsed="false">
      <c r="A30" s="39"/>
      <c r="B30" s="39"/>
      <c r="C30" s="17"/>
      <c r="D30" s="17"/>
      <c r="E30" s="17"/>
      <c r="F30" s="17"/>
      <c r="G30" s="17"/>
      <c r="H30" s="45"/>
      <c r="I30" s="17"/>
      <c r="J30" s="17"/>
      <c r="K30" s="17"/>
      <c r="L30" s="17"/>
    </row>
    <row r="31" s="38" customFormat="true" ht="13.8" hidden="false" customHeight="false" outlineLevel="0" collapsed="false">
      <c r="A31" s="39"/>
      <c r="B31" s="39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38" customFormat="true" ht="13.8" hidden="false" customHeight="false" outlineLevel="0" collapsed="false">
      <c r="A32" s="39"/>
      <c r="B32" s="39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38" customFormat="true" ht="13.8" hidden="false" customHeight="false" outlineLevel="0" collapsed="false">
      <c r="A33" s="39"/>
      <c r="B33" s="39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8" customFormat="true" ht="13.8" hidden="false" customHeight="false" outlineLevel="0" collapsed="false">
      <c r="A34" s="39"/>
      <c r="B34" s="39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38" customFormat="true" ht="13.8" hidden="false" customHeight="false" outlineLevel="0" collapsed="false">
      <c r="A35" s="39"/>
      <c r="B35" s="39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6" t="s">
        <v>34</v>
      </c>
      <c r="B36" s="47"/>
      <c r="C36" s="48"/>
      <c r="D36" s="48"/>
      <c r="E36" s="48"/>
      <c r="F36" s="48"/>
      <c r="G36" s="48"/>
      <c r="H36" s="48"/>
      <c r="I36" s="48"/>
      <c r="J36" s="48"/>
      <c r="K36" s="48"/>
      <c r="L36" s="49"/>
    </row>
    <row r="37" customFormat="false" ht="13.8" hidden="false" customHeight="false" outlineLevel="0" collapsed="false">
      <c r="A37" s="50" t="s">
        <v>35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</row>
    <row r="38" customFormat="false" ht="13.8" hidden="false" customHeight="false" outlineLevel="0" collapsed="false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</row>
    <row r="39" customFormat="false" ht="13.8" hidden="false" customHeight="false" outlineLevel="0" collapsed="false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</row>
    <row r="40" customFormat="false" ht="12.8" hidden="false" customHeight="false" outlineLevel="0" collapsed="false">
      <c r="A40" s="51"/>
      <c r="B40" s="38"/>
      <c r="C40" s="17"/>
      <c r="D40" s="17"/>
      <c r="E40" s="17"/>
      <c r="F40" s="17"/>
      <c r="G40" s="17"/>
      <c r="H40" s="17"/>
      <c r="I40" s="17"/>
      <c r="J40" s="17"/>
      <c r="K40" s="17"/>
      <c r="L40" s="52"/>
    </row>
    <row r="41" s="57" customFormat="true" ht="19.7" hidden="false" customHeight="false" outlineLevel="0" collapsed="false">
      <c r="A41" s="53"/>
      <c r="B41" s="54"/>
      <c r="C41" s="55"/>
      <c r="D41" s="55"/>
      <c r="E41" s="55"/>
      <c r="F41" s="55"/>
      <c r="G41" s="55"/>
      <c r="H41" s="55"/>
      <c r="I41" s="55"/>
      <c r="J41" s="55"/>
      <c r="K41" s="55"/>
      <c r="L41" s="56"/>
    </row>
    <row r="42" s="57" customFormat="true" ht="19.7" hidden="false" customHeight="false" outlineLevel="0" collapsed="false">
      <c r="A42" s="53"/>
      <c r="B42" s="54"/>
      <c r="C42" s="55"/>
      <c r="D42" s="55"/>
      <c r="E42" s="55"/>
      <c r="F42" s="55"/>
      <c r="G42" s="55"/>
      <c r="H42" s="55"/>
      <c r="I42" s="55"/>
      <c r="J42" s="55"/>
      <c r="K42" s="55"/>
      <c r="L42" s="56"/>
    </row>
    <row r="43" s="57" customFormat="true" ht="19.7" hidden="false" customHeight="false" outlineLevel="0" collapsed="false">
      <c r="A43" s="53"/>
      <c r="B43" s="54"/>
      <c r="C43" s="55"/>
      <c r="D43" s="55"/>
      <c r="E43" s="55"/>
      <c r="F43" s="55"/>
      <c r="G43" s="55"/>
      <c r="H43" s="55"/>
      <c r="I43" s="55"/>
      <c r="J43" s="55"/>
      <c r="K43" s="55"/>
      <c r="L43" s="56"/>
    </row>
    <row r="44" s="57" customFormat="true" ht="19.7" hidden="false" customHeight="false" outlineLevel="0" collapsed="false">
      <c r="A44" s="53"/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6"/>
    </row>
    <row r="45" s="57" customFormat="true" ht="19.7" hidden="false" customHeight="false" outlineLevel="0" collapsed="false">
      <c r="A45" s="58"/>
      <c r="B45" s="59"/>
      <c r="C45" s="60"/>
      <c r="D45" s="60"/>
      <c r="E45" s="60"/>
      <c r="F45" s="60"/>
      <c r="G45" s="60"/>
      <c r="H45" s="60"/>
      <c r="I45" s="60"/>
      <c r="J45" s="60"/>
      <c r="K45" s="60"/>
      <c r="L45" s="61"/>
    </row>
    <row r="46" customFormat="false" ht="12.8" hidden="false" customHeight="false" outlineLevel="0" collapsed="false">
      <c r="A46" s="38"/>
      <c r="B46" s="38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customFormat="false" ht="12.8" hidden="false" customHeight="false" outlineLevel="0" collapsed="false">
      <c r="A47" s="38"/>
      <c r="B47" s="38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customFormat="false" ht="12.8" hidden="false" customHeight="false" outlineLevel="0" collapsed="false">
      <c r="A48" s="38"/>
      <c r="B48" s="38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customFormat="false" ht="12.8" hidden="false" customHeight="false" outlineLevel="0" collapsed="false">
      <c r="A49" s="38"/>
      <c r="B49" s="38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2.8" hidden="false" customHeight="false" outlineLevel="0" collapsed="false">
      <c r="A50" s="38"/>
      <c r="B50" s="38"/>
      <c r="C50" s="17"/>
      <c r="D50" s="17"/>
      <c r="E50" s="17"/>
      <c r="F50" s="17"/>
      <c r="G50" s="17"/>
      <c r="H50" s="17"/>
      <c r="I50" s="17"/>
      <c r="J50" s="17"/>
      <c r="K50" s="17"/>
      <c r="L50" s="17"/>
    </row>
  </sheetData>
  <mergeCells count="27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2019-04-22T20:37:53Z</dcterms:created>
  <dc:creator/>
  <dc:description/>
  <dc:language>es-ES</dc:language>
  <cp:lastModifiedBy/>
  <dcterms:modified xsi:type="dcterms:W3CDTF">2019-04-22T20:42:30Z</dcterms:modified>
  <cp:revision>1</cp:revision>
  <dc:subject/>
  <dc:title/>
</cp:coreProperties>
</file>