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9.png" ContentType="image/png"/>
  <Override PartName="/xl/media/image138.png" ContentType="image/png"/>
  <Override PartName="/xl/media/image137.png" ContentType="image/png"/>
  <Override PartName="/xl/media/image136.png" ContentType="image/png"/>
  <Override PartName="/xl/media/image129.png" ContentType="image/png"/>
  <Override PartName="/xl/media/image128.png" ContentType="image/png"/>
  <Override PartName="/xl/media/image127.png" ContentType="image/png"/>
  <Override PartName="/xl/media/image126.png" ContentType="image/png"/>
  <Override PartName="/xl/media/image125.png" ContentType="image/png"/>
  <Override PartName="/xl/media/image124.png" ContentType="image/png"/>
  <Override PartName="/xl/media/image123.png" ContentType="image/png"/>
  <Override PartName="/xl/media/image122.png" ContentType="image/png"/>
  <Override PartName="/xl/media/image121.png" ContentType="image/png"/>
  <Override PartName="/xl/media/image120.png" ContentType="image/png"/>
  <Override PartName="/xl/media/image119.png" ContentType="image/png"/>
  <Override PartName="/xl/media/image118.png" ContentType="image/png"/>
  <Override PartName="/xl/media/image117.png" ContentType="image/png"/>
  <Override PartName="/xl/media/image89.png" ContentType="image/png"/>
  <Override PartName="/xl/media/image88.png" ContentType="image/png"/>
  <Override PartName="/xl/media/image87.png" ContentType="image/png"/>
  <Override PartName="/xl/media/image86.png" ContentType="image/png"/>
  <Override PartName="/xl/media/image85.png" ContentType="image/png"/>
  <Override PartName="/xl/media/image140.png" ContentType="image/png"/>
  <Override PartName="/xl/media/image84.png" ContentType="image/png"/>
  <Override PartName="/xl/media/image83.png" ContentType="image/png"/>
  <Override PartName="/xl/media/image82.png" ContentType="image/png"/>
  <Override PartName="/xl/media/image81.png" ContentType="image/png"/>
  <Override PartName="/xl/media/image130.png" ContentType="image/png"/>
  <Override PartName="/xl/media/image74.png" ContentType="image/png"/>
  <Override PartName="/xl/media/image80.png" ContentType="image/png"/>
  <Override PartName="/xl/media/image73.png" ContentType="image/png"/>
  <Override PartName="/xl/media/image72.png" ContentType="image/png"/>
  <Override PartName="/xl/media/image71.png" ContentType="image/png"/>
  <Override PartName="/xl/media/image90.png" ContentType="image/png"/>
  <Override PartName="/xl/media/image101.png" ContentType="image/png"/>
  <Override PartName="/xl/media/image131.png" ContentType="image/png"/>
  <Override PartName="/xl/media/image75.png" ContentType="image/png"/>
  <Override PartName="/xl/media/image91.png" ContentType="image/png"/>
  <Override PartName="/xl/media/image102.png" ContentType="image/png"/>
  <Override PartName="/xl/media/image132.png" ContentType="image/png"/>
  <Override PartName="/xl/media/image76.png" ContentType="image/png"/>
  <Override PartName="/xl/media/image92.png" ContentType="image/png"/>
  <Override PartName="/xl/media/image103.png" ContentType="image/png"/>
  <Override PartName="/xl/media/image133.png" ContentType="image/png"/>
  <Override PartName="/xl/media/image77.png" ContentType="image/png"/>
  <Override PartName="/xl/media/image134.png" ContentType="image/png"/>
  <Override PartName="/xl/media/image78.png" ContentType="image/png"/>
  <Override PartName="/xl/media/image135.png" ContentType="image/png"/>
  <Override PartName="/xl/media/image79.png" ContentType="image/png"/>
  <Override PartName="/xl/media/image93.png" ContentType="image/png"/>
  <Override PartName="/xl/media/image104.png" ContentType="image/png"/>
  <Override PartName="/xl/media/image94.png" ContentType="image/png"/>
  <Override PartName="/xl/media/image105.png" ContentType="image/png"/>
  <Override PartName="/xl/media/image95.png" ContentType="image/png"/>
  <Override PartName="/xl/media/image106.png" ContentType="image/png"/>
  <Override PartName="/xl/media/image96.png" ContentType="image/png"/>
  <Override PartName="/xl/media/image107.png" ContentType="image/png"/>
  <Override PartName="/xl/media/image97.png" ContentType="image/png"/>
  <Override PartName="/xl/media/image108.png" ContentType="image/png"/>
  <Override PartName="/xl/media/image98.png" ContentType="image/png"/>
  <Override PartName="/xl/media/image109.png" ContentType="image/png"/>
  <Override PartName="/xl/media/image99.png" ContentType="image/png"/>
  <Override PartName="/xl/media/image100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rzo_31_2019" sheetId="1" state="visible" r:id="rId2"/>
    <sheet name="marzo_27_2019" sheetId="2" state="visible" r:id="rId3"/>
    <sheet name="marzo_23_2019" sheetId="3" state="visible" r:id="rId4"/>
    <sheet name="marzo_20_2019" sheetId="4" state="visible" r:id="rId5"/>
    <sheet name="marzo_16_2019" sheetId="5" state="visible" r:id="rId6"/>
    <sheet name="marzo_13_2019" sheetId="6" state="visible" r:id="rId7"/>
    <sheet name="marzo_06_2019" sheetId="7" state="visible" r:id="rId8"/>
    <sheet name="marzo_01_2019" sheetId="8" state="visible" r:id="rId9"/>
    <sheet name="febrero_27_2019" sheetId="9" state="visible" r:id="rId10"/>
    <sheet name="Hoja de registro BM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<sst xmlns="http://schemas.openxmlformats.org/spreadsheetml/2006/main" count="395" uniqueCount="74">
  <si>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</si>
  <si>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</si>
  <si>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</si>
  <si>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</si>
  <si>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</si>
  <si>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</si>
  <si>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</si>
  <si>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</si>
  <si>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</si>
  <si>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</si>
  <si>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</si>
  <si>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16/16</t>
  </si>
  <si>
    <t xml:space="preserve">VEL. DEL VIENTO INICIAL / FINAL </t>
  </si>
  <si>
    <t xml:space="preserve">2 /2</t>
  </si>
  <si>
    <t xml:space="preserve">DIRECCIÓN DEL VIENTO INICIAL / FINAL</t>
  </si>
  <si>
    <t xml:space="preserve">S / S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</si>
  <si>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</si>
  <si>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</si>
  <si>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</si>
  <si>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</si>
  <si>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</si>
  <si>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</si>
  <si>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</si>
  <si>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</si>
  <si>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</si>
  <si>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</si>
  <si>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</si>
  <si>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</si>
  <si>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</si>
  <si>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</si>
  <si>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Pontia daplidice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</si>
  <si>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</si>
  <si>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</si>
  <si>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</si>
  <si>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</si>
  <si>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Zerynthia rumina</t>
  </si>
  <si>
    <t xml:space="preserve">Vanessa cardui</t>
  </si>
  <si>
    <t xml:space="preserve">Polygonia c-album</t>
  </si>
  <si>
    <t xml:space="preserve">Lasiommata megera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</si>
  <si>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</si>
  <si>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</si>
  <si>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</si>
  <si>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</si>
  <si>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nublado con viento flojo</t>
  </si>
  <si>
    <t xml:space="preserve">15 / 17</t>
  </si>
  <si>
    <t xml:space="preserve">2 / 3</t>
  </si>
  <si>
    <t xml:space="preserve">tiempo soleado, buena temperatura y viento flojo.</t>
  </si>
  <si>
    <t xml:space="preserve">17 / 20</t>
  </si>
  <si>
    <t xml:space="preserve">2 / 2</t>
  </si>
  <si>
    <t xml:space="preserve">O / O</t>
  </si>
  <si>
    <t xml:space="preserve">O</t>
  </si>
  <si>
    <t xml:space="preserve">Satyrinae</t>
  </si>
  <si>
    <t xml:space="preserve">14,5 / 15,9 </t>
  </si>
  <si>
    <t xml:space="preserve">3 / 3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</si>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</sst>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34.png"/><Relationship Id="rId2" Type="http://schemas.openxmlformats.org/officeDocument/2006/relationships/image" Target="../media/image135.png"/><Relationship Id="rId3" Type="http://schemas.openxmlformats.org/officeDocument/2006/relationships/image" Target="../media/image136.png"/><Relationship Id="rId4" Type="http://schemas.openxmlformats.org/officeDocument/2006/relationships/image" Target="../media/image137.png"/><Relationship Id="rId5" Type="http://schemas.openxmlformats.org/officeDocument/2006/relationships/image" Target="../media/image138.png"/><Relationship Id="rId6" Type="http://schemas.openxmlformats.org/officeDocument/2006/relationships/image" Target="../media/image139.png"/><Relationship Id="rId7" Type="http://schemas.openxmlformats.org/officeDocument/2006/relationships/image" Target="../media/image14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8.png"/><Relationship Id="rId2" Type="http://schemas.openxmlformats.org/officeDocument/2006/relationships/image" Target="../media/image79.png"/><Relationship Id="rId3" Type="http://schemas.openxmlformats.org/officeDocument/2006/relationships/image" Target="../media/image80.png"/><Relationship Id="rId4" Type="http://schemas.openxmlformats.org/officeDocument/2006/relationships/image" Target="../media/image81.png"/><Relationship Id="rId5" Type="http://schemas.openxmlformats.org/officeDocument/2006/relationships/image" Target="../media/image82.png"/><Relationship Id="rId6" Type="http://schemas.openxmlformats.org/officeDocument/2006/relationships/image" Target="../media/image83.png"/><Relationship Id="rId7" Type="http://schemas.openxmlformats.org/officeDocument/2006/relationships/image" Target="../media/image8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2.png"/><Relationship Id="rId2" Type="http://schemas.openxmlformats.org/officeDocument/2006/relationships/image" Target="../media/image93.png"/><Relationship Id="rId3" Type="http://schemas.openxmlformats.org/officeDocument/2006/relationships/image" Target="../media/image94.png"/><Relationship Id="rId4" Type="http://schemas.openxmlformats.org/officeDocument/2006/relationships/image" Target="../media/image95.png"/><Relationship Id="rId5" Type="http://schemas.openxmlformats.org/officeDocument/2006/relationships/image" Target="../media/image96.png"/><Relationship Id="rId6" Type="http://schemas.openxmlformats.org/officeDocument/2006/relationships/image" Target="../media/image97.png"/><Relationship Id="rId7" Type="http://schemas.openxmlformats.org/officeDocument/2006/relationships/image" Target="../media/image9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06.png"/><Relationship Id="rId2" Type="http://schemas.openxmlformats.org/officeDocument/2006/relationships/image" Target="../media/image107.png"/><Relationship Id="rId3" Type="http://schemas.openxmlformats.org/officeDocument/2006/relationships/image" Target="../media/image108.png"/><Relationship Id="rId4" Type="http://schemas.openxmlformats.org/officeDocument/2006/relationships/image" Target="../media/image109.png"/><Relationship Id="rId5" Type="http://schemas.openxmlformats.org/officeDocument/2006/relationships/image" Target="../media/image110.png"/><Relationship Id="rId6" Type="http://schemas.openxmlformats.org/officeDocument/2006/relationships/image" Target="../media/image111.png"/><Relationship Id="rId7" Type="http://schemas.openxmlformats.org/officeDocument/2006/relationships/image" Target="../media/image11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<Relationship Id="rId3" Type="http://schemas.openxmlformats.org/officeDocument/2006/relationships/image" Target="../media/image115.png"/><Relationship Id="rId4" Type="http://schemas.openxmlformats.org/officeDocument/2006/relationships/image" Target="../media/image116.png"/><Relationship Id="rId5" Type="http://schemas.openxmlformats.org/officeDocument/2006/relationships/image" Target="../media/image117.png"/><Relationship Id="rId6" Type="http://schemas.openxmlformats.org/officeDocument/2006/relationships/image" Target="../media/image118.png"/><Relationship Id="rId7" Type="http://schemas.openxmlformats.org/officeDocument/2006/relationships/image" Target="../media/image11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20.png"/><Relationship Id="rId2" Type="http://schemas.openxmlformats.org/officeDocument/2006/relationships/image" Target="../media/image121.png"/><Relationship Id="rId3" Type="http://schemas.openxmlformats.org/officeDocument/2006/relationships/image" Target="../media/image122.png"/><Relationship Id="rId4" Type="http://schemas.openxmlformats.org/officeDocument/2006/relationships/image" Target="../media/image123.png"/><Relationship Id="rId5" Type="http://schemas.openxmlformats.org/officeDocument/2006/relationships/image" Target="../media/image124.png"/><Relationship Id="rId6" Type="http://schemas.openxmlformats.org/officeDocument/2006/relationships/image" Target="../media/image125.png"/><Relationship Id="rId7" Type="http://schemas.openxmlformats.org/officeDocument/2006/relationships/image" Target="../media/image12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image" Target="../media/image131.png"/><Relationship Id="rId6" Type="http://schemas.openxmlformats.org/officeDocument/2006/relationships/image" Target="../media/image132.png"/><Relationship Id="rId7" Type="http://schemas.openxmlformats.org/officeDocument/2006/relationships/image" Target="../media/image1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675360</xdr:colOff>
      <xdr:row>37</xdr:row>
      <xdr:rowOff>309240</xdr:rowOff>
    </xdr:to>
    <xdr:sp>
      <xdr:nvSpPr>
        <xdr:cNvPr id="0" name="CustomShape 1"/>
        <xdr:cNvSpPr/>
      </xdr:nvSpPr>
      <xdr:spPr>
        <a:xfrm>
          <a:off x="12472200" y="9452520"/>
          <a:ext cx="348480" cy="33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96120</xdr:colOff>
      <xdr:row>37</xdr:row>
      <xdr:rowOff>309240</xdr:rowOff>
    </xdr:to>
    <xdr:sp>
      <xdr:nvSpPr>
        <xdr:cNvPr id="1" name="CustomShape 1"/>
        <xdr:cNvSpPr/>
      </xdr:nvSpPr>
      <xdr:spPr>
        <a:xfrm>
          <a:off x="4809960" y="9401040"/>
          <a:ext cx="61164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696960</xdr:colOff>
      <xdr:row>42</xdr:row>
      <xdr:rowOff>58320</xdr:rowOff>
    </xdr:to>
    <xdr:sp>
      <xdr:nvSpPr>
        <xdr:cNvPr id="2" name="CustomShape 1"/>
        <xdr:cNvSpPr/>
      </xdr:nvSpPr>
      <xdr:spPr>
        <a:xfrm>
          <a:off x="10702800" y="9418320"/>
          <a:ext cx="21394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330840</xdr:colOff>
      <xdr:row>42</xdr:row>
      <xdr:rowOff>8640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120" y="949212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487440</xdr:colOff>
      <xdr:row>42</xdr:row>
      <xdr:rowOff>46800</xdr:rowOff>
    </xdr:to>
    <xdr:sp>
      <xdr:nvSpPr>
        <xdr:cNvPr id="4" name="CustomShape 1"/>
        <xdr:cNvSpPr/>
      </xdr:nvSpPr>
      <xdr:spPr>
        <a:xfrm>
          <a:off x="125640" y="9406800"/>
          <a:ext cx="23871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1510200</xdr:colOff>
      <xdr:row>41</xdr:row>
      <xdr:rowOff>113760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950724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309240</xdr:colOff>
      <xdr:row>42</xdr:row>
      <xdr:rowOff>41040</xdr:rowOff>
    </xdr:to>
    <xdr:sp>
      <xdr:nvSpPr>
        <xdr:cNvPr id="6" name="CustomShape 1"/>
        <xdr:cNvSpPr/>
      </xdr:nvSpPr>
      <xdr:spPr>
        <a:xfrm>
          <a:off x="5774040" y="9401040"/>
          <a:ext cx="21340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8640</xdr:colOff>
      <xdr:row>41</xdr:row>
      <xdr:rowOff>123120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5760" y="948528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75960</xdr:colOff>
      <xdr:row>42</xdr:row>
      <xdr:rowOff>56160</xdr:rowOff>
    </xdr:to>
    <xdr:sp>
      <xdr:nvSpPr>
        <xdr:cNvPr id="8" name="CustomShape 1"/>
        <xdr:cNvSpPr/>
      </xdr:nvSpPr>
      <xdr:spPr>
        <a:xfrm>
          <a:off x="2976840" y="9416160"/>
          <a:ext cx="242460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590040</xdr:colOff>
      <xdr:row>41</xdr:row>
      <xdr:rowOff>92520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000" y="948600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732600</xdr:colOff>
      <xdr:row>41</xdr:row>
      <xdr:rowOff>175680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996408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448560</xdr:colOff>
      <xdr:row>42</xdr:row>
      <xdr:rowOff>42840</xdr:rowOff>
    </xdr:to>
    <xdr:sp>
      <xdr:nvSpPr>
        <xdr:cNvPr id="11" name="CustomShape 1"/>
        <xdr:cNvSpPr/>
      </xdr:nvSpPr>
      <xdr:spPr>
        <a:xfrm>
          <a:off x="8183880" y="9402840"/>
          <a:ext cx="21369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74160</xdr:colOff>
      <xdr:row>42</xdr:row>
      <xdr:rowOff>39240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952272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94680</xdr:colOff>
      <xdr:row>40</xdr:row>
      <xdr:rowOff>26280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2880" y="953820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467280</xdr:colOff>
      <xdr:row>37</xdr:row>
      <xdr:rowOff>295200</xdr:rowOff>
    </xdr:to>
    <xdr:sp>
      <xdr:nvSpPr>
        <xdr:cNvPr id="14" name="CustomShape 1"/>
        <xdr:cNvSpPr/>
      </xdr:nvSpPr>
      <xdr:spPr>
        <a:xfrm>
          <a:off x="2180520" y="9412560"/>
          <a:ext cx="3121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277920</xdr:colOff>
      <xdr:row>37</xdr:row>
      <xdr:rowOff>309240</xdr:rowOff>
    </xdr:to>
    <xdr:sp>
      <xdr:nvSpPr>
        <xdr:cNvPr id="15" name="CustomShape 1"/>
        <xdr:cNvSpPr/>
      </xdr:nvSpPr>
      <xdr:spPr>
        <a:xfrm>
          <a:off x="7277760" y="9406800"/>
          <a:ext cx="599040" cy="380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422640</xdr:colOff>
      <xdr:row>38</xdr:row>
      <xdr:rowOff>5400</xdr:rowOff>
    </xdr:to>
    <xdr:sp>
      <xdr:nvSpPr>
        <xdr:cNvPr id="16" name="CustomShape 1"/>
        <xdr:cNvSpPr/>
      </xdr:nvSpPr>
      <xdr:spPr>
        <a:xfrm>
          <a:off x="9963720" y="942588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672840</xdr:colOff>
      <xdr:row>49</xdr:row>
      <xdr:rowOff>316440</xdr:rowOff>
    </xdr:to>
    <xdr:sp>
      <xdr:nvSpPr>
        <xdr:cNvPr id="153" name="CustomShape 1"/>
        <xdr:cNvSpPr/>
      </xdr:nvSpPr>
      <xdr:spPr>
        <a:xfrm>
          <a:off x="12469320" y="14297040"/>
          <a:ext cx="348840" cy="350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93600</xdr:colOff>
      <xdr:row>49</xdr:row>
      <xdr:rowOff>308880</xdr:rowOff>
    </xdr:to>
    <xdr:sp>
      <xdr:nvSpPr>
        <xdr:cNvPr id="154" name="CustomShape 1"/>
        <xdr:cNvSpPr/>
      </xdr:nvSpPr>
      <xdr:spPr>
        <a:xfrm>
          <a:off x="4809960" y="14245560"/>
          <a:ext cx="609120" cy="394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694440</xdr:colOff>
      <xdr:row>54</xdr:row>
      <xdr:rowOff>56880</xdr:rowOff>
    </xdr:to>
    <xdr:sp>
      <xdr:nvSpPr>
        <xdr:cNvPr id="155" name="CustomShape 1"/>
        <xdr:cNvSpPr/>
      </xdr:nvSpPr>
      <xdr:spPr>
        <a:xfrm>
          <a:off x="10702800" y="14262840"/>
          <a:ext cx="213696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328320</xdr:colOff>
      <xdr:row>53</xdr:row>
      <xdr:rowOff>142560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0240" y="14343840"/>
          <a:ext cx="1373400" cy="1006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484920</xdr:colOff>
      <xdr:row>54</xdr:row>
      <xdr:rowOff>45360</xdr:rowOff>
    </xdr:to>
    <xdr:sp>
      <xdr:nvSpPr>
        <xdr:cNvPr id="157" name="CustomShape 1"/>
        <xdr:cNvSpPr/>
      </xdr:nvSpPr>
      <xdr:spPr>
        <a:xfrm>
          <a:off x="125640" y="14251320"/>
          <a:ext cx="238464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1510560</xdr:colOff>
      <xdr:row>53</xdr:row>
      <xdr:rowOff>72360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14358960"/>
          <a:ext cx="1035720" cy="920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309600</xdr:colOff>
      <xdr:row>54</xdr:row>
      <xdr:rowOff>39600</xdr:rowOff>
    </xdr:to>
    <xdr:sp>
      <xdr:nvSpPr>
        <xdr:cNvPr id="159" name="CustomShape 1"/>
        <xdr:cNvSpPr/>
      </xdr:nvSpPr>
      <xdr:spPr>
        <a:xfrm>
          <a:off x="5771160" y="14245560"/>
          <a:ext cx="213732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6120</xdr:colOff>
      <xdr:row>53</xdr:row>
      <xdr:rowOff>81720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2880" y="14337000"/>
          <a:ext cx="1572120" cy="952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73440</xdr:colOff>
      <xdr:row>54</xdr:row>
      <xdr:rowOff>54720</xdr:rowOff>
    </xdr:to>
    <xdr:sp>
      <xdr:nvSpPr>
        <xdr:cNvPr id="161" name="CustomShape 1"/>
        <xdr:cNvSpPr/>
      </xdr:nvSpPr>
      <xdr:spPr>
        <a:xfrm>
          <a:off x="2973960" y="14260680"/>
          <a:ext cx="242496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587520</xdr:colOff>
      <xdr:row>53</xdr:row>
      <xdr:rowOff>51120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6120" y="14337720"/>
          <a:ext cx="1530360" cy="92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732960</xdr:colOff>
      <xdr:row>53</xdr:row>
      <xdr:rowOff>159120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14840640"/>
          <a:ext cx="590040" cy="525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448920</xdr:colOff>
      <xdr:row>54</xdr:row>
      <xdr:rowOff>41400</xdr:rowOff>
    </xdr:to>
    <xdr:sp>
      <xdr:nvSpPr>
        <xdr:cNvPr id="164" name="CustomShape 1"/>
        <xdr:cNvSpPr/>
      </xdr:nvSpPr>
      <xdr:spPr>
        <a:xfrm>
          <a:off x="8183880" y="14247360"/>
          <a:ext cx="213732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74520</xdr:colOff>
      <xdr:row>53</xdr:row>
      <xdr:rowOff>173160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14374440"/>
          <a:ext cx="1653120" cy="100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92160</xdr:colOff>
      <xdr:row>51</xdr:row>
      <xdr:rowOff>175680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0000" y="14389920"/>
          <a:ext cx="964440" cy="627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464760</xdr:colOff>
      <xdr:row>49</xdr:row>
      <xdr:rowOff>293760</xdr:rowOff>
    </xdr:to>
    <xdr:sp>
      <xdr:nvSpPr>
        <xdr:cNvPr id="167" name="CustomShape 1"/>
        <xdr:cNvSpPr/>
      </xdr:nvSpPr>
      <xdr:spPr>
        <a:xfrm>
          <a:off x="2177640" y="14257080"/>
          <a:ext cx="31248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278280</xdr:colOff>
      <xdr:row>49</xdr:row>
      <xdr:rowOff>324000</xdr:rowOff>
    </xdr:to>
    <xdr:sp>
      <xdr:nvSpPr>
        <xdr:cNvPr id="168" name="CustomShape 1"/>
        <xdr:cNvSpPr/>
      </xdr:nvSpPr>
      <xdr:spPr>
        <a:xfrm>
          <a:off x="7277760" y="14251320"/>
          <a:ext cx="599400" cy="403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423000</xdr:colOff>
      <xdr:row>50</xdr:row>
      <xdr:rowOff>4320</xdr:rowOff>
    </xdr:to>
    <xdr:sp>
      <xdr:nvSpPr>
        <xdr:cNvPr id="169" name="CustomShape 1"/>
        <xdr:cNvSpPr/>
      </xdr:nvSpPr>
      <xdr:spPr>
        <a:xfrm>
          <a:off x="9963720" y="14270400"/>
          <a:ext cx="331560" cy="392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675360</xdr:colOff>
      <xdr:row>37</xdr:row>
      <xdr:rowOff>309240</xdr:rowOff>
    </xdr:to>
    <xdr:sp>
      <xdr:nvSpPr>
        <xdr:cNvPr id="17" name="CustomShape 1"/>
        <xdr:cNvSpPr/>
      </xdr:nvSpPr>
      <xdr:spPr>
        <a:xfrm>
          <a:off x="12472200" y="9452520"/>
          <a:ext cx="348480" cy="33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96120</xdr:colOff>
      <xdr:row>37</xdr:row>
      <xdr:rowOff>309240</xdr:rowOff>
    </xdr:to>
    <xdr:sp>
      <xdr:nvSpPr>
        <xdr:cNvPr id="18" name="CustomShape 1"/>
        <xdr:cNvSpPr/>
      </xdr:nvSpPr>
      <xdr:spPr>
        <a:xfrm>
          <a:off x="4809960" y="9401040"/>
          <a:ext cx="61164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696960</xdr:colOff>
      <xdr:row>42</xdr:row>
      <xdr:rowOff>58320</xdr:rowOff>
    </xdr:to>
    <xdr:sp>
      <xdr:nvSpPr>
        <xdr:cNvPr id="19" name="CustomShape 1"/>
        <xdr:cNvSpPr/>
      </xdr:nvSpPr>
      <xdr:spPr>
        <a:xfrm>
          <a:off x="10702800" y="9418320"/>
          <a:ext cx="21394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330840</xdr:colOff>
      <xdr:row>42</xdr:row>
      <xdr:rowOff>8640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103120" y="949212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487440</xdr:colOff>
      <xdr:row>42</xdr:row>
      <xdr:rowOff>46800</xdr:rowOff>
    </xdr:to>
    <xdr:sp>
      <xdr:nvSpPr>
        <xdr:cNvPr id="21" name="CustomShape 1"/>
        <xdr:cNvSpPr/>
      </xdr:nvSpPr>
      <xdr:spPr>
        <a:xfrm>
          <a:off x="125640" y="9406800"/>
          <a:ext cx="23871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1510200</xdr:colOff>
      <xdr:row>41</xdr:row>
      <xdr:rowOff>113760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474840" y="950724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309240</xdr:colOff>
      <xdr:row>42</xdr:row>
      <xdr:rowOff>41040</xdr:rowOff>
    </xdr:to>
    <xdr:sp>
      <xdr:nvSpPr>
        <xdr:cNvPr id="23" name="CustomShape 1"/>
        <xdr:cNvSpPr/>
      </xdr:nvSpPr>
      <xdr:spPr>
        <a:xfrm>
          <a:off x="5774040" y="9401040"/>
          <a:ext cx="21340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8640</xdr:colOff>
      <xdr:row>41</xdr:row>
      <xdr:rowOff>123120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035760" y="948528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75960</xdr:colOff>
      <xdr:row>42</xdr:row>
      <xdr:rowOff>56160</xdr:rowOff>
    </xdr:to>
    <xdr:sp>
      <xdr:nvSpPr>
        <xdr:cNvPr id="25" name="CustomShape 1"/>
        <xdr:cNvSpPr/>
      </xdr:nvSpPr>
      <xdr:spPr>
        <a:xfrm>
          <a:off x="2976840" y="9416160"/>
          <a:ext cx="242460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590040</xdr:colOff>
      <xdr:row>41</xdr:row>
      <xdr:rowOff>92520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249000" y="948600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732600</xdr:colOff>
      <xdr:row>41</xdr:row>
      <xdr:rowOff>175680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331880" y="996408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448560</xdr:colOff>
      <xdr:row>42</xdr:row>
      <xdr:rowOff>42840</xdr:rowOff>
    </xdr:to>
    <xdr:sp>
      <xdr:nvSpPr>
        <xdr:cNvPr id="28" name="CustomShape 1"/>
        <xdr:cNvSpPr/>
      </xdr:nvSpPr>
      <xdr:spPr>
        <a:xfrm>
          <a:off x="8183880" y="9402840"/>
          <a:ext cx="21369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74160</xdr:colOff>
      <xdr:row>42</xdr:row>
      <xdr:rowOff>39240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293680" y="952272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94680</xdr:colOff>
      <xdr:row>40</xdr:row>
      <xdr:rowOff>26280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002880" y="953820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467280</xdr:colOff>
      <xdr:row>37</xdr:row>
      <xdr:rowOff>295200</xdr:rowOff>
    </xdr:to>
    <xdr:sp>
      <xdr:nvSpPr>
        <xdr:cNvPr id="31" name="CustomShape 1"/>
        <xdr:cNvSpPr/>
      </xdr:nvSpPr>
      <xdr:spPr>
        <a:xfrm>
          <a:off x="2180520" y="9412560"/>
          <a:ext cx="3121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277920</xdr:colOff>
      <xdr:row>37</xdr:row>
      <xdr:rowOff>309240</xdr:rowOff>
    </xdr:to>
    <xdr:sp>
      <xdr:nvSpPr>
        <xdr:cNvPr id="32" name="CustomShape 1"/>
        <xdr:cNvSpPr/>
      </xdr:nvSpPr>
      <xdr:spPr>
        <a:xfrm>
          <a:off x="7277760" y="9406800"/>
          <a:ext cx="599040" cy="380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422640</xdr:colOff>
      <xdr:row>38</xdr:row>
      <xdr:rowOff>5400</xdr:rowOff>
    </xdr:to>
    <xdr:sp>
      <xdr:nvSpPr>
        <xdr:cNvPr id="33" name="CustomShape 1"/>
        <xdr:cNvSpPr/>
      </xdr:nvSpPr>
      <xdr:spPr>
        <a:xfrm>
          <a:off x="9963720" y="942588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673920</xdr:colOff>
      <xdr:row>33</xdr:row>
      <xdr:rowOff>308160</xdr:rowOff>
    </xdr:to>
    <xdr:sp>
      <xdr:nvSpPr>
        <xdr:cNvPr id="34" name="CustomShape 1"/>
        <xdr:cNvSpPr/>
      </xdr:nvSpPr>
      <xdr:spPr>
        <a:xfrm>
          <a:off x="12470760" y="8345160"/>
          <a:ext cx="348480" cy="33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94680</xdr:colOff>
      <xdr:row>33</xdr:row>
      <xdr:rowOff>308160</xdr:rowOff>
    </xdr:to>
    <xdr:sp>
      <xdr:nvSpPr>
        <xdr:cNvPr id="35" name="CustomShape 1"/>
        <xdr:cNvSpPr/>
      </xdr:nvSpPr>
      <xdr:spPr>
        <a:xfrm>
          <a:off x="4809960" y="8293680"/>
          <a:ext cx="610200" cy="385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695520</xdr:colOff>
      <xdr:row>38</xdr:row>
      <xdr:rowOff>57240</xdr:rowOff>
    </xdr:to>
    <xdr:sp>
      <xdr:nvSpPr>
        <xdr:cNvPr id="36" name="CustomShape 1"/>
        <xdr:cNvSpPr/>
      </xdr:nvSpPr>
      <xdr:spPr>
        <a:xfrm>
          <a:off x="10702800" y="8310960"/>
          <a:ext cx="213804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329400</xdr:colOff>
      <xdr:row>38</xdr:row>
      <xdr:rowOff>7560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101680" y="838440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486000</xdr:colOff>
      <xdr:row>38</xdr:row>
      <xdr:rowOff>45720</xdr:rowOff>
    </xdr:to>
    <xdr:sp>
      <xdr:nvSpPr>
        <xdr:cNvPr id="38" name="CustomShape 1"/>
        <xdr:cNvSpPr/>
      </xdr:nvSpPr>
      <xdr:spPr>
        <a:xfrm>
          <a:off x="125640" y="8299440"/>
          <a:ext cx="238572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1510200</xdr:colOff>
      <xdr:row>37</xdr:row>
      <xdr:rowOff>112680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474840" y="839952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309240</xdr:colOff>
      <xdr:row>38</xdr:row>
      <xdr:rowOff>39960</xdr:rowOff>
    </xdr:to>
    <xdr:sp>
      <xdr:nvSpPr>
        <xdr:cNvPr id="40" name="CustomShape 1"/>
        <xdr:cNvSpPr/>
      </xdr:nvSpPr>
      <xdr:spPr>
        <a:xfrm>
          <a:off x="5772600" y="8293680"/>
          <a:ext cx="213552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5</xdr:col>
      <xdr:colOff>7200</xdr:colOff>
      <xdr:row>37</xdr:row>
      <xdr:rowOff>122040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034320" y="837756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74520</xdr:colOff>
      <xdr:row>38</xdr:row>
      <xdr:rowOff>55080</xdr:rowOff>
    </xdr:to>
    <xdr:sp>
      <xdr:nvSpPr>
        <xdr:cNvPr id="42" name="CustomShape 1"/>
        <xdr:cNvSpPr/>
      </xdr:nvSpPr>
      <xdr:spPr>
        <a:xfrm>
          <a:off x="2975400" y="8308800"/>
          <a:ext cx="242460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588600</xdr:colOff>
      <xdr:row>37</xdr:row>
      <xdr:rowOff>91440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247560" y="837828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732600</xdr:colOff>
      <xdr:row>37</xdr:row>
      <xdr:rowOff>175320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331880" y="885708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448560</xdr:colOff>
      <xdr:row>38</xdr:row>
      <xdr:rowOff>41760</xdr:rowOff>
    </xdr:to>
    <xdr:sp>
      <xdr:nvSpPr>
        <xdr:cNvPr id="45" name="CustomShape 1"/>
        <xdr:cNvSpPr/>
      </xdr:nvSpPr>
      <xdr:spPr>
        <a:xfrm>
          <a:off x="8183880" y="8295480"/>
          <a:ext cx="213696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74160</xdr:colOff>
      <xdr:row>38</xdr:row>
      <xdr:rowOff>38160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293680" y="841500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93240</xdr:colOff>
      <xdr:row>36</xdr:row>
      <xdr:rowOff>25560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001440" y="843048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465840</xdr:colOff>
      <xdr:row>33</xdr:row>
      <xdr:rowOff>294120</xdr:rowOff>
    </xdr:to>
    <xdr:sp>
      <xdr:nvSpPr>
        <xdr:cNvPr id="48" name="CustomShape 1"/>
        <xdr:cNvSpPr/>
      </xdr:nvSpPr>
      <xdr:spPr>
        <a:xfrm>
          <a:off x="2179080" y="8305200"/>
          <a:ext cx="312120" cy="36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277920</xdr:colOff>
      <xdr:row>33</xdr:row>
      <xdr:rowOff>308160</xdr:rowOff>
    </xdr:to>
    <xdr:sp>
      <xdr:nvSpPr>
        <xdr:cNvPr id="49" name="CustomShape 1"/>
        <xdr:cNvSpPr/>
      </xdr:nvSpPr>
      <xdr:spPr>
        <a:xfrm>
          <a:off x="7277760" y="8299440"/>
          <a:ext cx="599040" cy="379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422640</xdr:colOff>
      <xdr:row>34</xdr:row>
      <xdr:rowOff>5040</xdr:rowOff>
    </xdr:to>
    <xdr:sp>
      <xdr:nvSpPr>
        <xdr:cNvPr id="50" name="CustomShape 1"/>
        <xdr:cNvSpPr/>
      </xdr:nvSpPr>
      <xdr:spPr>
        <a:xfrm>
          <a:off x="9963720" y="831852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673560</xdr:colOff>
      <xdr:row>29</xdr:row>
      <xdr:rowOff>308160</xdr:rowOff>
    </xdr:to>
    <xdr:sp>
      <xdr:nvSpPr>
        <xdr:cNvPr id="51" name="CustomShape 1"/>
        <xdr:cNvSpPr/>
      </xdr:nvSpPr>
      <xdr:spPr>
        <a:xfrm>
          <a:off x="12470400" y="7102800"/>
          <a:ext cx="348480" cy="33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94320</xdr:colOff>
      <xdr:row>29</xdr:row>
      <xdr:rowOff>308160</xdr:rowOff>
    </xdr:to>
    <xdr:sp>
      <xdr:nvSpPr>
        <xdr:cNvPr id="52" name="CustomShape 1"/>
        <xdr:cNvSpPr/>
      </xdr:nvSpPr>
      <xdr:spPr>
        <a:xfrm>
          <a:off x="4809960" y="7051320"/>
          <a:ext cx="60984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695160</xdr:colOff>
      <xdr:row>34</xdr:row>
      <xdr:rowOff>57240</xdr:rowOff>
    </xdr:to>
    <xdr:sp>
      <xdr:nvSpPr>
        <xdr:cNvPr id="53" name="CustomShape 1"/>
        <xdr:cNvSpPr/>
      </xdr:nvSpPr>
      <xdr:spPr>
        <a:xfrm>
          <a:off x="10702800" y="7068600"/>
          <a:ext cx="21376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329040</xdr:colOff>
      <xdr:row>34</xdr:row>
      <xdr:rowOff>7560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1320" y="714240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485640</xdr:colOff>
      <xdr:row>34</xdr:row>
      <xdr:rowOff>45720</xdr:rowOff>
    </xdr:to>
    <xdr:sp>
      <xdr:nvSpPr>
        <xdr:cNvPr id="55" name="CustomShape 1"/>
        <xdr:cNvSpPr/>
      </xdr:nvSpPr>
      <xdr:spPr>
        <a:xfrm>
          <a:off x="125640" y="7057080"/>
          <a:ext cx="23853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1510200</xdr:colOff>
      <xdr:row>33</xdr:row>
      <xdr:rowOff>112680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715752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309240</xdr:colOff>
      <xdr:row>34</xdr:row>
      <xdr:rowOff>39960</xdr:rowOff>
    </xdr:to>
    <xdr:sp>
      <xdr:nvSpPr>
        <xdr:cNvPr id="57" name="CustomShape 1"/>
        <xdr:cNvSpPr/>
      </xdr:nvSpPr>
      <xdr:spPr>
        <a:xfrm>
          <a:off x="5772240" y="7051320"/>
          <a:ext cx="21358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6840</xdr:colOff>
      <xdr:row>33</xdr:row>
      <xdr:rowOff>122040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3960" y="713556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74160</xdr:colOff>
      <xdr:row>34</xdr:row>
      <xdr:rowOff>55080</xdr:rowOff>
    </xdr:to>
    <xdr:sp>
      <xdr:nvSpPr>
        <xdr:cNvPr id="59" name="CustomShape 1"/>
        <xdr:cNvSpPr/>
      </xdr:nvSpPr>
      <xdr:spPr>
        <a:xfrm>
          <a:off x="2975040" y="7066440"/>
          <a:ext cx="242460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588240</xdr:colOff>
      <xdr:row>33</xdr:row>
      <xdr:rowOff>91440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7200" y="713628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732600</xdr:colOff>
      <xdr:row>33</xdr:row>
      <xdr:rowOff>174960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761472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448560</xdr:colOff>
      <xdr:row>34</xdr:row>
      <xdr:rowOff>41760</xdr:rowOff>
    </xdr:to>
    <xdr:sp>
      <xdr:nvSpPr>
        <xdr:cNvPr id="62" name="CustomShape 1"/>
        <xdr:cNvSpPr/>
      </xdr:nvSpPr>
      <xdr:spPr>
        <a:xfrm>
          <a:off x="8183880" y="7053120"/>
          <a:ext cx="21369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74160</xdr:colOff>
      <xdr:row>34</xdr:row>
      <xdr:rowOff>38160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717300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92880</xdr:colOff>
      <xdr:row>32</xdr:row>
      <xdr:rowOff>25560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1080" y="718848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465480</xdr:colOff>
      <xdr:row>29</xdr:row>
      <xdr:rowOff>294120</xdr:rowOff>
    </xdr:to>
    <xdr:sp>
      <xdr:nvSpPr>
        <xdr:cNvPr id="65" name="CustomShape 1"/>
        <xdr:cNvSpPr/>
      </xdr:nvSpPr>
      <xdr:spPr>
        <a:xfrm>
          <a:off x="2178720" y="7062840"/>
          <a:ext cx="3121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277920</xdr:colOff>
      <xdr:row>29</xdr:row>
      <xdr:rowOff>308160</xdr:rowOff>
    </xdr:to>
    <xdr:sp>
      <xdr:nvSpPr>
        <xdr:cNvPr id="66" name="CustomShape 1"/>
        <xdr:cNvSpPr/>
      </xdr:nvSpPr>
      <xdr:spPr>
        <a:xfrm>
          <a:off x="7277760" y="7057080"/>
          <a:ext cx="599040" cy="380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422640</xdr:colOff>
      <xdr:row>30</xdr:row>
      <xdr:rowOff>4680</xdr:rowOff>
    </xdr:to>
    <xdr:sp>
      <xdr:nvSpPr>
        <xdr:cNvPr id="67" name="CustomShape 1"/>
        <xdr:cNvSpPr/>
      </xdr:nvSpPr>
      <xdr:spPr>
        <a:xfrm>
          <a:off x="9963720" y="707616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673560</xdr:colOff>
      <xdr:row>29</xdr:row>
      <xdr:rowOff>308160</xdr:rowOff>
    </xdr:to>
    <xdr:sp>
      <xdr:nvSpPr>
        <xdr:cNvPr id="68" name="CustomShape 1"/>
        <xdr:cNvSpPr/>
      </xdr:nvSpPr>
      <xdr:spPr>
        <a:xfrm>
          <a:off x="12470400" y="7102800"/>
          <a:ext cx="348480" cy="33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94320</xdr:colOff>
      <xdr:row>29</xdr:row>
      <xdr:rowOff>308160</xdr:rowOff>
    </xdr:to>
    <xdr:sp>
      <xdr:nvSpPr>
        <xdr:cNvPr id="69" name="CustomShape 1"/>
        <xdr:cNvSpPr/>
      </xdr:nvSpPr>
      <xdr:spPr>
        <a:xfrm>
          <a:off x="4809960" y="7051320"/>
          <a:ext cx="60984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695160</xdr:colOff>
      <xdr:row>34</xdr:row>
      <xdr:rowOff>57240</xdr:rowOff>
    </xdr:to>
    <xdr:sp>
      <xdr:nvSpPr>
        <xdr:cNvPr id="70" name="CustomShape 1"/>
        <xdr:cNvSpPr/>
      </xdr:nvSpPr>
      <xdr:spPr>
        <a:xfrm>
          <a:off x="10702800" y="7068600"/>
          <a:ext cx="21376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329040</xdr:colOff>
      <xdr:row>34</xdr:row>
      <xdr:rowOff>7560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1320" y="714240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485640</xdr:colOff>
      <xdr:row>34</xdr:row>
      <xdr:rowOff>45720</xdr:rowOff>
    </xdr:to>
    <xdr:sp>
      <xdr:nvSpPr>
        <xdr:cNvPr id="72" name="CustomShape 1"/>
        <xdr:cNvSpPr/>
      </xdr:nvSpPr>
      <xdr:spPr>
        <a:xfrm>
          <a:off x="125640" y="7057080"/>
          <a:ext cx="23853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1510200</xdr:colOff>
      <xdr:row>33</xdr:row>
      <xdr:rowOff>112680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715752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309240</xdr:colOff>
      <xdr:row>34</xdr:row>
      <xdr:rowOff>39960</xdr:rowOff>
    </xdr:to>
    <xdr:sp>
      <xdr:nvSpPr>
        <xdr:cNvPr id="74" name="CustomShape 1"/>
        <xdr:cNvSpPr/>
      </xdr:nvSpPr>
      <xdr:spPr>
        <a:xfrm>
          <a:off x="5772240" y="7051320"/>
          <a:ext cx="21358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6840</xdr:colOff>
      <xdr:row>33</xdr:row>
      <xdr:rowOff>122040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3960" y="713556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74160</xdr:colOff>
      <xdr:row>34</xdr:row>
      <xdr:rowOff>55080</xdr:rowOff>
    </xdr:to>
    <xdr:sp>
      <xdr:nvSpPr>
        <xdr:cNvPr id="76" name="CustomShape 1"/>
        <xdr:cNvSpPr/>
      </xdr:nvSpPr>
      <xdr:spPr>
        <a:xfrm>
          <a:off x="2975040" y="7066440"/>
          <a:ext cx="242460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588240</xdr:colOff>
      <xdr:row>33</xdr:row>
      <xdr:rowOff>91440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7200" y="713628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732600</xdr:colOff>
      <xdr:row>33</xdr:row>
      <xdr:rowOff>174960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761472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448560</xdr:colOff>
      <xdr:row>34</xdr:row>
      <xdr:rowOff>41760</xdr:rowOff>
    </xdr:to>
    <xdr:sp>
      <xdr:nvSpPr>
        <xdr:cNvPr id="79" name="CustomShape 1"/>
        <xdr:cNvSpPr/>
      </xdr:nvSpPr>
      <xdr:spPr>
        <a:xfrm>
          <a:off x="8183880" y="7053120"/>
          <a:ext cx="21369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74160</xdr:colOff>
      <xdr:row>34</xdr:row>
      <xdr:rowOff>38160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717300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92880</xdr:colOff>
      <xdr:row>32</xdr:row>
      <xdr:rowOff>25560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1080" y="718848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465480</xdr:colOff>
      <xdr:row>29</xdr:row>
      <xdr:rowOff>294120</xdr:rowOff>
    </xdr:to>
    <xdr:sp>
      <xdr:nvSpPr>
        <xdr:cNvPr id="82" name="CustomShape 1"/>
        <xdr:cNvSpPr/>
      </xdr:nvSpPr>
      <xdr:spPr>
        <a:xfrm>
          <a:off x="2178720" y="7062840"/>
          <a:ext cx="3121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277920</xdr:colOff>
      <xdr:row>29</xdr:row>
      <xdr:rowOff>308160</xdr:rowOff>
    </xdr:to>
    <xdr:sp>
      <xdr:nvSpPr>
        <xdr:cNvPr id="83" name="CustomShape 1"/>
        <xdr:cNvSpPr/>
      </xdr:nvSpPr>
      <xdr:spPr>
        <a:xfrm>
          <a:off x="7277760" y="7057080"/>
          <a:ext cx="599040" cy="380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422640</xdr:colOff>
      <xdr:row>30</xdr:row>
      <xdr:rowOff>4680</xdr:rowOff>
    </xdr:to>
    <xdr:sp>
      <xdr:nvSpPr>
        <xdr:cNvPr id="84" name="CustomShape 1"/>
        <xdr:cNvSpPr/>
      </xdr:nvSpPr>
      <xdr:spPr>
        <a:xfrm>
          <a:off x="9963720" y="707616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673560</xdr:colOff>
      <xdr:row>29</xdr:row>
      <xdr:rowOff>308160</xdr:rowOff>
    </xdr:to>
    <xdr:sp>
      <xdr:nvSpPr>
        <xdr:cNvPr id="85" name="CustomShape 1"/>
        <xdr:cNvSpPr/>
      </xdr:nvSpPr>
      <xdr:spPr>
        <a:xfrm>
          <a:off x="12470400" y="7102800"/>
          <a:ext cx="348480" cy="33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94320</xdr:colOff>
      <xdr:row>29</xdr:row>
      <xdr:rowOff>308160</xdr:rowOff>
    </xdr:to>
    <xdr:sp>
      <xdr:nvSpPr>
        <xdr:cNvPr id="86" name="CustomShape 1"/>
        <xdr:cNvSpPr/>
      </xdr:nvSpPr>
      <xdr:spPr>
        <a:xfrm>
          <a:off x="4809960" y="7051320"/>
          <a:ext cx="609840" cy="385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695160</xdr:colOff>
      <xdr:row>34</xdr:row>
      <xdr:rowOff>57240</xdr:rowOff>
    </xdr:to>
    <xdr:sp>
      <xdr:nvSpPr>
        <xdr:cNvPr id="87" name="CustomShape 1"/>
        <xdr:cNvSpPr/>
      </xdr:nvSpPr>
      <xdr:spPr>
        <a:xfrm>
          <a:off x="10702800" y="7068600"/>
          <a:ext cx="21376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329040</xdr:colOff>
      <xdr:row>34</xdr:row>
      <xdr:rowOff>7560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1320" y="714240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485640</xdr:colOff>
      <xdr:row>34</xdr:row>
      <xdr:rowOff>45720</xdr:rowOff>
    </xdr:to>
    <xdr:sp>
      <xdr:nvSpPr>
        <xdr:cNvPr id="89" name="CustomShape 1"/>
        <xdr:cNvSpPr/>
      </xdr:nvSpPr>
      <xdr:spPr>
        <a:xfrm>
          <a:off x="125640" y="7057080"/>
          <a:ext cx="23853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1510200</xdr:colOff>
      <xdr:row>33</xdr:row>
      <xdr:rowOff>112680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715752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309240</xdr:colOff>
      <xdr:row>34</xdr:row>
      <xdr:rowOff>39960</xdr:rowOff>
    </xdr:to>
    <xdr:sp>
      <xdr:nvSpPr>
        <xdr:cNvPr id="91" name="CustomShape 1"/>
        <xdr:cNvSpPr/>
      </xdr:nvSpPr>
      <xdr:spPr>
        <a:xfrm>
          <a:off x="5772240" y="7051320"/>
          <a:ext cx="213588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6840</xdr:colOff>
      <xdr:row>33</xdr:row>
      <xdr:rowOff>122040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3960" y="713556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74160</xdr:colOff>
      <xdr:row>34</xdr:row>
      <xdr:rowOff>55080</xdr:rowOff>
    </xdr:to>
    <xdr:sp>
      <xdr:nvSpPr>
        <xdr:cNvPr id="93" name="CustomShape 1"/>
        <xdr:cNvSpPr/>
      </xdr:nvSpPr>
      <xdr:spPr>
        <a:xfrm>
          <a:off x="2975040" y="7066440"/>
          <a:ext cx="242460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588240</xdr:colOff>
      <xdr:row>33</xdr:row>
      <xdr:rowOff>91440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7200" y="713628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732600</xdr:colOff>
      <xdr:row>33</xdr:row>
      <xdr:rowOff>174960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761472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448560</xdr:colOff>
      <xdr:row>34</xdr:row>
      <xdr:rowOff>41760</xdr:rowOff>
    </xdr:to>
    <xdr:sp>
      <xdr:nvSpPr>
        <xdr:cNvPr id="96" name="CustomShape 1"/>
        <xdr:cNvSpPr/>
      </xdr:nvSpPr>
      <xdr:spPr>
        <a:xfrm>
          <a:off x="8183880" y="7053120"/>
          <a:ext cx="2136960" cy="1129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74160</xdr:colOff>
      <xdr:row>34</xdr:row>
      <xdr:rowOff>38160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717300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92880</xdr:colOff>
      <xdr:row>32</xdr:row>
      <xdr:rowOff>25560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1080" y="718848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465480</xdr:colOff>
      <xdr:row>29</xdr:row>
      <xdr:rowOff>294120</xdr:rowOff>
    </xdr:to>
    <xdr:sp>
      <xdr:nvSpPr>
        <xdr:cNvPr id="99" name="CustomShape 1"/>
        <xdr:cNvSpPr/>
      </xdr:nvSpPr>
      <xdr:spPr>
        <a:xfrm>
          <a:off x="2178720" y="7062840"/>
          <a:ext cx="3121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277920</xdr:colOff>
      <xdr:row>29</xdr:row>
      <xdr:rowOff>308160</xdr:rowOff>
    </xdr:to>
    <xdr:sp>
      <xdr:nvSpPr>
        <xdr:cNvPr id="100" name="CustomShape 1"/>
        <xdr:cNvSpPr/>
      </xdr:nvSpPr>
      <xdr:spPr>
        <a:xfrm>
          <a:off x="7277760" y="7057080"/>
          <a:ext cx="599040" cy="380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422640</xdr:colOff>
      <xdr:row>30</xdr:row>
      <xdr:rowOff>4680</xdr:rowOff>
    </xdr:to>
    <xdr:sp>
      <xdr:nvSpPr>
        <xdr:cNvPr id="101" name="CustomShape 1"/>
        <xdr:cNvSpPr/>
      </xdr:nvSpPr>
      <xdr:spPr>
        <a:xfrm>
          <a:off x="9963720" y="7076160"/>
          <a:ext cx="331200" cy="36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673200</xdr:colOff>
      <xdr:row>23</xdr:row>
      <xdr:rowOff>308160</xdr:rowOff>
    </xdr:to>
    <xdr:sp>
      <xdr:nvSpPr>
        <xdr:cNvPr id="102" name="CustomShape 1"/>
        <xdr:cNvSpPr/>
      </xdr:nvSpPr>
      <xdr:spPr>
        <a:xfrm>
          <a:off x="12470040" y="5239800"/>
          <a:ext cx="348480" cy="33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93960</xdr:colOff>
      <xdr:row>23</xdr:row>
      <xdr:rowOff>308160</xdr:rowOff>
    </xdr:to>
    <xdr:sp>
      <xdr:nvSpPr>
        <xdr:cNvPr id="103" name="CustomShape 1"/>
        <xdr:cNvSpPr/>
      </xdr:nvSpPr>
      <xdr:spPr>
        <a:xfrm>
          <a:off x="4809960" y="5188320"/>
          <a:ext cx="609480" cy="385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694800</xdr:colOff>
      <xdr:row>28</xdr:row>
      <xdr:rowOff>57240</xdr:rowOff>
    </xdr:to>
    <xdr:sp>
      <xdr:nvSpPr>
        <xdr:cNvPr id="104" name="CustomShape 1"/>
        <xdr:cNvSpPr/>
      </xdr:nvSpPr>
      <xdr:spPr>
        <a:xfrm>
          <a:off x="10702800" y="5205600"/>
          <a:ext cx="213732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328680</xdr:colOff>
      <xdr:row>28</xdr:row>
      <xdr:rowOff>7560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0960" y="527904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485280</xdr:colOff>
      <xdr:row>28</xdr:row>
      <xdr:rowOff>45720</xdr:rowOff>
    </xdr:to>
    <xdr:sp>
      <xdr:nvSpPr>
        <xdr:cNvPr id="106" name="CustomShape 1"/>
        <xdr:cNvSpPr/>
      </xdr:nvSpPr>
      <xdr:spPr>
        <a:xfrm>
          <a:off x="125640" y="5194080"/>
          <a:ext cx="238500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1510200</xdr:colOff>
      <xdr:row>27</xdr:row>
      <xdr:rowOff>112680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529416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309240</xdr:colOff>
      <xdr:row>28</xdr:row>
      <xdr:rowOff>39960</xdr:rowOff>
    </xdr:to>
    <xdr:sp>
      <xdr:nvSpPr>
        <xdr:cNvPr id="108" name="CustomShape 1"/>
        <xdr:cNvSpPr/>
      </xdr:nvSpPr>
      <xdr:spPr>
        <a:xfrm>
          <a:off x="5771880" y="5188320"/>
          <a:ext cx="213624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6480</xdr:colOff>
      <xdr:row>27</xdr:row>
      <xdr:rowOff>122040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3600" y="527220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73800</xdr:colOff>
      <xdr:row>28</xdr:row>
      <xdr:rowOff>55080</xdr:rowOff>
    </xdr:to>
    <xdr:sp>
      <xdr:nvSpPr>
        <xdr:cNvPr id="110" name="CustomShape 1"/>
        <xdr:cNvSpPr/>
      </xdr:nvSpPr>
      <xdr:spPr>
        <a:xfrm>
          <a:off x="2974680" y="5203440"/>
          <a:ext cx="242460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587880</xdr:colOff>
      <xdr:row>27</xdr:row>
      <xdr:rowOff>91440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6840" y="527292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732600</xdr:colOff>
      <xdr:row>27</xdr:row>
      <xdr:rowOff>174960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575136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448560</xdr:colOff>
      <xdr:row>28</xdr:row>
      <xdr:rowOff>41760</xdr:rowOff>
    </xdr:to>
    <xdr:sp>
      <xdr:nvSpPr>
        <xdr:cNvPr id="113" name="CustomShape 1"/>
        <xdr:cNvSpPr/>
      </xdr:nvSpPr>
      <xdr:spPr>
        <a:xfrm>
          <a:off x="8183880" y="5190120"/>
          <a:ext cx="213696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74160</xdr:colOff>
      <xdr:row>28</xdr:row>
      <xdr:rowOff>38160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530964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92520</xdr:colOff>
      <xdr:row>26</xdr:row>
      <xdr:rowOff>25200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0720" y="532512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465120</xdr:colOff>
      <xdr:row>23</xdr:row>
      <xdr:rowOff>294120</xdr:rowOff>
    </xdr:to>
    <xdr:sp>
      <xdr:nvSpPr>
        <xdr:cNvPr id="116" name="CustomShape 1"/>
        <xdr:cNvSpPr/>
      </xdr:nvSpPr>
      <xdr:spPr>
        <a:xfrm>
          <a:off x="2178360" y="5199840"/>
          <a:ext cx="312120" cy="36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277920</xdr:colOff>
      <xdr:row>23</xdr:row>
      <xdr:rowOff>308160</xdr:rowOff>
    </xdr:to>
    <xdr:sp>
      <xdr:nvSpPr>
        <xdr:cNvPr id="117" name="CustomShape 1"/>
        <xdr:cNvSpPr/>
      </xdr:nvSpPr>
      <xdr:spPr>
        <a:xfrm>
          <a:off x="7277760" y="5194080"/>
          <a:ext cx="599040" cy="379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422640</xdr:colOff>
      <xdr:row>24</xdr:row>
      <xdr:rowOff>4320</xdr:rowOff>
    </xdr:to>
    <xdr:sp>
      <xdr:nvSpPr>
        <xdr:cNvPr id="118" name="CustomShape 1"/>
        <xdr:cNvSpPr/>
      </xdr:nvSpPr>
      <xdr:spPr>
        <a:xfrm>
          <a:off x="9963720" y="5213160"/>
          <a:ext cx="331200" cy="367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672840</xdr:colOff>
      <xdr:row>43</xdr:row>
      <xdr:rowOff>316440</xdr:rowOff>
    </xdr:to>
    <xdr:sp>
      <xdr:nvSpPr>
        <xdr:cNvPr id="119" name="CustomShape 1"/>
        <xdr:cNvSpPr/>
      </xdr:nvSpPr>
      <xdr:spPr>
        <a:xfrm>
          <a:off x="12469680" y="12236040"/>
          <a:ext cx="348480" cy="350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93600</xdr:colOff>
      <xdr:row>43</xdr:row>
      <xdr:rowOff>308880</xdr:rowOff>
    </xdr:to>
    <xdr:sp>
      <xdr:nvSpPr>
        <xdr:cNvPr id="120" name="CustomShape 1"/>
        <xdr:cNvSpPr/>
      </xdr:nvSpPr>
      <xdr:spPr>
        <a:xfrm>
          <a:off x="4809960" y="12184560"/>
          <a:ext cx="609120" cy="394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694440</xdr:colOff>
      <xdr:row>48</xdr:row>
      <xdr:rowOff>56880</xdr:rowOff>
    </xdr:to>
    <xdr:sp>
      <xdr:nvSpPr>
        <xdr:cNvPr id="121" name="CustomShape 1"/>
        <xdr:cNvSpPr/>
      </xdr:nvSpPr>
      <xdr:spPr>
        <a:xfrm>
          <a:off x="10702800" y="12201840"/>
          <a:ext cx="2136960" cy="1184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328320</xdr:colOff>
      <xdr:row>47</xdr:row>
      <xdr:rowOff>142560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100600" y="1228284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484920</xdr:colOff>
      <xdr:row>48</xdr:row>
      <xdr:rowOff>45360</xdr:rowOff>
    </xdr:to>
    <xdr:sp>
      <xdr:nvSpPr>
        <xdr:cNvPr id="123" name="CustomShape 1"/>
        <xdr:cNvSpPr/>
      </xdr:nvSpPr>
      <xdr:spPr>
        <a:xfrm>
          <a:off x="125640" y="12190320"/>
          <a:ext cx="2384640" cy="1184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1510200</xdr:colOff>
      <xdr:row>47</xdr:row>
      <xdr:rowOff>72360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474840" y="1229796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309240</xdr:colOff>
      <xdr:row>48</xdr:row>
      <xdr:rowOff>39600</xdr:rowOff>
    </xdr:to>
    <xdr:sp>
      <xdr:nvSpPr>
        <xdr:cNvPr id="125" name="CustomShape 1"/>
        <xdr:cNvSpPr/>
      </xdr:nvSpPr>
      <xdr:spPr>
        <a:xfrm>
          <a:off x="5771520" y="12184560"/>
          <a:ext cx="2136600" cy="1184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6120</xdr:colOff>
      <xdr:row>47</xdr:row>
      <xdr:rowOff>81720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033240" y="1227600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73440</xdr:colOff>
      <xdr:row>48</xdr:row>
      <xdr:rowOff>54720</xdr:rowOff>
    </xdr:to>
    <xdr:sp>
      <xdr:nvSpPr>
        <xdr:cNvPr id="127" name="CustomShape 1"/>
        <xdr:cNvSpPr/>
      </xdr:nvSpPr>
      <xdr:spPr>
        <a:xfrm>
          <a:off x="2974320" y="12199680"/>
          <a:ext cx="2424600" cy="1184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587520</xdr:colOff>
      <xdr:row>47</xdr:row>
      <xdr:rowOff>51120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246480" y="1227672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732600</xdr:colOff>
      <xdr:row>47</xdr:row>
      <xdr:rowOff>159120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331880" y="1277964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448560</xdr:colOff>
      <xdr:row>48</xdr:row>
      <xdr:rowOff>41400</xdr:rowOff>
    </xdr:to>
    <xdr:sp>
      <xdr:nvSpPr>
        <xdr:cNvPr id="130" name="CustomShape 1"/>
        <xdr:cNvSpPr/>
      </xdr:nvSpPr>
      <xdr:spPr>
        <a:xfrm>
          <a:off x="8183880" y="12186360"/>
          <a:ext cx="2136960" cy="11840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74160</xdr:colOff>
      <xdr:row>47</xdr:row>
      <xdr:rowOff>173160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293680" y="1231344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92160</xdr:colOff>
      <xdr:row>45</xdr:row>
      <xdr:rowOff>175680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000360" y="1232892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464760</xdr:colOff>
      <xdr:row>43</xdr:row>
      <xdr:rowOff>293760</xdr:rowOff>
    </xdr:to>
    <xdr:sp>
      <xdr:nvSpPr>
        <xdr:cNvPr id="133" name="CustomShape 1"/>
        <xdr:cNvSpPr/>
      </xdr:nvSpPr>
      <xdr:spPr>
        <a:xfrm>
          <a:off x="2178000" y="12196080"/>
          <a:ext cx="312120" cy="367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277920</xdr:colOff>
      <xdr:row>43</xdr:row>
      <xdr:rowOff>324000</xdr:rowOff>
    </xdr:to>
    <xdr:sp>
      <xdr:nvSpPr>
        <xdr:cNvPr id="134" name="CustomShape 1"/>
        <xdr:cNvSpPr/>
      </xdr:nvSpPr>
      <xdr:spPr>
        <a:xfrm>
          <a:off x="7277760" y="12190320"/>
          <a:ext cx="599040" cy="403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422640</xdr:colOff>
      <xdr:row>44</xdr:row>
      <xdr:rowOff>4320</xdr:rowOff>
    </xdr:to>
    <xdr:sp>
      <xdr:nvSpPr>
        <xdr:cNvPr id="135" name="CustomShape 1"/>
        <xdr:cNvSpPr/>
      </xdr:nvSpPr>
      <xdr:spPr>
        <a:xfrm>
          <a:off x="9963720" y="12209400"/>
          <a:ext cx="331200" cy="392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672840</xdr:colOff>
      <xdr:row>49</xdr:row>
      <xdr:rowOff>316080</xdr:rowOff>
    </xdr:to>
    <xdr:sp>
      <xdr:nvSpPr>
        <xdr:cNvPr id="136" name="CustomShape 1"/>
        <xdr:cNvSpPr/>
      </xdr:nvSpPr>
      <xdr:spPr>
        <a:xfrm>
          <a:off x="12469680" y="14272200"/>
          <a:ext cx="348480" cy="350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93600</xdr:colOff>
      <xdr:row>49</xdr:row>
      <xdr:rowOff>308520</xdr:rowOff>
    </xdr:to>
    <xdr:sp>
      <xdr:nvSpPr>
        <xdr:cNvPr id="137" name="CustomShape 1"/>
        <xdr:cNvSpPr/>
      </xdr:nvSpPr>
      <xdr:spPr>
        <a:xfrm>
          <a:off x="4809960" y="14220720"/>
          <a:ext cx="609120" cy="394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694440</xdr:colOff>
      <xdr:row>54</xdr:row>
      <xdr:rowOff>56880</xdr:rowOff>
    </xdr:to>
    <xdr:sp>
      <xdr:nvSpPr>
        <xdr:cNvPr id="138" name="CustomShape 1"/>
        <xdr:cNvSpPr/>
      </xdr:nvSpPr>
      <xdr:spPr>
        <a:xfrm>
          <a:off x="10702800" y="14238000"/>
          <a:ext cx="213696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328320</xdr:colOff>
      <xdr:row>53</xdr:row>
      <xdr:rowOff>142200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0600" y="14319000"/>
          <a:ext cx="1373040" cy="1005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484920</xdr:colOff>
      <xdr:row>54</xdr:row>
      <xdr:rowOff>45360</xdr:rowOff>
    </xdr:to>
    <xdr:sp>
      <xdr:nvSpPr>
        <xdr:cNvPr id="140" name="CustomShape 1"/>
        <xdr:cNvSpPr/>
      </xdr:nvSpPr>
      <xdr:spPr>
        <a:xfrm>
          <a:off x="125640" y="14226480"/>
          <a:ext cx="238464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1510200</xdr:colOff>
      <xdr:row>53</xdr:row>
      <xdr:rowOff>72000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14334120"/>
          <a:ext cx="1035360" cy="92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309240</xdr:colOff>
      <xdr:row>54</xdr:row>
      <xdr:rowOff>39600</xdr:rowOff>
    </xdr:to>
    <xdr:sp>
      <xdr:nvSpPr>
        <xdr:cNvPr id="142" name="CustomShape 1"/>
        <xdr:cNvSpPr/>
      </xdr:nvSpPr>
      <xdr:spPr>
        <a:xfrm>
          <a:off x="5771520" y="14220720"/>
          <a:ext cx="213660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5</xdr:col>
      <xdr:colOff>6120</xdr:colOff>
      <xdr:row>53</xdr:row>
      <xdr:rowOff>81360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3240" y="14312160"/>
          <a:ext cx="1571760" cy="951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73440</xdr:colOff>
      <xdr:row>54</xdr:row>
      <xdr:rowOff>54720</xdr:rowOff>
    </xdr:to>
    <xdr:sp>
      <xdr:nvSpPr>
        <xdr:cNvPr id="144" name="CustomShape 1"/>
        <xdr:cNvSpPr/>
      </xdr:nvSpPr>
      <xdr:spPr>
        <a:xfrm>
          <a:off x="2974320" y="14235840"/>
          <a:ext cx="242460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587520</xdr:colOff>
      <xdr:row>53</xdr:row>
      <xdr:rowOff>50760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6480" y="14312880"/>
          <a:ext cx="1530000" cy="92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732600</xdr:colOff>
      <xdr:row>53</xdr:row>
      <xdr:rowOff>159120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14816160"/>
          <a:ext cx="589680" cy="52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448560</xdr:colOff>
      <xdr:row>54</xdr:row>
      <xdr:rowOff>41400</xdr:rowOff>
    </xdr:to>
    <xdr:sp>
      <xdr:nvSpPr>
        <xdr:cNvPr id="147" name="CustomShape 1"/>
        <xdr:cNvSpPr/>
      </xdr:nvSpPr>
      <xdr:spPr>
        <a:xfrm>
          <a:off x="8183880" y="14222520"/>
          <a:ext cx="2136960" cy="1184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74160</xdr:colOff>
      <xdr:row>53</xdr:row>
      <xdr:rowOff>172800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14349600"/>
          <a:ext cx="1652760" cy="100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92160</xdr:colOff>
      <xdr:row>51</xdr:row>
      <xdr:rowOff>175320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0360" y="14365080"/>
          <a:ext cx="964080" cy="627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464760</xdr:colOff>
      <xdr:row>49</xdr:row>
      <xdr:rowOff>293400</xdr:rowOff>
    </xdr:to>
    <xdr:sp>
      <xdr:nvSpPr>
        <xdr:cNvPr id="150" name="CustomShape 1"/>
        <xdr:cNvSpPr/>
      </xdr:nvSpPr>
      <xdr:spPr>
        <a:xfrm>
          <a:off x="2178000" y="14232240"/>
          <a:ext cx="312120" cy="367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277920</xdr:colOff>
      <xdr:row>49</xdr:row>
      <xdr:rowOff>323640</xdr:rowOff>
    </xdr:to>
    <xdr:sp>
      <xdr:nvSpPr>
        <xdr:cNvPr id="151" name="CustomShape 1"/>
        <xdr:cNvSpPr/>
      </xdr:nvSpPr>
      <xdr:spPr>
        <a:xfrm>
          <a:off x="7277760" y="14226480"/>
          <a:ext cx="599040" cy="403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422640</xdr:colOff>
      <xdr:row>50</xdr:row>
      <xdr:rowOff>4320</xdr:rowOff>
    </xdr:to>
    <xdr:sp>
      <xdr:nvSpPr>
        <xdr:cNvPr id="152" name="CustomShape 1"/>
        <xdr:cNvSpPr/>
      </xdr:nvSpPr>
      <xdr:spPr>
        <a:xfrm>
          <a:off x="9963720" y="14245560"/>
          <a:ext cx="331200" cy="392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78" zoomScaleNormal="78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43554</v>
      </c>
      <c r="C6" s="10"/>
      <c r="D6" s="6" t="s">
        <v>7</v>
      </c>
      <c r="E6" s="11" t="n">
        <v>5</v>
      </c>
      <c r="F6" s="11"/>
      <c r="G6" s="12" t="s">
        <v>8</v>
      </c>
      <c r="H6" s="12"/>
      <c r="I6" s="13" t="n">
        <v>0.576388888888889</v>
      </c>
      <c r="J6" s="14" t="s">
        <v>9</v>
      </c>
      <c r="K6" s="15"/>
      <c r="L6" s="16" t="n">
        <v>0.625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26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 t="n">
        <f aca="false">SUM(C18:K18)</f>
        <v>0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 t="n">
        <f aca="false">SUM(C19:K19)</f>
        <v>0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 t="n">
        <f aca="false">SUM(C21:K21)</f>
        <v>0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customFormat="false" ht="24.45" hidden="false" customHeight="false" outlineLevel="0" collapsed="false">
      <c r="A23" s="32" t="s">
        <v>31</v>
      </c>
      <c r="B23" s="32"/>
      <c r="C23" s="33" t="n">
        <v>1</v>
      </c>
      <c r="D23" s="33" t="n">
        <v>1</v>
      </c>
      <c r="E23" s="33" t="n">
        <v>4</v>
      </c>
      <c r="F23" s="33" t="n">
        <v>1</v>
      </c>
      <c r="G23" s="33"/>
      <c r="H23" s="33"/>
      <c r="I23" s="33"/>
      <c r="J23" s="33"/>
      <c r="K23" s="33"/>
      <c r="L23" s="33" t="n">
        <f aca="false">SUM(C23:K23)</f>
        <v>7</v>
      </c>
    </row>
    <row r="24" customFormat="false" ht="24.45" hidden="false" customHeight="false" outlineLevel="0" collapsed="false">
      <c r="A24" s="35" t="s">
        <v>32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customFormat="false" ht="24.45" hidden="false" customHeight="false" outlineLevel="0" collapsed="false">
      <c r="A25" s="32" t="s">
        <v>33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 t="n">
        <f aca="false">SUM(C25:K25)</f>
        <v>0</v>
      </c>
    </row>
    <row r="26" s="34" customFormat="true" ht="24.45" hidden="false" customHeight="false" outlineLevel="0" collapsed="false">
      <c r="A26" s="32" t="s">
        <v>34</v>
      </c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 t="n">
        <f aca="false">SUM(C26:K26)</f>
        <v>0</v>
      </c>
    </row>
    <row r="27" customFormat="false" ht="24.45" hidden="false" customHeight="false" outlineLevel="0" collapsed="false">
      <c r="A27" s="32" t="s">
        <v>35</v>
      </c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 t="n">
        <f aca="false">SUM(C27:K27)</f>
        <v>0</v>
      </c>
    </row>
    <row r="28" s="34" customFormat="true" ht="24.45" hidden="false" customHeight="false" outlineLevel="0" collapsed="false">
      <c r="A28" s="32" t="s">
        <v>36</v>
      </c>
      <c r="B28" s="32"/>
      <c r="C28" s="33"/>
      <c r="D28" s="33" t="n">
        <v>1</v>
      </c>
      <c r="E28" s="33"/>
      <c r="F28" s="33"/>
      <c r="G28" s="33"/>
      <c r="H28" s="33"/>
      <c r="I28" s="33"/>
      <c r="J28" s="33"/>
      <c r="K28" s="33"/>
      <c r="L28" s="33" t="n">
        <f aca="false">SUM(C28:K28)</f>
        <v>1</v>
      </c>
    </row>
    <row r="29" customFormat="false" ht="24.45" hidden="false" customHeight="false" outlineLevel="0" collapsed="false">
      <c r="A29" s="32" t="s">
        <v>37</v>
      </c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 t="n">
        <f aca="false">SUM(C29:K29)</f>
        <v>0</v>
      </c>
    </row>
    <row r="30" customFormat="false" ht="24.45" hidden="false" customHeight="false" outlineLevel="0" collapsed="false">
      <c r="A30" s="32" t="s">
        <v>38</v>
      </c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 t="n">
        <f aca="false">SUM(C30:K30)</f>
        <v>0</v>
      </c>
    </row>
    <row r="31" customFormat="false" ht="24.45" hidden="false" customHeight="false" outlineLevel="0" collapsed="false">
      <c r="A31" s="32" t="s">
        <v>39</v>
      </c>
      <c r="B31" s="32"/>
      <c r="C31" s="33"/>
      <c r="D31" s="33" t="n">
        <v>3</v>
      </c>
      <c r="E31" s="33"/>
      <c r="F31" s="33" t="n">
        <v>1</v>
      </c>
      <c r="G31" s="33"/>
      <c r="H31" s="33"/>
      <c r="I31" s="33" t="n">
        <v>1</v>
      </c>
      <c r="J31" s="33"/>
      <c r="K31" s="33"/>
      <c r="L31" s="33" t="n">
        <f aca="false">SUM(C31:K31)</f>
        <v>5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1</v>
      </c>
      <c r="D33" s="33" t="n">
        <f aca="false">SUM(D16:D32)</f>
        <v>5</v>
      </c>
      <c r="E33" s="33" t="n">
        <f aca="false">SUM(E16:E32)</f>
        <v>4</v>
      </c>
      <c r="F33" s="33" t="n">
        <f aca="false">SUM(F16:F32)</f>
        <v>2</v>
      </c>
      <c r="G33" s="33" t="n">
        <f aca="false">SUM(G16:G32)</f>
        <v>0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13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40</v>
      </c>
    </row>
    <row r="36" s="39" customFormat="true" ht="22.05" hidden="false" customHeight="false" outlineLevel="0" collapsed="false">
      <c r="A36" s="42" t="s">
        <v>41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42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51" t="s">
        <v>43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customFormat="false" ht="13.8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/>
      <c r="C4" s="5"/>
      <c r="D4" s="5"/>
      <c r="E4" s="5"/>
      <c r="F4" s="5"/>
      <c r="G4" s="5"/>
      <c r="H4" s="6" t="s">
        <v>4</v>
      </c>
      <c r="I4" s="61"/>
      <c r="J4" s="62"/>
      <c r="K4" s="62"/>
      <c r="L4" s="62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/>
      <c r="C6" s="10"/>
      <c r="D6" s="6" t="s">
        <v>7</v>
      </c>
      <c r="E6" s="11"/>
      <c r="F6" s="11"/>
      <c r="G6" s="12" t="s">
        <v>8</v>
      </c>
      <c r="H6" s="12"/>
      <c r="I6" s="13"/>
      <c r="J6" s="14" t="s">
        <v>9</v>
      </c>
      <c r="K6" s="15"/>
      <c r="L6" s="16"/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73</v>
      </c>
      <c r="D8" s="19"/>
      <c r="E8" s="20" t="s">
        <v>12</v>
      </c>
      <c r="F8" s="20"/>
      <c r="G8" s="20"/>
      <c r="H8" s="24" t="s">
        <v>73</v>
      </c>
      <c r="I8" s="22" t="s">
        <v>14</v>
      </c>
      <c r="J8" s="23"/>
      <c r="K8" s="18"/>
      <c r="L8" s="24" t="s">
        <v>73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/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8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9"/>
      <c r="B41" s="60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9"/>
      <c r="B42" s="60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9"/>
      <c r="B43" s="60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9"/>
      <c r="B44" s="60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9"/>
      <c r="B45" s="60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25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40</v>
      </c>
    </row>
    <row r="48" s="39" customFormat="true" ht="24" hidden="false" customHeight="false" outlineLevel="0" collapsed="false">
      <c r="A48" s="42" t="s">
        <v>41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42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51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51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51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54"/>
      <c r="B61" s="55"/>
      <c r="C61" s="56"/>
      <c r="D61" s="56"/>
      <c r="E61" s="56"/>
      <c r="F61" s="56"/>
      <c r="G61" s="56"/>
      <c r="H61" s="56"/>
      <c r="I61" s="56"/>
      <c r="J61" s="56"/>
      <c r="K61" s="56"/>
      <c r="L61" s="57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true" showOutlineSymbols="true" defaultGridColor="true" view="normal" topLeftCell="A13" colorId="64" zoomScale="78" zoomScaleNormal="78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43551</v>
      </c>
      <c r="C6" s="10"/>
      <c r="D6" s="6" t="s">
        <v>7</v>
      </c>
      <c r="E6" s="11" t="n">
        <v>5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0.563194444444444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44</v>
      </c>
      <c r="D8" s="19"/>
      <c r="E8" s="20" t="s">
        <v>12</v>
      </c>
      <c r="F8" s="20"/>
      <c r="G8" s="20"/>
      <c r="H8" s="21" t="s">
        <v>45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26</v>
      </c>
      <c r="B18" s="32"/>
      <c r="C18" s="33"/>
      <c r="D18" s="33"/>
      <c r="E18" s="33"/>
      <c r="F18" s="33"/>
      <c r="G18" s="33" t="n">
        <v>1</v>
      </c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 t="n">
        <v>6</v>
      </c>
      <c r="E19" s="33" t="n">
        <v>5</v>
      </c>
      <c r="F19" s="33" t="n">
        <v>1</v>
      </c>
      <c r="G19" s="33"/>
      <c r="H19" s="33"/>
      <c r="I19" s="33" t="n">
        <v>1</v>
      </c>
      <c r="J19" s="33"/>
      <c r="K19" s="33"/>
      <c r="L19" s="33" t="n">
        <f aca="false">SUM(C19:K19)</f>
        <v>13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 t="n">
        <v>1</v>
      </c>
      <c r="H20" s="33"/>
      <c r="I20" s="33"/>
      <c r="J20" s="33"/>
      <c r="K20" s="33"/>
      <c r="L20" s="33" t="n">
        <f aca="false">SUM(C20:K20)</f>
        <v>1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 t="n">
        <v>1</v>
      </c>
      <c r="E21" s="33"/>
      <c r="F21" s="33"/>
      <c r="G21" s="33" t="n">
        <v>3</v>
      </c>
      <c r="H21" s="33"/>
      <c r="I21" s="33"/>
      <c r="J21" s="33"/>
      <c r="K21" s="33"/>
      <c r="L21" s="33" t="n">
        <f aca="false">SUM(C21:K21)</f>
        <v>4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customFormat="false" ht="24.45" hidden="false" customHeight="false" outlineLevel="0" collapsed="false">
      <c r="A23" s="32" t="s">
        <v>31</v>
      </c>
      <c r="B23" s="32"/>
      <c r="C23" s="33" t="n">
        <v>6</v>
      </c>
      <c r="D23" s="33" t="n">
        <v>8</v>
      </c>
      <c r="E23" s="33" t="n">
        <v>10</v>
      </c>
      <c r="F23" s="33" t="n">
        <v>11</v>
      </c>
      <c r="G23" s="33" t="n">
        <v>33</v>
      </c>
      <c r="H23" s="33" t="n">
        <v>2</v>
      </c>
      <c r="I23" s="33" t="n">
        <v>5</v>
      </c>
      <c r="J23" s="33"/>
      <c r="K23" s="33"/>
      <c r="L23" s="33" t="n">
        <f aca="false">SUM(C23:K23)</f>
        <v>75</v>
      </c>
    </row>
    <row r="24" customFormat="false" ht="24.45" hidden="false" customHeight="false" outlineLevel="0" collapsed="false">
      <c r="A24" s="35" t="s">
        <v>32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customFormat="false" ht="24.45" hidden="false" customHeight="false" outlineLevel="0" collapsed="false">
      <c r="A25" s="32" t="s">
        <v>33</v>
      </c>
      <c r="B25" s="32"/>
      <c r="C25" s="33"/>
      <c r="D25" s="33"/>
      <c r="E25" s="33" t="n">
        <v>6</v>
      </c>
      <c r="F25" s="33"/>
      <c r="G25" s="33"/>
      <c r="H25" s="33"/>
      <c r="I25" s="33"/>
      <c r="J25" s="33"/>
      <c r="K25" s="33"/>
      <c r="L25" s="33" t="n">
        <f aca="false">SUM(C25:K25)</f>
        <v>6</v>
      </c>
    </row>
    <row r="26" s="34" customFormat="true" ht="24.45" hidden="false" customHeight="false" outlineLevel="0" collapsed="false">
      <c r="A26" s="32" t="s">
        <v>34</v>
      </c>
      <c r="B26" s="32"/>
      <c r="C26" s="33"/>
      <c r="D26" s="33"/>
      <c r="E26" s="33"/>
      <c r="F26" s="33" t="n">
        <v>1</v>
      </c>
      <c r="G26" s="33" t="n">
        <v>1</v>
      </c>
      <c r="H26" s="33"/>
      <c r="I26" s="33"/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35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37" customFormat="true" ht="24.45" hidden="false" customHeight="false" outlineLevel="0" collapsed="false">
      <c r="A28" s="35" t="s">
        <v>36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 t="n">
        <f aca="false">SUM(C28:K28)</f>
        <v>0</v>
      </c>
    </row>
    <row r="29" customFormat="false" ht="24.45" hidden="false" customHeight="false" outlineLevel="0" collapsed="false">
      <c r="A29" s="32" t="s">
        <v>37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2" t="s">
        <v>38</v>
      </c>
      <c r="B30" s="32"/>
      <c r="C30" s="33"/>
      <c r="D30" s="33"/>
      <c r="E30" s="33" t="n">
        <v>1</v>
      </c>
      <c r="F30" s="33"/>
      <c r="G30" s="33"/>
      <c r="H30" s="33"/>
      <c r="I30" s="33"/>
      <c r="J30" s="33"/>
      <c r="K30" s="33"/>
      <c r="L30" s="33" t="n">
        <f aca="false">SUM(C30:K30)</f>
        <v>1</v>
      </c>
    </row>
    <row r="31" customFormat="false" ht="24.45" hidden="false" customHeight="false" outlineLevel="0" collapsed="false">
      <c r="A31" s="32" t="s">
        <v>39</v>
      </c>
      <c r="B31" s="32"/>
      <c r="C31" s="33"/>
      <c r="D31" s="33"/>
      <c r="E31" s="33" t="n">
        <v>7</v>
      </c>
      <c r="F31" s="33"/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9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6</v>
      </c>
      <c r="D33" s="33" t="n">
        <f aca="false">SUM(D16:D32)</f>
        <v>15</v>
      </c>
      <c r="E33" s="33" t="n">
        <f aca="false">SUM(E16:E32)</f>
        <v>32</v>
      </c>
      <c r="F33" s="33" t="n">
        <f aca="false">SUM(F16:F32)</f>
        <v>13</v>
      </c>
      <c r="G33" s="33" t="n">
        <f aca="false">SUM(G16:G32)</f>
        <v>40</v>
      </c>
      <c r="H33" s="33" t="n">
        <f aca="false">SUM(H16:H32)</f>
        <v>2</v>
      </c>
      <c r="I33" s="33" t="n">
        <f aca="false">SUM(I16:I32)</f>
        <v>8</v>
      </c>
      <c r="J33" s="33"/>
      <c r="K33" s="33"/>
      <c r="L33" s="33" t="n">
        <f aca="false">SUM(C33:K33)</f>
        <v>116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40</v>
      </c>
    </row>
    <row r="36" s="39" customFormat="true" ht="22.05" hidden="false" customHeight="false" outlineLevel="0" collapsed="false">
      <c r="A36" s="42" t="s">
        <v>41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42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51" t="s">
        <v>46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customFormat="false" ht="13.8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43547</v>
      </c>
      <c r="C6" s="10"/>
      <c r="D6" s="6" t="s">
        <v>7</v>
      </c>
      <c r="E6" s="11" t="n">
        <v>4</v>
      </c>
      <c r="F6" s="11"/>
      <c r="G6" s="12" t="s">
        <v>8</v>
      </c>
      <c r="H6" s="12"/>
      <c r="I6" s="13" t="n">
        <v>0.4375</v>
      </c>
      <c r="J6" s="14" t="s">
        <v>9</v>
      </c>
      <c r="K6" s="15"/>
      <c r="L6" s="16" t="n">
        <v>0.553472222222222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47</v>
      </c>
      <c r="D8" s="19"/>
      <c r="E8" s="20" t="s">
        <v>12</v>
      </c>
      <c r="F8" s="20"/>
      <c r="G8" s="20"/>
      <c r="H8" s="21" t="s">
        <v>48</v>
      </c>
      <c r="I8" s="22" t="s">
        <v>14</v>
      </c>
      <c r="J8" s="23"/>
      <c r="K8" s="18"/>
      <c r="L8" s="24" t="s">
        <v>49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18.5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50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 t="n">
        <v>8</v>
      </c>
      <c r="D16" s="33"/>
      <c r="E16" s="33"/>
      <c r="F16" s="33"/>
      <c r="G16" s="33" t="n">
        <v>1</v>
      </c>
      <c r="H16" s="33"/>
      <c r="I16" s="33" t="n">
        <v>3</v>
      </c>
      <c r="J16" s="33"/>
      <c r="K16" s="33"/>
      <c r="L16" s="33" t="n">
        <f aca="false">SUM(C16:K16)</f>
        <v>12</v>
      </c>
    </row>
    <row r="17" customFormat="false" ht="24.45" hidden="false" customHeight="false" outlineLevel="0" collapsed="false">
      <c r="A17" s="35" t="s">
        <v>28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 t="n">
        <f aca="false">SUM(C17:K17)</f>
        <v>0</v>
      </c>
    </row>
    <row r="18" customFormat="false" ht="24.45" hidden="false" customHeight="false" outlineLevel="0" collapsed="false">
      <c r="A18" s="32" t="s">
        <v>29</v>
      </c>
      <c r="B18" s="32"/>
      <c r="C18" s="33"/>
      <c r="D18" s="33"/>
      <c r="E18" s="33"/>
      <c r="F18" s="33"/>
      <c r="G18" s="33" t="n">
        <v>12</v>
      </c>
      <c r="H18" s="33"/>
      <c r="I18" s="33" t="n">
        <v>3</v>
      </c>
      <c r="J18" s="33"/>
      <c r="K18" s="33"/>
      <c r="L18" s="33" t="n">
        <f aca="false">SUM(C18:K18)</f>
        <v>15</v>
      </c>
    </row>
    <row r="19" customFormat="false" ht="24.45" hidden="false" customHeight="false" outlineLevel="0" collapsed="false">
      <c r="A19" s="32" t="s">
        <v>30</v>
      </c>
      <c r="B19" s="32"/>
      <c r="C19" s="33"/>
      <c r="D19" s="33" t="n">
        <v>1</v>
      </c>
      <c r="E19" s="33"/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31</v>
      </c>
      <c r="B20" s="32"/>
      <c r="C20" s="33"/>
      <c r="D20" s="33" t="n">
        <v>10</v>
      </c>
      <c r="E20" s="33" t="n">
        <v>9</v>
      </c>
      <c r="F20" s="33" t="n">
        <v>2</v>
      </c>
      <c r="G20" s="33" t="n">
        <v>22</v>
      </c>
      <c r="H20" s="33" t="n">
        <v>2</v>
      </c>
      <c r="I20" s="33" t="n">
        <v>6</v>
      </c>
      <c r="J20" s="33"/>
      <c r="K20" s="33"/>
      <c r="L20" s="33" t="n">
        <f aca="false">SUM(C20:K20)</f>
        <v>51</v>
      </c>
    </row>
    <row r="21" customFormat="false" ht="24.45" hidden="false" customHeight="false" outlineLevel="0" collapsed="false">
      <c r="A21" s="35" t="s">
        <v>32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 t="n">
        <f aca="false">SUM(C21:K21)</f>
        <v>0</v>
      </c>
    </row>
    <row r="22" customFormat="false" ht="24.45" hidden="false" customHeight="false" outlineLevel="0" collapsed="false">
      <c r="A22" s="32" t="s">
        <v>33</v>
      </c>
      <c r="B22" s="32"/>
      <c r="C22" s="33"/>
      <c r="D22" s="33"/>
      <c r="E22" s="33" t="n">
        <v>2</v>
      </c>
      <c r="F22" s="33"/>
      <c r="G22" s="33"/>
      <c r="H22" s="33"/>
      <c r="I22" s="33" t="n">
        <v>1</v>
      </c>
      <c r="J22" s="33"/>
      <c r="K22" s="33"/>
      <c r="L22" s="33" t="n">
        <f aca="false">SUM(C22:K22)</f>
        <v>3</v>
      </c>
    </row>
    <row r="23" customFormat="false" ht="24.45" hidden="false" customHeight="false" outlineLevel="0" collapsed="false">
      <c r="A23" s="35" t="s">
        <v>34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 t="n">
        <f aca="false">SUM(C23:K23)</f>
        <v>0</v>
      </c>
    </row>
    <row r="24" customFormat="false" ht="24.45" hidden="false" customHeight="false" outlineLevel="0" collapsed="false">
      <c r="A24" s="32" t="s">
        <v>35</v>
      </c>
      <c r="B24" s="32"/>
      <c r="C24" s="33"/>
      <c r="D24" s="33"/>
      <c r="E24" s="33" t="n">
        <v>1</v>
      </c>
      <c r="F24" s="33"/>
      <c r="G24" s="33"/>
      <c r="H24" s="33"/>
      <c r="I24" s="33"/>
      <c r="J24" s="33"/>
      <c r="K24" s="33"/>
      <c r="L24" s="33" t="n">
        <f aca="false">SUM(C24:K24)</f>
        <v>1</v>
      </c>
    </row>
    <row r="25" customFormat="false" ht="24.45" hidden="false" customHeight="false" outlineLevel="0" collapsed="false">
      <c r="A25" s="32" t="s">
        <v>36</v>
      </c>
      <c r="B25" s="32"/>
      <c r="C25" s="33"/>
      <c r="D25" s="33"/>
      <c r="E25" s="33"/>
      <c r="F25" s="33"/>
      <c r="G25" s="33" t="n">
        <v>1</v>
      </c>
      <c r="H25" s="33"/>
      <c r="I25" s="33"/>
      <c r="J25" s="33"/>
      <c r="K25" s="33"/>
      <c r="L25" s="33" t="n">
        <f aca="false">SUM(C25:K25)</f>
        <v>1</v>
      </c>
    </row>
    <row r="26" customFormat="false" ht="24.45" hidden="false" customHeight="false" outlineLevel="0" collapsed="false">
      <c r="A26" s="32" t="s">
        <v>51</v>
      </c>
      <c r="B26" s="32"/>
      <c r="C26" s="33"/>
      <c r="D26" s="33"/>
      <c r="E26" s="33"/>
      <c r="F26" s="33"/>
      <c r="G26" s="33"/>
      <c r="H26" s="33"/>
      <c r="I26" s="33" t="n">
        <v>2</v>
      </c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39</v>
      </c>
      <c r="B27" s="32"/>
      <c r="C27" s="33"/>
      <c r="D27" s="33" t="n">
        <v>2</v>
      </c>
      <c r="E27" s="33" t="n">
        <v>7</v>
      </c>
      <c r="F27" s="33"/>
      <c r="G27" s="33" t="n">
        <v>5</v>
      </c>
      <c r="H27" s="33"/>
      <c r="I27" s="33" t="n">
        <v>1</v>
      </c>
      <c r="J27" s="33"/>
      <c r="K27" s="33"/>
      <c r="L27" s="33" t="n">
        <f aca="false">SUM(C27:K27)</f>
        <v>15</v>
      </c>
    </row>
    <row r="28" customFormat="false" ht="24.45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 t="n">
        <f aca="false">SUM(C28:K28)</f>
        <v>0</v>
      </c>
    </row>
    <row r="29" s="39" customFormat="true" ht="24.45" hidden="false" customHeight="false" outlineLevel="0" collapsed="false">
      <c r="A29" s="38" t="s">
        <v>25</v>
      </c>
      <c r="B29" s="38"/>
      <c r="C29" s="33" t="n">
        <f aca="false">SUM(C16:C28)</f>
        <v>8</v>
      </c>
      <c r="D29" s="33" t="n">
        <f aca="false">SUM(D16:D28)</f>
        <v>13</v>
      </c>
      <c r="E29" s="33" t="n">
        <f aca="false">SUM(E16:E28)</f>
        <v>19</v>
      </c>
      <c r="F29" s="33" t="n">
        <f aca="false">SUM(F16:F28)</f>
        <v>2</v>
      </c>
      <c r="G29" s="33" t="n">
        <f aca="false">SUM(G16:G28)</f>
        <v>41</v>
      </c>
      <c r="H29" s="33" t="n">
        <f aca="false">SUM(H16:H28)</f>
        <v>2</v>
      </c>
      <c r="I29" s="33" t="n">
        <f aca="false">SUM(I16:I28)</f>
        <v>16</v>
      </c>
      <c r="J29" s="33"/>
      <c r="K29" s="33"/>
      <c r="L29" s="33" t="n">
        <f aca="false">SUM(C29:K29)</f>
        <v>101</v>
      </c>
    </row>
    <row r="30" s="39" customFormat="true" ht="24.45" hidden="false" customHeight="false" outlineLevel="0" collapsed="false">
      <c r="A30" s="38"/>
      <c r="B30" s="38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="39" customFormat="true" ht="16.05" hidden="false" customHeight="tru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41" t="s">
        <v>40</v>
      </c>
    </row>
    <row r="32" s="39" customFormat="true" ht="22.05" hidden="false" customHeight="false" outlineLevel="0" collapsed="false">
      <c r="A32" s="42" t="s">
        <v>41</v>
      </c>
      <c r="B32" s="43"/>
      <c r="C32" s="44" t="n">
        <v>4</v>
      </c>
      <c r="D32" s="44" t="n">
        <v>4</v>
      </c>
      <c r="E32" s="44" t="n">
        <v>4</v>
      </c>
      <c r="F32" s="44" t="n">
        <v>4</v>
      </c>
      <c r="G32" s="44" t="n">
        <v>4</v>
      </c>
      <c r="H32" s="44" t="n">
        <v>4</v>
      </c>
      <c r="I32" s="44" t="n">
        <v>4</v>
      </c>
      <c r="J32" s="44"/>
      <c r="K32" s="44"/>
      <c r="L32" s="45" t="n">
        <v>4</v>
      </c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24.45" hidden="false" customHeight="false" outlineLevel="0" collapsed="false">
      <c r="A34" s="40"/>
      <c r="B34" s="40"/>
      <c r="C34" s="17"/>
      <c r="D34" s="17"/>
      <c r="E34" s="17"/>
      <c r="F34" s="17"/>
      <c r="G34" s="17"/>
      <c r="H34" s="46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39" customFormat="true" ht="13.8" hidden="false" customHeight="fals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47" t="s">
        <v>42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50"/>
    </row>
    <row r="41" customFormat="false" ht="13.8" hidden="false" customHeight="false" outlineLevel="0" collapsed="false">
      <c r="A41" s="51" t="s">
        <v>46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</row>
    <row r="42" customFormat="false" ht="13.8" hidden="false" customHeight="false" outlineLevel="0" collapsed="false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</row>
    <row r="43" customFormat="false" ht="13.8" hidden="false" customHeight="false" outlineLevel="0" collapsed="false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</row>
    <row r="44" customFormat="false" ht="12.8" hidden="false" customHeight="false" outlineLevel="0" collapsed="false">
      <c r="A44" s="52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53"/>
    </row>
    <row r="45" customFormat="false" ht="12.8" hidden="false" customHeight="false" outlineLevel="0" collapsed="false">
      <c r="A45" s="54"/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39"/>
      <c r="B47" s="39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39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39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43544</v>
      </c>
      <c r="C6" s="10"/>
      <c r="D6" s="6" t="s">
        <v>7</v>
      </c>
      <c r="E6" s="11" t="n">
        <v>4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0.553472222222222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52</v>
      </c>
      <c r="D8" s="19"/>
      <c r="E8" s="20" t="s">
        <v>12</v>
      </c>
      <c r="F8" s="20"/>
      <c r="G8" s="20"/>
      <c r="H8" s="21" t="s">
        <v>53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15.2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 t="n">
        <v>2</v>
      </c>
      <c r="E16" s="33"/>
      <c r="F16" s="33" t="n">
        <v>2</v>
      </c>
      <c r="G16" s="33" t="n">
        <v>5</v>
      </c>
      <c r="H16" s="33"/>
      <c r="I16" s="33" t="n">
        <v>2</v>
      </c>
      <c r="J16" s="33"/>
      <c r="K16" s="33"/>
      <c r="L16" s="33" t="n">
        <f aca="false">SUM(C16:K16)</f>
        <v>11</v>
      </c>
    </row>
    <row r="17" customFormat="false" ht="24.45" hidden="false" customHeight="false" outlineLevel="0" collapsed="false">
      <c r="A17" s="32" t="s">
        <v>28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 t="n">
        <f aca="false">SUM(C17:K17)</f>
        <v>0</v>
      </c>
    </row>
    <row r="18" customFormat="false" ht="24.45" hidden="false" customHeight="false" outlineLevel="0" collapsed="false">
      <c r="A18" s="32" t="s">
        <v>31</v>
      </c>
      <c r="B18" s="32"/>
      <c r="C18" s="33" t="n">
        <v>2</v>
      </c>
      <c r="D18" s="33" t="n">
        <v>18</v>
      </c>
      <c r="E18" s="33" t="n">
        <v>8</v>
      </c>
      <c r="F18" s="33" t="n">
        <v>9</v>
      </c>
      <c r="G18" s="33" t="n">
        <v>20</v>
      </c>
      <c r="H18" s="33" t="n">
        <v>1</v>
      </c>
      <c r="I18" s="33" t="n">
        <v>8</v>
      </c>
      <c r="J18" s="33"/>
      <c r="K18" s="33"/>
      <c r="L18" s="33" t="n">
        <f aca="false">SUM(C18:K18)</f>
        <v>66</v>
      </c>
    </row>
    <row r="19" customFormat="false" ht="24.45" hidden="false" customHeight="false" outlineLevel="0" collapsed="false">
      <c r="A19" s="32" t="s">
        <v>32</v>
      </c>
      <c r="B19" s="32"/>
      <c r="C19" s="33"/>
      <c r="D19" s="33"/>
      <c r="E19" s="33"/>
      <c r="F19" s="33"/>
      <c r="G19" s="33" t="n">
        <v>3</v>
      </c>
      <c r="H19" s="33"/>
      <c r="I19" s="33"/>
      <c r="J19" s="33"/>
      <c r="K19" s="33"/>
      <c r="L19" s="33" t="n">
        <f aca="false">SUM(C19:K19)</f>
        <v>3</v>
      </c>
    </row>
    <row r="20" customFormat="false" ht="24.45" hidden="false" customHeight="false" outlineLevel="0" collapsed="false">
      <c r="A20" s="32" t="s">
        <v>33</v>
      </c>
      <c r="B20" s="32"/>
      <c r="C20" s="33"/>
      <c r="D20" s="33"/>
      <c r="E20" s="33" t="n">
        <v>2</v>
      </c>
      <c r="F20" s="33"/>
      <c r="G20" s="33"/>
      <c r="H20" s="33"/>
      <c r="I20" s="33"/>
      <c r="J20" s="33"/>
      <c r="K20" s="33"/>
      <c r="L20" s="33" t="n">
        <f aca="false">SUM(C20:K20)</f>
        <v>2</v>
      </c>
    </row>
    <row r="21" customFormat="false" ht="24.45" hidden="false" customHeight="false" outlineLevel="0" collapsed="false">
      <c r="A21" s="32" t="s">
        <v>34</v>
      </c>
      <c r="B21" s="32"/>
      <c r="C21" s="33"/>
      <c r="D21" s="33" t="n">
        <v>1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3</v>
      </c>
    </row>
    <row r="22" customFormat="false" ht="24.45" hidden="false" customHeight="false" outlineLevel="0" collapsed="false">
      <c r="A22" s="32" t="s">
        <v>51</v>
      </c>
      <c r="B22" s="32"/>
      <c r="C22" s="33"/>
      <c r="D22" s="33"/>
      <c r="E22" s="33"/>
      <c r="F22" s="33"/>
      <c r="G22" s="33"/>
      <c r="H22" s="33"/>
      <c r="I22" s="33" t="n">
        <v>2</v>
      </c>
      <c r="J22" s="33"/>
      <c r="K22" s="33"/>
      <c r="L22" s="33" t="n">
        <f aca="false">SUM(C22:K22)</f>
        <v>2</v>
      </c>
    </row>
    <row r="23" customFormat="false" ht="24.45" hidden="false" customHeight="false" outlineLevel="0" collapsed="false">
      <c r="A23" s="32" t="s">
        <v>39</v>
      </c>
      <c r="B23" s="32"/>
      <c r="C23" s="33"/>
      <c r="D23" s="33" t="n">
        <v>2</v>
      </c>
      <c r="E23" s="33" t="n">
        <v>7</v>
      </c>
      <c r="F23" s="33"/>
      <c r="G23" s="33"/>
      <c r="H23" s="33"/>
      <c r="I23" s="33"/>
      <c r="J23" s="33"/>
      <c r="K23" s="33"/>
      <c r="L23" s="33" t="n">
        <f aca="false">SUM(C23:K23)</f>
        <v>9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25</v>
      </c>
      <c r="B25" s="38"/>
      <c r="C25" s="33" t="n">
        <f aca="false">SUM(C16:C24)</f>
        <v>2</v>
      </c>
      <c r="D25" s="33" t="n">
        <f aca="false">SUM(D16:D24)</f>
        <v>23</v>
      </c>
      <c r="E25" s="33" t="n">
        <f aca="false">SUM(E16:E24)</f>
        <v>19</v>
      </c>
      <c r="F25" s="33" t="n">
        <f aca="false">SUM(F16:F24)</f>
        <v>11</v>
      </c>
      <c r="G25" s="33" t="n">
        <f aca="false">SUM(G16:G24)</f>
        <v>28</v>
      </c>
      <c r="H25" s="33" t="n">
        <f aca="false">SUM(H16:H24)</f>
        <v>1</v>
      </c>
      <c r="I25" s="33" t="n">
        <f aca="false">SUM(I16:I24)</f>
        <v>12</v>
      </c>
      <c r="J25" s="33"/>
      <c r="K25" s="33"/>
      <c r="L25" s="33" t="n">
        <f aca="false">SUM(C25:K25)</f>
        <v>96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40</v>
      </c>
    </row>
    <row r="28" s="39" customFormat="true" ht="22.05" hidden="false" customHeight="false" outlineLevel="0" collapsed="false">
      <c r="A28" s="42" t="s">
        <v>41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42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51" t="s">
        <v>54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</row>
    <row r="38" customFormat="false" ht="13.8" hidden="false" customHeight="false" outlineLevel="0" collapsed="false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</row>
    <row r="39" customFormat="false" ht="13.8" hidden="false" customHeight="false" outlineLevel="0" collapsed="false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54"/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43540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0.4375</v>
      </c>
      <c r="J6" s="14" t="s">
        <v>9</v>
      </c>
      <c r="K6" s="15"/>
      <c r="L6" s="16" t="n">
        <v>0.479166666666667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/>
      <c r="D8" s="19"/>
      <c r="E8" s="20" t="s">
        <v>12</v>
      </c>
      <c r="F8" s="20"/>
      <c r="G8" s="20"/>
      <c r="H8" s="21" t="s">
        <v>55</v>
      </c>
      <c r="I8" s="22" t="s">
        <v>14</v>
      </c>
      <c r="J8" s="23"/>
      <c r="K8" s="18"/>
      <c r="L8" s="24" t="s">
        <v>56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50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/>
      <c r="E16" s="33" t="n">
        <v>2</v>
      </c>
      <c r="F16" s="33" t="n">
        <v>1</v>
      </c>
      <c r="G16" s="33" t="n">
        <v>1</v>
      </c>
      <c r="H16" s="33"/>
      <c r="I16" s="33"/>
      <c r="J16" s="33"/>
      <c r="K16" s="33"/>
      <c r="L16" s="33" t="n">
        <f aca="false">SUM(C16:K16)</f>
        <v>4</v>
      </c>
    </row>
    <row r="17" customFormat="false" ht="24.45" hidden="false" customHeight="false" outlineLevel="0" collapsed="false">
      <c r="A17" s="32" t="s">
        <v>28</v>
      </c>
      <c r="B17" s="32"/>
      <c r="C17" s="33" t="n">
        <v>1</v>
      </c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2</v>
      </c>
    </row>
    <row r="18" customFormat="false" ht="24.45" hidden="false" customHeight="false" outlineLevel="0" collapsed="false">
      <c r="A18" s="32" t="s">
        <v>31</v>
      </c>
      <c r="B18" s="32"/>
      <c r="C18" s="33" t="n">
        <v>5</v>
      </c>
      <c r="D18" s="33" t="n">
        <v>4</v>
      </c>
      <c r="E18" s="33" t="n">
        <v>6</v>
      </c>
      <c r="F18" s="33" t="n">
        <v>1</v>
      </c>
      <c r="G18" s="33" t="n">
        <v>24</v>
      </c>
      <c r="H18" s="33" t="n">
        <v>1</v>
      </c>
      <c r="I18" s="33" t="n">
        <v>6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32</v>
      </c>
      <c r="B19" s="32"/>
      <c r="C19" s="33"/>
      <c r="D19" s="33"/>
      <c r="E19" s="33"/>
      <c r="F19" s="33"/>
      <c r="G19" s="33"/>
      <c r="H19" s="33"/>
      <c r="I19" s="33" t="n">
        <v>1</v>
      </c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33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34</v>
      </c>
      <c r="B21" s="32"/>
      <c r="C21" s="33"/>
      <c r="D21" s="33"/>
      <c r="E21" s="33" t="n">
        <v>1</v>
      </c>
      <c r="F21" s="33"/>
      <c r="G21" s="33" t="n">
        <v>1</v>
      </c>
      <c r="H21" s="33"/>
      <c r="I21" s="33"/>
      <c r="J21" s="33"/>
      <c r="K21" s="33"/>
      <c r="L21" s="33" t="n">
        <f aca="false">SUM(C21:K21)</f>
        <v>2</v>
      </c>
    </row>
    <row r="22" customFormat="false" ht="24.45" hidden="false" customHeight="false" outlineLevel="0" collapsed="false">
      <c r="A22" s="32" t="s">
        <v>51</v>
      </c>
      <c r="B22" s="32"/>
      <c r="C22" s="33"/>
      <c r="D22" s="33" t="n">
        <v>1</v>
      </c>
      <c r="E22" s="33" t="n">
        <v>3</v>
      </c>
      <c r="F22" s="33" t="n">
        <v>2</v>
      </c>
      <c r="G22" s="33"/>
      <c r="H22" s="33"/>
      <c r="I22" s="33" t="n">
        <v>2</v>
      </c>
      <c r="J22" s="33"/>
      <c r="K22" s="33"/>
      <c r="L22" s="33" t="n">
        <f aca="false">SUM(C22:K22)</f>
        <v>8</v>
      </c>
    </row>
    <row r="23" customFormat="false" ht="24.45" hidden="false" customHeight="false" outlineLevel="0" collapsed="false">
      <c r="A23" s="32" t="s">
        <v>39</v>
      </c>
      <c r="B23" s="32"/>
      <c r="C23" s="33"/>
      <c r="D23" s="33"/>
      <c r="E23" s="33" t="n">
        <v>1</v>
      </c>
      <c r="F23" s="33"/>
      <c r="G23" s="33"/>
      <c r="H23" s="33"/>
      <c r="I23" s="33"/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25</v>
      </c>
      <c r="B25" s="38"/>
      <c r="C25" s="33" t="n">
        <f aca="false">SUM(C16:C24)</f>
        <v>6</v>
      </c>
      <c r="D25" s="33" t="n">
        <f aca="false">SUM(D16:D24)</f>
        <v>6</v>
      </c>
      <c r="E25" s="33" t="n">
        <f aca="false">SUM(E16:E24)</f>
        <v>13</v>
      </c>
      <c r="F25" s="33" t="n">
        <f aca="false">SUM(F16:F24)</f>
        <v>4</v>
      </c>
      <c r="G25" s="33" t="n">
        <f aca="false">SUM(G16:G24)</f>
        <v>26</v>
      </c>
      <c r="H25" s="33" t="n">
        <f aca="false">SUM(H16:H24)</f>
        <v>1</v>
      </c>
      <c r="I25" s="33" t="n">
        <f aca="false">SUM(I16:I24)</f>
        <v>9</v>
      </c>
      <c r="J25" s="33"/>
      <c r="K25" s="33"/>
      <c r="L25" s="33" t="n">
        <f aca="false">SUM(C25:K25)</f>
        <v>65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40</v>
      </c>
    </row>
    <row r="28" s="39" customFormat="true" ht="22.05" hidden="false" customHeight="false" outlineLevel="0" collapsed="false">
      <c r="A28" s="42" t="s">
        <v>41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42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51" t="s">
        <v>57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</row>
    <row r="38" customFormat="false" ht="13.8" hidden="false" customHeight="false" outlineLevel="0" collapsed="false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</row>
    <row r="39" customFormat="false" ht="13.8" hidden="false" customHeight="false" outlineLevel="0" collapsed="false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54"/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78" zoomScaleNormal="78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43537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0.559027777777778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58</v>
      </c>
      <c r="D8" s="19"/>
      <c r="E8" s="20" t="s">
        <v>12</v>
      </c>
      <c r="F8" s="20"/>
      <c r="G8" s="20"/>
      <c r="H8" s="21" t="s">
        <v>59</v>
      </c>
      <c r="I8" s="22" t="s">
        <v>14</v>
      </c>
      <c r="J8" s="23"/>
      <c r="K8" s="18"/>
      <c r="L8" s="24" t="s">
        <v>56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17.7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50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28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31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32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33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34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51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25</v>
      </c>
      <c r="B25" s="38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40</v>
      </c>
    </row>
    <row r="28" s="39" customFormat="true" ht="22.05" hidden="false" customHeight="false" outlineLevel="0" collapsed="false">
      <c r="A28" s="42" t="s">
        <v>41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42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51" t="s">
        <v>57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</row>
    <row r="38" customFormat="false" ht="13.8" hidden="false" customHeight="false" outlineLevel="0" collapsed="false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</row>
    <row r="39" customFormat="false" ht="13.8" hidden="false" customHeight="false" outlineLevel="0" collapsed="false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54"/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43530</v>
      </c>
      <c r="C6" s="10"/>
      <c r="D6" s="6" t="s">
        <v>7</v>
      </c>
      <c r="E6" s="11" t="n">
        <v>2</v>
      </c>
      <c r="F6" s="11"/>
      <c r="G6" s="12" t="s">
        <v>8</v>
      </c>
      <c r="H6" s="12"/>
      <c r="I6" s="13" t="n">
        <v>0.506944444444444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60</v>
      </c>
      <c r="D8" s="19"/>
      <c r="E8" s="20" t="s">
        <v>12</v>
      </c>
      <c r="F8" s="20"/>
      <c r="G8" s="20"/>
      <c r="H8" s="21" t="s">
        <v>61</v>
      </c>
      <c r="I8" s="22" t="s">
        <v>14</v>
      </c>
      <c r="J8" s="23"/>
      <c r="K8" s="18"/>
      <c r="L8" s="24" t="s">
        <v>56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13.5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50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28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9" customFormat="true" ht="24.45" hidden="false" customHeight="false" outlineLevel="0" collapsed="false">
      <c r="A19" s="38" t="s">
        <v>25</v>
      </c>
      <c r="B19" s="38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9" customFormat="true" ht="24.45" hidden="false" customHeight="false" outlineLevel="0" collapsed="false">
      <c r="A20" s="38"/>
      <c r="B20" s="38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9" customFormat="true" ht="16.05" hidden="false" customHeight="true" outlineLevel="0" collapsed="false">
      <c r="A21" s="40"/>
      <c r="B21" s="40"/>
      <c r="C21" s="17"/>
      <c r="D21" s="17"/>
      <c r="E21" s="17"/>
      <c r="F21" s="17"/>
      <c r="G21" s="17"/>
      <c r="H21" s="17"/>
      <c r="I21" s="17"/>
      <c r="J21" s="17"/>
      <c r="K21" s="17"/>
      <c r="L21" s="41" t="s">
        <v>40</v>
      </c>
    </row>
    <row r="22" s="39" customFormat="true" ht="22.05" hidden="false" customHeight="false" outlineLevel="0" collapsed="false">
      <c r="A22" s="42" t="s">
        <v>41</v>
      </c>
      <c r="B22" s="43"/>
      <c r="C22" s="44" t="n">
        <v>0</v>
      </c>
      <c r="D22" s="44" t="n">
        <v>0</v>
      </c>
      <c r="E22" s="44" t="n">
        <v>0</v>
      </c>
      <c r="F22" s="44" t="n">
        <v>0</v>
      </c>
      <c r="G22" s="44" t="n">
        <v>0</v>
      </c>
      <c r="H22" s="44" t="n">
        <v>0</v>
      </c>
      <c r="I22" s="44" t="n">
        <v>0</v>
      </c>
      <c r="J22" s="44"/>
      <c r="K22" s="44"/>
      <c r="L22" s="45" t="n">
        <v>0</v>
      </c>
    </row>
    <row r="23" s="39" customFormat="true" ht="13.8" hidden="false" customHeight="false" outlineLevel="0" collapsed="false">
      <c r="A23" s="40"/>
      <c r="B23" s="40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9" customFormat="true" ht="24.45" hidden="false" customHeight="false" outlineLevel="0" collapsed="false">
      <c r="A24" s="40"/>
      <c r="B24" s="40"/>
      <c r="C24" s="17"/>
      <c r="D24" s="17"/>
      <c r="E24" s="17"/>
      <c r="F24" s="17"/>
      <c r="G24" s="17"/>
      <c r="H24" s="46"/>
      <c r="I24" s="17"/>
      <c r="J24" s="17"/>
      <c r="K24" s="17"/>
      <c r="L24" s="17"/>
    </row>
    <row r="25" s="39" customFormat="true" ht="13.8" hidden="false" customHeight="false" outlineLevel="0" collapsed="false">
      <c r="A25" s="40"/>
      <c r="B25" s="40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9" customFormat="true" ht="13.8" hidden="false" customHeight="false" outlineLevel="0" collapsed="false">
      <c r="A26" s="40"/>
      <c r="B26" s="40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9" customFormat="true" ht="13.8" hidden="false" customHeight="fals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9" customFormat="true" ht="13.8" hidden="false" customHeight="false" outlineLevel="0" collapsed="false">
      <c r="A28" s="40"/>
      <c r="B28" s="40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7" t="s">
        <v>42</v>
      </c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50"/>
    </row>
    <row r="31" customFormat="false" ht="13.8" hidden="false" customHeight="false" outlineLevel="0" collapsed="false">
      <c r="A31" s="51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53"/>
    </row>
    <row r="32" customFormat="false" ht="13.8" hidden="false" customHeight="false" outlineLevel="0" collapsed="false">
      <c r="A32" s="51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53"/>
    </row>
    <row r="33" customFormat="false" ht="13.8" hidden="false" customHeight="false" outlineLevel="0" collapsed="false">
      <c r="A33" s="51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53"/>
    </row>
    <row r="34" customFormat="false" ht="12.8" hidden="false" customHeight="false" outlineLevel="0" collapsed="false">
      <c r="A34" s="52"/>
      <c r="B34" s="39"/>
      <c r="C34" s="17"/>
      <c r="D34" s="17"/>
      <c r="E34" s="17"/>
      <c r="F34" s="17"/>
      <c r="G34" s="17"/>
      <c r="H34" s="17"/>
      <c r="I34" s="17"/>
      <c r="J34" s="17"/>
      <c r="K34" s="17"/>
      <c r="L34" s="53"/>
    </row>
    <row r="35" customFormat="false" ht="12.8" hidden="false" customHeight="false" outlineLevel="0" collapsed="false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7"/>
    </row>
    <row r="36" customFormat="false" ht="12.8" hidden="false" customHeight="false" outlineLevel="0" collapsed="false">
      <c r="A36" s="39"/>
      <c r="B36" s="39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9"/>
      <c r="B37" s="39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9"/>
      <c r="B38" s="39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9"/>
      <c r="B39" s="39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9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43160</v>
      </c>
      <c r="C6" s="10"/>
      <c r="D6" s="6" t="s">
        <v>7</v>
      </c>
      <c r="E6" s="11" t="n">
        <v>1</v>
      </c>
      <c r="F6" s="11"/>
      <c r="G6" s="12" t="s">
        <v>8</v>
      </c>
      <c r="H6" s="12"/>
      <c r="I6" s="13" t="n">
        <v>0.505555555555556</v>
      </c>
      <c r="J6" s="14" t="s">
        <v>9</v>
      </c>
      <c r="K6" s="15"/>
      <c r="L6" s="16" t="n">
        <v>0.559027777777778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62</v>
      </c>
      <c r="D8" s="19"/>
      <c r="E8" s="20" t="s">
        <v>12</v>
      </c>
      <c r="F8" s="20"/>
      <c r="G8" s="20"/>
      <c r="H8" s="21" t="s">
        <v>55</v>
      </c>
      <c r="I8" s="22" t="s">
        <v>14</v>
      </c>
      <c r="J8" s="23"/>
      <c r="K8" s="18"/>
      <c r="L8" s="24" t="s">
        <v>63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27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64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65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58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59"/>
      <c r="B35" s="60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59"/>
      <c r="B36" s="60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59"/>
      <c r="B37" s="60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59"/>
      <c r="B38" s="60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59"/>
      <c r="B39" s="60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26.4" hidden="false" customHeight="false" outlineLevel="0" collapsed="false">
      <c r="A40" s="38" t="s">
        <v>25</v>
      </c>
      <c r="B40" s="38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9" customFormat="true" ht="16.05" hidden="false" customHeight="tru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41" t="s">
        <v>40</v>
      </c>
    </row>
    <row r="42" s="39" customFormat="true" ht="24" hidden="false" customHeight="false" outlineLevel="0" collapsed="false">
      <c r="A42" s="42" t="s">
        <v>41</v>
      </c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="39" customFormat="true" ht="14.4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25.8" hidden="false" customHeight="false" outlineLevel="0" collapsed="false">
      <c r="A44" s="40"/>
      <c r="B44" s="40"/>
      <c r="C44" s="17"/>
      <c r="D44" s="17"/>
      <c r="E44" s="17"/>
      <c r="F44" s="17"/>
      <c r="G44" s="17"/>
      <c r="H44" s="46"/>
      <c r="I44" s="17"/>
      <c r="J44" s="17"/>
      <c r="K44" s="17"/>
      <c r="L44" s="17"/>
    </row>
    <row r="45" s="39" customFormat="true" ht="14.4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4.4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4.4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4.4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9" customFormat="true" ht="15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7" t="s">
        <v>42</v>
      </c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customFormat="false" ht="14.4" hidden="false" customHeight="false" outlineLevel="0" collapsed="false">
      <c r="A51" s="51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53"/>
    </row>
    <row r="52" customFormat="false" ht="14.4" hidden="false" customHeight="false" outlineLevel="0" collapsed="false">
      <c r="A52" s="51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53"/>
    </row>
    <row r="53" customFormat="false" ht="14.4" hidden="false" customHeight="false" outlineLevel="0" collapsed="false">
      <c r="A53" s="51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customFormat="false" ht="14.4" hidden="false" customHeight="false" outlineLevel="0" collapsed="false">
      <c r="A54" s="52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53"/>
    </row>
    <row r="55" customFormat="false" ht="15" hidden="false" customHeight="false" outlineLevel="0" collapsed="false">
      <c r="A55" s="54"/>
      <c r="B55" s="55"/>
      <c r="C55" s="56"/>
      <c r="D55" s="56"/>
      <c r="E55" s="56"/>
      <c r="F55" s="56"/>
      <c r="G55" s="56"/>
      <c r="H55" s="56"/>
      <c r="I55" s="56"/>
      <c r="J55" s="56"/>
      <c r="K55" s="56"/>
      <c r="L55" s="57"/>
    </row>
    <row r="56" customFormat="false" ht="15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66</v>
      </c>
      <c r="C4" s="5"/>
      <c r="D4" s="5"/>
      <c r="E4" s="5"/>
      <c r="F4" s="5"/>
      <c r="G4" s="5"/>
      <c r="H4" s="6" t="s">
        <v>4</v>
      </c>
      <c r="I4" s="61"/>
      <c r="J4" s="62"/>
      <c r="K4" s="62"/>
      <c r="L4" s="62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43158</v>
      </c>
      <c r="C6" s="10"/>
      <c r="D6" s="6" t="s">
        <v>7</v>
      </c>
      <c r="E6" s="11"/>
      <c r="F6" s="11"/>
      <c r="G6" s="12" t="s">
        <v>8</v>
      </c>
      <c r="H6" s="12"/>
      <c r="I6" s="13" t="n">
        <v>0.5125</v>
      </c>
      <c r="J6" s="14" t="s">
        <v>9</v>
      </c>
      <c r="K6" s="15"/>
      <c r="L6" s="16" t="n">
        <v>0.552083333333333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67</v>
      </c>
      <c r="D8" s="19"/>
      <c r="E8" s="20" t="s">
        <v>12</v>
      </c>
      <c r="F8" s="20"/>
      <c r="G8" s="20"/>
      <c r="H8" s="21" t="s">
        <v>55</v>
      </c>
      <c r="I8" s="22" t="s">
        <v>14</v>
      </c>
      <c r="J8" s="23"/>
      <c r="K8" s="18"/>
      <c r="L8" s="24" t="s">
        <v>63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19.5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27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68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64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69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65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70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71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72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4.45" hidden="false" customHeight="false" outlineLevel="0" collapsed="false">
      <c r="A24" s="32"/>
      <c r="B24" s="32"/>
      <c r="C24" s="33" t="n">
        <f aca="false">SUM(C16:C23)</f>
        <v>2</v>
      </c>
      <c r="D24" s="33" t="n">
        <f aca="false">SUM(D16:D23)</f>
        <v>8</v>
      </c>
      <c r="E24" s="33" t="n">
        <f aca="false">SUM(E16:E23)</f>
        <v>6</v>
      </c>
      <c r="F24" s="33" t="n">
        <f aca="false">SUM(F16:F23)</f>
        <v>7</v>
      </c>
      <c r="G24" s="33" t="n">
        <f aca="false">SUM(G16:G23)</f>
        <v>11</v>
      </c>
      <c r="H24" s="33" t="n">
        <f aca="false">SUM(H16:H23)</f>
        <v>1</v>
      </c>
      <c r="I24" s="33" t="n">
        <f aca="false">SUM(I16:I23)</f>
        <v>0</v>
      </c>
      <c r="J24" s="33" t="n">
        <f aca="false">SUM(J16:J23)</f>
        <v>0</v>
      </c>
      <c r="K24" s="33" t="n">
        <f aca="false">SUM(K16:K23)</f>
        <v>0</v>
      </c>
      <c r="L24" s="33" t="n">
        <f aca="false">SUM(L16:L23)</f>
        <v>35</v>
      </c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8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9"/>
      <c r="B41" s="60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9"/>
      <c r="B42" s="60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9"/>
      <c r="B43" s="60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9"/>
      <c r="B44" s="60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9"/>
      <c r="B45" s="60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25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40</v>
      </c>
    </row>
    <row r="48" s="39" customFormat="true" ht="24" hidden="false" customHeight="false" outlineLevel="0" collapsed="false">
      <c r="A48" s="42" t="s">
        <v>41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42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51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51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51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54"/>
      <c r="B61" s="55"/>
      <c r="C61" s="56"/>
      <c r="D61" s="56"/>
      <c r="E61" s="56"/>
      <c r="F61" s="56"/>
      <c r="G61" s="56"/>
      <c r="H61" s="56"/>
      <c r="I61" s="56"/>
      <c r="J61" s="56"/>
      <c r="K61" s="56"/>
      <c r="L61" s="57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2019-04-01T17:34:23Z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