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un Hao Ng\Downloads\EC4304 Project results\Project Compiled Code and Results\"/>
    </mc:Choice>
  </mc:AlternateContent>
  <xr:revisionPtr revIDLastSave="0" documentId="13_ncr:1_{1BA89892-AA9C-4143-B3C7-BCA71400A6B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(q)" sheetId="5" r:id="rId1"/>
    <sheet name="Granger Causality" sheetId="4" r:id="rId2"/>
    <sheet name="ADL" sheetId="8" r:id="rId3"/>
    <sheet name="BG_GR" sheetId="3" r:id="rId4"/>
    <sheet name="BMA_WAIC" sheetId="2" r:id="rId5"/>
    <sheet name="Individual BG GT BMA AIC" sheetId="6" r:id="rId6"/>
    <sheet name="DM" sheetId="1" r:id="rId7"/>
    <sheet name="DM Seperate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<sst xmlns="http://schemas.openxmlformats.org/spreadsheetml/2006/main" count="509" uniqueCount="177">
  <si>
    <t>RMSE</t>
  </si>
  <si>
    <t>DM RW</t>
  </si>
  <si>
    <t>DM AR(1)</t>
  </si>
  <si>
    <t>RW_h1</t>
  </si>
  <si>
    <t>AR1_h1</t>
  </si>
  <si>
    <t>AR12_h1</t>
  </si>
  <si>
    <t>ADL1_h1</t>
  </si>
  <si>
    <t>ADL2_h1</t>
  </si>
  <si>
    <t>ADL3_h1</t>
  </si>
  <si>
    <t>FA_h1</t>
  </si>
  <si>
    <t>BG_h1</t>
  </si>
  <si>
    <t>GR_h1</t>
  </si>
  <si>
    <t>BMA_h1</t>
  </si>
  <si>
    <t>WAIC_h1</t>
  </si>
  <si>
    <t>1-step</t>
  </si>
  <si>
    <t>RW_h3</t>
  </si>
  <si>
    <t>AR1_h3</t>
  </si>
  <si>
    <t>AR12_h3</t>
  </si>
  <si>
    <t>ADL1_h3</t>
  </si>
  <si>
    <t>ADL2_h3</t>
  </si>
  <si>
    <t>ADL3_h3</t>
  </si>
  <si>
    <t>FA_h3</t>
  </si>
  <si>
    <t>BG_h3</t>
  </si>
  <si>
    <t>GR_h3</t>
  </si>
  <si>
    <t>BMA_h3</t>
  </si>
  <si>
    <t>WAIC_h3</t>
  </si>
  <si>
    <t>3-step</t>
  </si>
  <si>
    <t>6-step</t>
  </si>
  <si>
    <t>RW_h6</t>
  </si>
  <si>
    <t>AR1_h6</t>
  </si>
  <si>
    <t>AR12_h6</t>
  </si>
  <si>
    <t>ADL1_h6</t>
  </si>
  <si>
    <t>ADL2_h6</t>
  </si>
  <si>
    <t>ADL3_h6</t>
  </si>
  <si>
    <t>FA_h6</t>
  </si>
  <si>
    <t>BG_h6</t>
  </si>
  <si>
    <t>GR_h6</t>
  </si>
  <si>
    <t>BMA_h6</t>
  </si>
  <si>
    <t>WAIC_h6</t>
  </si>
  <si>
    <t>RW_h12</t>
  </si>
  <si>
    <t>AR1_h12</t>
  </si>
  <si>
    <t>AR15_h12</t>
  </si>
  <si>
    <t>ADL1_h12</t>
  </si>
  <si>
    <t>ADL2_h12</t>
  </si>
  <si>
    <t>ADL3_h12</t>
  </si>
  <si>
    <t>FA_h12</t>
  </si>
  <si>
    <t>BG_h12</t>
  </si>
  <si>
    <t>GR_h12</t>
  </si>
  <si>
    <t>BMA_h12</t>
  </si>
  <si>
    <t>WAIC_h12</t>
  </si>
  <si>
    <t>12-step</t>
  </si>
  <si>
    <t>DM Test</t>
  </si>
  <si>
    <t>Model</t>
  </si>
  <si>
    <t>N</t>
  </si>
  <si>
    <t>ll(null)</t>
  </si>
  <si>
    <t>ll(model)</t>
  </si>
  <si>
    <t>df</t>
  </si>
  <si>
    <t>AIC</t>
  </si>
  <si>
    <t>BIC</t>
  </si>
  <si>
    <t>BIC diff= (BIC-lowest BIC)</t>
  </si>
  <si>
    <t>EXP(-BIC diff/2)</t>
  </si>
  <si>
    <t>Weights</t>
  </si>
  <si>
    <t>AIC diff= (AIC-lowest AIC)</t>
  </si>
  <si>
    <t>EXP(-AIC diff/2)</t>
  </si>
  <si>
    <t>AR1</t>
  </si>
  <si>
    <t>AR12</t>
  </si>
  <si>
    <t>m1m2brunip~1</t>
  </si>
  <si>
    <t>m1m2unip_h1</t>
  </si>
  <si>
    <t>m1brunip_h1</t>
  </si>
  <si>
    <t>H1</t>
  </si>
  <si>
    <t>H6</t>
  </si>
  <si>
    <t>H3</t>
  </si>
  <si>
    <t>H12</t>
  </si>
  <si>
    <t>m2brun_h3</t>
  </si>
  <si>
    <t>m2un_h3</t>
  </si>
  <si>
    <t>m2br_h3</t>
  </si>
  <si>
    <t>m2_h6</t>
  </si>
  <si>
    <t>m3m2_h6</t>
  </si>
  <si>
    <t>m3_h6</t>
  </si>
  <si>
    <t>AR15</t>
  </si>
  <si>
    <t>m2br_h12</t>
  </si>
  <si>
    <t>WAIC</t>
  </si>
  <si>
    <t>BMA</t>
  </si>
  <si>
    <t>Values</t>
  </si>
  <si>
    <t>mse</t>
  </si>
  <si>
    <t>rmse</t>
  </si>
  <si>
    <t>invert</t>
  </si>
  <si>
    <t>weight</t>
  </si>
  <si>
    <t>ar1_h1</t>
  </si>
  <si>
    <t>ar12_h1</t>
  </si>
  <si>
    <t>m1m2brunip</t>
  </si>
  <si>
    <t>m1m2unip</t>
  </si>
  <si>
    <t>m1brunip</t>
  </si>
  <si>
    <t xml:space="preserve">weight </t>
  </si>
  <si>
    <t>ar1_h3</t>
  </si>
  <si>
    <t>ar12_h3</t>
  </si>
  <si>
    <t>m2brun</t>
  </si>
  <si>
    <t>m2un</t>
  </si>
  <si>
    <t>m2br</t>
  </si>
  <si>
    <t>ar1_h6</t>
  </si>
  <si>
    <t>ar12_h6</t>
  </si>
  <si>
    <t>m2</t>
  </si>
  <si>
    <t>m3m2</t>
  </si>
  <si>
    <t>m3</t>
  </si>
  <si>
    <t>ar1_h12</t>
  </si>
  <si>
    <t>ar15_h12</t>
  </si>
  <si>
    <t>Bates-Granger</t>
  </si>
  <si>
    <r>
      <t>Monetary base (</t>
    </r>
    <r>
      <rPr>
        <b/>
        <i/>
        <sz val="11"/>
        <color rgb="FF000000"/>
        <rFont val="Times New Roman"/>
        <family val="1"/>
      </rPr>
      <t>M_BASE1</t>
    </r>
    <r>
      <rPr>
        <sz val="11"/>
        <color rgb="FF000000"/>
        <rFont val="Times New Roman"/>
        <family val="1"/>
      </rPr>
      <t>)</t>
    </r>
  </si>
  <si>
    <r>
      <t>M2 + Gross (</t>
    </r>
    <r>
      <rPr>
        <b/>
        <i/>
        <sz val="11"/>
        <color rgb="FF000000"/>
        <rFont val="Times New Roman"/>
        <family val="1"/>
      </rPr>
      <t>M2p</t>
    </r>
    <r>
      <rPr>
        <sz val="11"/>
        <color rgb="FF000000"/>
        <rFont val="Times New Roman"/>
        <family val="1"/>
      </rPr>
      <t>)</t>
    </r>
  </si>
  <si>
    <r>
      <t>Bank rate (</t>
    </r>
    <r>
      <rPr>
        <b/>
        <i/>
        <sz val="11"/>
        <color rgb="FF000000"/>
        <rFont val="Times New Roman"/>
        <family val="1"/>
      </rPr>
      <t>BANK_RATE_L</t>
    </r>
    <r>
      <rPr>
        <sz val="11"/>
        <color rgb="FF000000"/>
        <rFont val="Times New Roman"/>
        <family val="1"/>
      </rPr>
      <t>)</t>
    </r>
  </si>
  <si>
    <r>
      <t>6 Month Tresury bond – Bank rate (</t>
    </r>
    <r>
      <rPr>
        <b/>
        <i/>
        <sz val="11"/>
        <color rgb="FF000000"/>
        <rFont val="Times New Roman"/>
        <family val="1"/>
      </rPr>
      <t>TBILL_6MBANK_RATE</t>
    </r>
    <r>
      <rPr>
        <sz val="11"/>
        <color rgb="FF000000"/>
        <rFont val="Times New Roman"/>
        <family val="1"/>
      </rPr>
      <t>) </t>
    </r>
  </si>
  <si>
    <r>
      <t>Umemployment rate (</t>
    </r>
    <r>
      <rPr>
        <b/>
        <i/>
        <sz val="11"/>
        <color rgb="FF000000"/>
        <rFont val="Times New Roman"/>
        <family val="1"/>
      </rPr>
      <t>UNEMP_CAN</t>
    </r>
    <r>
      <rPr>
        <sz val="11"/>
        <color rgb="FF000000"/>
        <rFont val="Times New Roman"/>
        <family val="1"/>
      </rPr>
      <t>)</t>
    </r>
  </si>
  <si>
    <r>
      <t>Industrial production price index (</t>
    </r>
    <r>
      <rPr>
        <b/>
        <i/>
        <sz val="11"/>
        <color rgb="FF000000"/>
        <rFont val="Times New Roman"/>
        <family val="1"/>
      </rPr>
      <t>IPPI_CAN</t>
    </r>
    <r>
      <rPr>
        <sz val="11"/>
        <color rgb="FF000000"/>
        <rFont val="Times New Roman"/>
        <family val="1"/>
      </rPr>
      <t>)</t>
    </r>
  </si>
  <si>
    <r>
      <t>M3 + Gross (</t>
    </r>
    <r>
      <rPr>
        <b/>
        <i/>
        <sz val="11"/>
        <color rgb="FF000000"/>
        <rFont val="Times New Roman"/>
        <family val="1"/>
      </rPr>
      <t>M3</t>
    </r>
    <r>
      <rPr>
        <sz val="11"/>
        <color rgb="FF000000"/>
        <rFont val="Times New Roman"/>
        <family val="1"/>
      </rPr>
      <t>)</t>
    </r>
  </si>
  <si>
    <t>ADL1</t>
  </si>
  <si>
    <t>ADL2</t>
  </si>
  <si>
    <t>ADL3</t>
  </si>
  <si>
    <t>Significant but cannot beat pure AR(q)</t>
  </si>
  <si>
    <t>Horizon</t>
  </si>
  <si>
    <t>AIC Best</t>
  </si>
  <si>
    <t>BIC Best</t>
  </si>
  <si>
    <t>AR10</t>
  </si>
  <si>
    <t>AR3</t>
  </si>
  <si>
    <t>Granger - Ramanathan</t>
  </si>
  <si>
    <t>m2un_h12</t>
  </si>
  <si>
    <t>m2brun_h12</t>
  </si>
  <si>
    <t>Bank rate</t>
  </si>
  <si>
    <t xml:space="preserve">M3 </t>
  </si>
  <si>
    <t xml:space="preserve">M2 </t>
  </si>
  <si>
    <t>M1</t>
  </si>
  <si>
    <t>IPPI</t>
  </si>
  <si>
    <t>6mthTbill</t>
  </si>
  <si>
    <t>UE</t>
  </si>
  <si>
    <t>Granger Causality: Not Significant</t>
  </si>
  <si>
    <t>Granger Causality: Significant + best AR(p)</t>
  </si>
  <si>
    <t>Models</t>
  </si>
  <si>
    <t>BG Weights</t>
  </si>
  <si>
    <t>GR Weights</t>
  </si>
  <si>
    <t>m1m2brunip_1</t>
  </si>
  <si>
    <t>-</t>
  </si>
  <si>
    <t>BMA Weights</t>
  </si>
  <si>
    <t>WAIC Weights</t>
  </si>
  <si>
    <t>Need to list out what the best models are for each horizon for AR(AIC) and ADLS</t>
  </si>
  <si>
    <t>Findings</t>
  </si>
  <si>
    <t>whether or not AR(AIC) beats random walk</t>
  </si>
  <si>
    <t>1,2,6 can beat benchmark. 12 kenot</t>
  </si>
  <si>
    <t>talk about ADL adds value to AR(AIC)</t>
  </si>
  <si>
    <t>forecast combination works the best here at lower horizons.</t>
  </si>
  <si>
    <t>forecast combination helps or not. (which way of combination is best)</t>
  </si>
  <si>
    <t>other findings (compare against AR1)</t>
  </si>
  <si>
    <t>AR1 works better than other models at lower horizons (apart from combinations)</t>
  </si>
  <si>
    <t>RW</t>
  </si>
  <si>
    <t>FA</t>
  </si>
  <si>
    <t>BG</t>
  </si>
  <si>
    <t>GR</t>
  </si>
  <si>
    <t>1 step ahead</t>
  </si>
  <si>
    <t>3 step ahead</t>
  </si>
  <si>
    <t>6 step ahead</t>
  </si>
  <si>
    <t>12 step ahead</t>
  </si>
  <si>
    <t>Forecast horizon</t>
  </si>
  <si>
    <t>Simple Averaging</t>
  </si>
  <si>
    <t>AR(12)</t>
  </si>
  <si>
    <t>1 Step</t>
  </si>
  <si>
    <t>3 Step</t>
  </si>
  <si>
    <t>6 Step</t>
  </si>
  <si>
    <t>12 Step</t>
  </si>
  <si>
    <t>M1/M2/BankRate/UE rate/IPPI</t>
  </si>
  <si>
    <t>Best AR(AIC) model</t>
  </si>
  <si>
    <t>M1/M2/UE rate/IPPI</t>
  </si>
  <si>
    <t>M1/BankRate/UE rate/IPPI</t>
  </si>
  <si>
    <t>M2/BankRate/UE rate</t>
  </si>
  <si>
    <t>M2/UE rate</t>
  </si>
  <si>
    <t>M2/BankRate</t>
  </si>
  <si>
    <t>M3</t>
  </si>
  <si>
    <t>M2</t>
  </si>
  <si>
    <t>M3/M2</t>
  </si>
  <si>
    <t>Model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</si>
</sst>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0.0000"/>
    <numFmt numFmtId="166" formatCode="0.00000"/>
    <numFmt numFmtId="167" formatCode="0.000"/>
    <numFmt numFmtId="168" formatCode="0.00000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sz val="11"/>
      <color rgb="FF9C57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16" fillId="0" borderId="0"/>
  </cellStyleXfs>
  <cellXfs count="184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9" xfId="0" applyNumberFormat="1" applyBorder="1"/>
    <xf numFmtId="164" fontId="0" fillId="0" borderId="12" xfId="0" applyNumberFormat="1" applyBorder="1"/>
    <xf numFmtId="0" fontId="0" fillId="0" borderId="23" xfId="0" applyBorder="1"/>
    <xf numFmtId="0" fontId="0" fillId="0" borderId="24" xfId="0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1" fontId="0" fillId="0" borderId="24" xfId="0" applyNumberFormat="1" applyBorder="1"/>
    <xf numFmtId="0" fontId="0" fillId="0" borderId="34" xfId="0" applyBorder="1"/>
    <xf numFmtId="0" fontId="1" fillId="2" borderId="0" xfId="1"/>
    <xf numFmtId="0" fontId="1" fillId="2" borderId="3" xfId="1" applyBorder="1"/>
    <xf numFmtId="0" fontId="2" fillId="3" borderId="3" xfId="2" applyBorder="1"/>
    <xf numFmtId="0" fontId="3" fillId="4" borderId="3" xfId="3" applyBorder="1"/>
    <xf numFmtId="0" fontId="13" fillId="2" borderId="6" xfId="1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2" fillId="3" borderId="9" xfId="2" applyBorder="1"/>
    <xf numFmtId="0" fontId="1" fillId="2" borderId="9" xfId="1" applyBorder="1"/>
    <xf numFmtId="0" fontId="1" fillId="2" borderId="11" xfId="1" applyBorder="1"/>
    <xf numFmtId="0" fontId="2" fillId="3" borderId="11" xfId="2" applyBorder="1"/>
    <xf numFmtId="0" fontId="1" fillId="2" borderId="12" xfId="1" applyBorder="1"/>
    <xf numFmtId="0" fontId="1" fillId="2" borderId="29" xfId="1" applyBorder="1"/>
    <xf numFmtId="0" fontId="0" fillId="0" borderId="35" xfId="0" applyBorder="1"/>
    <xf numFmtId="0" fontId="10" fillId="0" borderId="36" xfId="0" applyFont="1" applyBorder="1"/>
    <xf numFmtId="0" fontId="10" fillId="0" borderId="37" xfId="0" applyFont="1" applyBorder="1"/>
    <xf numFmtId="0" fontId="1" fillId="2" borderId="8" xfId="1" applyBorder="1"/>
    <xf numFmtId="0" fontId="3" fillId="4" borderId="9" xfId="3" applyBorder="1"/>
    <xf numFmtId="0" fontId="2" fillId="3" borderId="8" xfId="2" applyBorder="1"/>
    <xf numFmtId="0" fontId="3" fillId="4" borderId="8" xfId="3" applyBorder="1"/>
    <xf numFmtId="0" fontId="1" fillId="2" borderId="10" xfId="1" applyBorder="1"/>
    <xf numFmtId="0" fontId="13" fillId="2" borderId="5" xfId="1" applyFont="1" applyBorder="1" applyAlignment="1">
      <alignment horizontal="center" vertical="center"/>
    </xf>
    <xf numFmtId="0" fontId="2" fillId="3" borderId="12" xfId="2" applyBorder="1"/>
    <xf numFmtId="0" fontId="2" fillId="3" borderId="10" xfId="2" applyBorder="1"/>
    <xf numFmtId="0" fontId="7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1" fillId="2" borderId="9" xfId="1" applyNumberFormat="1" applyBorder="1"/>
    <xf numFmtId="164" fontId="1" fillId="2" borderId="25" xfId="1" applyNumberFormat="1" applyBorder="1"/>
    <xf numFmtId="0" fontId="1" fillId="2" borderId="25" xfId="1" applyBorder="1"/>
    <xf numFmtId="164" fontId="1" fillId="2" borderId="12" xfId="1" applyNumberForma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2" borderId="24" xfId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6" fillId="0" borderId="3" xfId="5" applyBorder="1"/>
    <xf numFmtId="0" fontId="16" fillId="0" borderId="8" xfId="5" applyBorder="1"/>
    <xf numFmtId="0" fontId="16" fillId="0" borderId="9" xfId="5" applyBorder="1"/>
    <xf numFmtId="0" fontId="16" fillId="0" borderId="10" xfId="5" applyBorder="1"/>
    <xf numFmtId="0" fontId="16" fillId="0" borderId="11" xfId="5" applyBorder="1"/>
    <xf numFmtId="0" fontId="16" fillId="0" borderId="12" xfId="5" applyBorder="1"/>
    <xf numFmtId="0" fontId="0" fillId="0" borderId="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6" fillId="0" borderId="42" xfId="5" applyBorder="1"/>
    <xf numFmtId="0" fontId="16" fillId="0" borderId="44" xfId="5" applyBorder="1"/>
    <xf numFmtId="0" fontId="1" fillId="2" borderId="53" xfId="1" applyBorder="1"/>
    <xf numFmtId="0" fontId="1" fillId="2" borderId="54" xfId="1" applyBorder="1"/>
    <xf numFmtId="0" fontId="1" fillId="2" borderId="55" xfId="1" applyBorder="1"/>
    <xf numFmtId="0" fontId="2" fillId="3" borderId="54" xfId="2" applyBorder="1"/>
    <xf numFmtId="0" fontId="2" fillId="3" borderId="55" xfId="2" applyBorder="1"/>
    <xf numFmtId="0" fontId="2" fillId="3" borderId="53" xfId="2" applyBorder="1"/>
    <xf numFmtId="0" fontId="2" fillId="3" borderId="56" xfId="2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20" xfId="1" applyBorder="1"/>
    <xf numFmtId="0" fontId="3" fillId="4" borderId="21" xfId="3" applyBorder="1"/>
    <xf numFmtId="0" fontId="2" fillId="3" borderId="22" xfId="2" applyBorder="1"/>
    <xf numFmtId="0" fontId="16" fillId="0" borderId="3" xfId="5" applyBorder="1" applyAlignment="1">
      <alignment horizontal="center" vertical="center"/>
    </xf>
    <xf numFmtId="165" fontId="16" fillId="0" borderId="3" xfId="5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16" fillId="0" borderId="0" xfId="5" applyAlignment="1">
      <alignment horizontal="center" vertical="center"/>
    </xf>
    <xf numFmtId="165" fontId="16" fillId="0" borderId="0" xfId="5" applyNumberFormat="1" applyAlignment="1">
      <alignment horizontal="center" vertical="center"/>
    </xf>
    <xf numFmtId="0" fontId="17" fillId="0" borderId="3" xfId="0" applyFont="1" applyBorder="1"/>
    <xf numFmtId="0" fontId="18" fillId="0" borderId="3" xfId="5" applyFont="1" applyBorder="1" applyAlignment="1">
      <alignment horizontal="center" vertical="center"/>
    </xf>
    <xf numFmtId="166" fontId="16" fillId="0" borderId="3" xfId="5" applyNumberFormat="1" applyBorder="1" applyAlignment="1">
      <alignment horizontal="center" vertical="center"/>
    </xf>
    <xf numFmtId="0" fontId="16" fillId="0" borderId="0" xfId="5"/>
    <xf numFmtId="167" fontId="0" fillId="0" borderId="3" xfId="0" applyNumberFormat="1" applyBorder="1"/>
    <xf numFmtId="167" fontId="0" fillId="0" borderId="29" xfId="0" applyNumberFormat="1" applyBorder="1"/>
    <xf numFmtId="167" fontId="0" fillId="0" borderId="11" xfId="0" applyNumberFormat="1" applyBorder="1"/>
    <xf numFmtId="167" fontId="0" fillId="0" borderId="30" xfId="0" applyNumberFormat="1" applyBorder="1"/>
    <xf numFmtId="167" fontId="0" fillId="0" borderId="9" xfId="0" applyNumberFormat="1" applyBorder="1"/>
    <xf numFmtId="167" fontId="0" fillId="0" borderId="0" xfId="0" applyNumberFormat="1"/>
    <xf numFmtId="167" fontId="0" fillId="0" borderId="25" xfId="0" applyNumberFormat="1" applyBorder="1"/>
    <xf numFmtId="167" fontId="0" fillId="0" borderId="12" xfId="0" applyNumberFormat="1" applyBorder="1"/>
    <xf numFmtId="168" fontId="0" fillId="0" borderId="3" xfId="0" applyNumberFormat="1" applyBorder="1"/>
    <xf numFmtId="168" fontId="2" fillId="3" borderId="3" xfId="2" applyNumberFormat="1" applyBorder="1"/>
    <xf numFmtId="168" fontId="2" fillId="3" borderId="11" xfId="2" applyNumberFormat="1" applyBorder="1"/>
    <xf numFmtId="168" fontId="2" fillId="3" borderId="24" xfId="2" applyNumberFormat="1" applyBorder="1"/>
    <xf numFmtId="0" fontId="19" fillId="0" borderId="3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168" fontId="0" fillId="0" borderId="34" xfId="0" applyNumberFormat="1" applyBorder="1"/>
    <xf numFmtId="168" fontId="16" fillId="6" borderId="3" xfId="5" applyNumberFormat="1" applyFill="1" applyBorder="1"/>
    <xf numFmtId="168" fontId="16" fillId="6" borderId="3" xfId="5" applyNumberFormat="1" applyFill="1" applyBorder="1" applyAlignment="1">
      <alignment horizontal="center" vertical="center"/>
    </xf>
    <xf numFmtId="168" fontId="2" fillId="3" borderId="3" xfId="2" applyNumberFormat="1" applyBorder="1" applyAlignment="1">
      <alignment horizontal="center" vertical="center"/>
    </xf>
    <xf numFmtId="168" fontId="0" fillId="0" borderId="34" xfId="0" applyNumberFormat="1" applyBorder="1" applyAlignment="1">
      <alignment horizontal="center" vertical="center"/>
    </xf>
    <xf numFmtId="167" fontId="16" fillId="0" borderId="3" xfId="5" applyNumberForma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168" fontId="16" fillId="6" borderId="34" xfId="5" applyNumberFormat="1" applyFill="1" applyBorder="1" applyAlignment="1">
      <alignment horizontal="center" vertical="center"/>
    </xf>
    <xf numFmtId="167" fontId="16" fillId="0" borderId="34" xfId="5" applyNumberFormat="1" applyBorder="1" applyAlignment="1">
      <alignment horizontal="center" vertical="center"/>
    </xf>
    <xf numFmtId="168" fontId="2" fillId="3" borderId="34" xfId="2" applyNumberFormat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6" fillId="9" borderId="3" xfId="5" applyFill="1" applyBorder="1" applyAlignment="1">
      <alignment horizontal="center" vertical="center"/>
    </xf>
    <xf numFmtId="0" fontId="18" fillId="9" borderId="3" xfId="5" applyFont="1" applyFill="1" applyBorder="1" applyAlignment="1">
      <alignment horizontal="center" vertical="center"/>
    </xf>
    <xf numFmtId="0" fontId="22" fillId="2" borderId="3" xfId="1" applyFont="1" applyBorder="1" applyAlignment="1">
      <alignment horizontal="center" vertical="center"/>
    </xf>
    <xf numFmtId="0" fontId="23" fillId="3" borderId="3" xfId="2" applyFont="1" applyBorder="1" applyAlignment="1">
      <alignment horizontal="center" vertical="center"/>
    </xf>
    <xf numFmtId="0" fontId="24" fillId="4" borderId="3" xfId="3" applyFont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5" fillId="5" borderId="2" xfId="4" applyFont="1" applyAlignment="1">
      <alignment horizontal="center" vertical="center"/>
    </xf>
    <xf numFmtId="0" fontId="14" fillId="5" borderId="2" xfId="4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8" fillId="9" borderId="3" xfId="5" applyFont="1" applyFill="1" applyBorder="1" applyAlignment="1">
      <alignment horizontal="center" vertical="center"/>
    </xf>
    <xf numFmtId="0" fontId="18" fillId="9" borderId="29" xfId="5" applyFont="1" applyFill="1" applyBorder="1" applyAlignment="1">
      <alignment horizontal="center" vertical="center"/>
    </xf>
    <xf numFmtId="0" fontId="18" fillId="9" borderId="32" xfId="5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1" fillId="2" borderId="0" xfId="1" applyBorder="1"/>
    <xf numFmtId="0" fontId="0" fillId="0" borderId="60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</cellXfs>
  <cellStyles count="6"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rmal 2" xfId="5" xr:uid="{B6C557A0-AE28-4363-B384-1DE9BCA542D2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1A2F-17E5-4109-ABEB-0AA19C9A022A}">
  <dimension ref="A2:C7"/>
  <sheetViews>
    <sheetView workbookViewId="0">
      <selection activeCell="F8" sqref="F8"/>
    </sheetView>
  </sheetViews>
  <sheetFormatPr defaultRowHeight="15" x14ac:dyDescent="0.25"/>
  <cols>
    <col min="2" max="2" width="9.85546875" customWidth="1"/>
  </cols>
  <sheetData>
    <row r="2" spans="1:3" ht="15.75" thickBot="1" x14ac:dyDescent="0.3"/>
    <row r="3" spans="1:3" x14ac:dyDescent="0.25">
      <c r="A3" s="142" t="s">
        <v>118</v>
      </c>
      <c r="B3" s="143" t="s">
        <v>119</v>
      </c>
      <c r="C3" s="144" t="s">
        <v>120</v>
      </c>
    </row>
    <row r="4" spans="1:3" x14ac:dyDescent="0.25">
      <c r="A4" s="54">
        <v>1</v>
      </c>
      <c r="B4" s="80" t="s">
        <v>65</v>
      </c>
      <c r="C4" s="91" t="s">
        <v>121</v>
      </c>
    </row>
    <row r="5" spans="1:3" x14ac:dyDescent="0.25">
      <c r="A5" s="54">
        <v>3</v>
      </c>
      <c r="B5" s="80" t="s">
        <v>65</v>
      </c>
      <c r="C5" s="91" t="s">
        <v>122</v>
      </c>
    </row>
    <row r="6" spans="1:3" x14ac:dyDescent="0.25">
      <c r="A6" s="54">
        <v>6</v>
      </c>
      <c r="B6" s="80" t="s">
        <v>65</v>
      </c>
      <c r="C6" s="91" t="s">
        <v>64</v>
      </c>
    </row>
    <row r="7" spans="1:3" ht="15.75" thickBot="1" x14ac:dyDescent="0.3">
      <c r="A7" s="55">
        <v>12</v>
      </c>
      <c r="B7" s="92" t="s">
        <v>79</v>
      </c>
      <c r="C7" s="93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1D9F-5475-4D71-B43D-B8F6A4E31601}">
  <dimension ref="A1:U13"/>
  <sheetViews>
    <sheetView tabSelected="1" workbookViewId="0">
      <selection activeCell="G14" sqref="G14"/>
    </sheetView>
  </sheetViews>
  <sheetFormatPr defaultRowHeight="15" x14ac:dyDescent="0.25"/>
  <cols>
    <col min="1" max="1" width="55.85546875" customWidth="1"/>
    <col min="7" max="7" width="12.28515625" bestFit="1" customWidth="1"/>
    <col min="8" max="8" width="10.42578125" bestFit="1" customWidth="1"/>
  </cols>
  <sheetData>
    <row r="1" spans="1:21" ht="19.5" thickBot="1" x14ac:dyDescent="0.35">
      <c r="G1" s="145" t="s">
        <v>69</v>
      </c>
      <c r="H1" s="146"/>
      <c r="I1" s="147"/>
      <c r="J1" s="50"/>
      <c r="K1" s="145" t="s">
        <v>71</v>
      </c>
      <c r="L1" s="146"/>
      <c r="M1" s="147"/>
      <c r="N1" s="50"/>
      <c r="O1" s="145" t="s">
        <v>70</v>
      </c>
      <c r="P1" s="146"/>
      <c r="Q1" s="147"/>
      <c r="R1" s="50"/>
      <c r="S1" s="145" t="s">
        <v>72</v>
      </c>
      <c r="T1" s="146"/>
      <c r="U1" s="147"/>
    </row>
    <row r="2" spans="1:21" x14ac:dyDescent="0.25">
      <c r="A2" s="39"/>
      <c r="B2" s="8" t="s">
        <v>69</v>
      </c>
      <c r="C2" s="9" t="s">
        <v>71</v>
      </c>
      <c r="D2" s="9" t="s">
        <v>70</v>
      </c>
      <c r="E2" s="10" t="s">
        <v>72</v>
      </c>
      <c r="G2" s="47" t="s">
        <v>114</v>
      </c>
      <c r="H2" s="31" t="s">
        <v>115</v>
      </c>
      <c r="I2" s="32" t="s">
        <v>116</v>
      </c>
      <c r="K2" s="47" t="s">
        <v>114</v>
      </c>
      <c r="L2" s="31" t="s">
        <v>115</v>
      </c>
      <c r="M2" s="32" t="s">
        <v>116</v>
      </c>
      <c r="O2" s="47" t="s">
        <v>114</v>
      </c>
      <c r="P2" s="31" t="s">
        <v>115</v>
      </c>
      <c r="Q2" s="32" t="s">
        <v>116</v>
      </c>
      <c r="S2" s="47" t="s">
        <v>114</v>
      </c>
      <c r="T2" s="31" t="s">
        <v>115</v>
      </c>
      <c r="U2" s="32" t="s">
        <v>116</v>
      </c>
    </row>
    <row r="3" spans="1:21" x14ac:dyDescent="0.25">
      <c r="A3" s="40" t="s">
        <v>107</v>
      </c>
      <c r="B3" s="42">
        <v>3</v>
      </c>
      <c r="C3" s="29"/>
      <c r="D3" s="29"/>
      <c r="E3" s="43">
        <v>0</v>
      </c>
      <c r="G3" s="42"/>
      <c r="H3" s="28"/>
      <c r="I3" s="34"/>
      <c r="K3" s="42"/>
      <c r="L3" s="28"/>
      <c r="M3" s="34"/>
      <c r="O3" s="44"/>
      <c r="P3" s="29"/>
      <c r="Q3" s="33"/>
      <c r="S3" s="44"/>
      <c r="T3" s="29"/>
      <c r="U3" s="33"/>
    </row>
    <row r="4" spans="1:21" x14ac:dyDescent="0.25">
      <c r="A4" s="40" t="s">
        <v>108</v>
      </c>
      <c r="B4" s="42">
        <v>1</v>
      </c>
      <c r="C4" s="28">
        <v>5</v>
      </c>
      <c r="D4" s="28">
        <v>9</v>
      </c>
      <c r="E4" s="34">
        <v>7</v>
      </c>
      <c r="G4" s="42"/>
      <c r="H4" s="28"/>
      <c r="I4" s="33"/>
      <c r="K4" s="44"/>
      <c r="L4" s="29"/>
      <c r="M4" s="33"/>
      <c r="O4" s="42"/>
      <c r="P4" s="28"/>
      <c r="Q4" s="33"/>
      <c r="S4" s="42"/>
      <c r="T4" s="28"/>
      <c r="U4" s="33"/>
    </row>
    <row r="5" spans="1:21" x14ac:dyDescent="0.25">
      <c r="A5" s="40" t="s">
        <v>113</v>
      </c>
      <c r="B5" s="44"/>
      <c r="C5" s="28">
        <v>6</v>
      </c>
      <c r="D5" s="28">
        <v>6</v>
      </c>
      <c r="E5" s="34">
        <v>18</v>
      </c>
      <c r="G5" s="44"/>
      <c r="H5" s="29"/>
      <c r="I5" s="33"/>
      <c r="K5" s="44"/>
      <c r="L5" s="29"/>
      <c r="M5" s="33"/>
      <c r="O5" s="44"/>
      <c r="P5" s="28"/>
      <c r="Q5" s="34"/>
      <c r="S5" s="44"/>
      <c r="T5" s="29"/>
      <c r="U5" s="33"/>
    </row>
    <row r="6" spans="1:21" x14ac:dyDescent="0.25">
      <c r="A6" s="40" t="s">
        <v>109</v>
      </c>
      <c r="B6" s="42">
        <v>1</v>
      </c>
      <c r="C6" s="28">
        <v>1</v>
      </c>
      <c r="D6" s="29"/>
      <c r="E6" s="34">
        <v>11</v>
      </c>
      <c r="G6" s="42"/>
      <c r="H6" s="29"/>
      <c r="I6" s="34"/>
      <c r="K6" s="42"/>
      <c r="L6" s="29"/>
      <c r="M6" s="34"/>
      <c r="O6" s="44"/>
      <c r="P6" s="29"/>
      <c r="Q6" s="33"/>
      <c r="S6" s="42"/>
      <c r="T6" s="29"/>
      <c r="U6" s="34"/>
    </row>
    <row r="7" spans="1:21" x14ac:dyDescent="0.25">
      <c r="A7" s="40" t="s">
        <v>110</v>
      </c>
      <c r="B7" s="45">
        <v>0</v>
      </c>
      <c r="C7" s="29"/>
      <c r="D7" s="29"/>
      <c r="E7" s="34">
        <v>18</v>
      </c>
      <c r="G7" s="44"/>
      <c r="H7" s="29"/>
      <c r="I7" s="33"/>
      <c r="K7" s="44"/>
      <c r="L7" s="29"/>
      <c r="M7" s="33"/>
      <c r="O7" s="44"/>
      <c r="P7" s="29"/>
      <c r="Q7" s="33"/>
      <c r="S7" s="44"/>
      <c r="T7" s="29"/>
      <c r="U7" s="33"/>
    </row>
    <row r="8" spans="1:21" x14ac:dyDescent="0.25">
      <c r="A8" s="40" t="s">
        <v>112</v>
      </c>
      <c r="B8" s="42">
        <v>7</v>
      </c>
      <c r="C8" s="29"/>
      <c r="D8" s="29"/>
      <c r="E8" s="33"/>
      <c r="G8" s="42"/>
      <c r="H8" s="28"/>
      <c r="I8" s="34"/>
      <c r="K8" s="44"/>
      <c r="L8" s="29"/>
      <c r="M8" s="33"/>
      <c r="O8" s="44"/>
      <c r="P8" s="29"/>
      <c r="Q8" s="33"/>
      <c r="S8" s="44"/>
      <c r="T8" s="29"/>
      <c r="U8" s="33"/>
    </row>
    <row r="9" spans="1:21" ht="15.75" thickBot="1" x14ac:dyDescent="0.3">
      <c r="A9" s="41" t="s">
        <v>111</v>
      </c>
      <c r="B9" s="46">
        <v>1</v>
      </c>
      <c r="C9" s="35">
        <v>7</v>
      </c>
      <c r="D9" s="36"/>
      <c r="E9" s="37">
        <v>17</v>
      </c>
      <c r="G9" s="46"/>
      <c r="H9" s="35"/>
      <c r="I9" s="37"/>
      <c r="K9" s="46"/>
      <c r="L9" s="35"/>
      <c r="M9" s="48"/>
      <c r="O9" s="49"/>
      <c r="P9" s="36"/>
      <c r="Q9" s="48"/>
      <c r="S9" s="49"/>
      <c r="T9" s="35"/>
      <c r="U9" s="37"/>
    </row>
    <row r="10" spans="1:21" ht="15.75" thickBot="1" x14ac:dyDescent="0.3">
      <c r="G10" t="s">
        <v>90</v>
      </c>
      <c r="H10" t="s">
        <v>91</v>
      </c>
      <c r="I10" t="s">
        <v>92</v>
      </c>
      <c r="K10" t="s">
        <v>96</v>
      </c>
      <c r="L10" t="s">
        <v>97</v>
      </c>
      <c r="M10" t="s">
        <v>98</v>
      </c>
      <c r="O10" t="s">
        <v>101</v>
      </c>
      <c r="P10" t="s">
        <v>102</v>
      </c>
      <c r="Q10" t="s">
        <v>103</v>
      </c>
      <c r="S10" t="s">
        <v>98</v>
      </c>
      <c r="T10" t="s">
        <v>97</v>
      </c>
      <c r="U10" t="s">
        <v>96</v>
      </c>
    </row>
    <row r="11" spans="1:21" x14ac:dyDescent="0.25">
      <c r="A11" s="94" t="s">
        <v>134</v>
      </c>
    </row>
    <row r="12" spans="1:21" x14ac:dyDescent="0.25">
      <c r="A12" s="95" t="s">
        <v>117</v>
      </c>
    </row>
    <row r="13" spans="1:21" ht="15.75" thickBot="1" x14ac:dyDescent="0.3">
      <c r="A13" s="96" t="s">
        <v>133</v>
      </c>
    </row>
  </sheetData>
  <mergeCells count="4">
    <mergeCell ref="G1:I1"/>
    <mergeCell ref="K1:M1"/>
    <mergeCell ref="O1:Q1"/>
    <mergeCell ref="S1:U1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9D0F-36FF-422D-B7E4-93B067F003C6}">
  <dimension ref="A3:O33"/>
  <sheetViews>
    <sheetView showGridLines="0" workbookViewId="0">
      <selection activeCell="L21" sqref="L21"/>
    </sheetView>
  </sheetViews>
  <sheetFormatPr defaultRowHeight="15" x14ac:dyDescent="0.25"/>
  <cols>
    <col min="2" max="2" width="17.28515625" customWidth="1"/>
    <col min="3" max="3" width="12.28515625" bestFit="1" customWidth="1"/>
    <col min="6" max="6" width="29" customWidth="1"/>
    <col min="7" max="7" width="28.42578125" bestFit="1" customWidth="1"/>
    <col min="8" max="8" width="15.140625" bestFit="1" customWidth="1"/>
    <col min="9" max="10" width="9.28515625" bestFit="1" customWidth="1"/>
    <col min="11" max="11" width="11.28515625" bestFit="1" customWidth="1"/>
  </cols>
  <sheetData>
    <row r="3" spans="1:15" x14ac:dyDescent="0.25">
      <c r="A3" s="27"/>
      <c r="B3" s="27"/>
      <c r="C3" s="180"/>
      <c r="D3" s="180"/>
      <c r="E3" s="27"/>
      <c r="F3" s="27"/>
      <c r="G3" s="27"/>
      <c r="H3" s="27"/>
      <c r="I3" s="27"/>
      <c r="J3" s="27"/>
      <c r="K3" s="27"/>
      <c r="L3" s="27"/>
    </row>
    <row r="4" spans="1:15" x14ac:dyDescent="0.25">
      <c r="B4" s="178"/>
      <c r="C4" s="178" t="s">
        <v>52</v>
      </c>
      <c r="D4" s="178" t="s">
        <v>57</v>
      </c>
      <c r="E4" s="178" t="s">
        <v>58</v>
      </c>
      <c r="G4" s="182" t="s">
        <v>52</v>
      </c>
      <c r="H4" s="182" t="s">
        <v>176</v>
      </c>
      <c r="I4" s="182" t="s">
        <v>57</v>
      </c>
      <c r="J4" s="182" t="s">
        <v>58</v>
      </c>
    </row>
    <row r="5" spans="1:15" x14ac:dyDescent="0.25">
      <c r="B5" s="176" t="s">
        <v>167</v>
      </c>
      <c r="C5" s="176" t="s">
        <v>65</v>
      </c>
      <c r="D5" s="176">
        <v>-2179.0219999999999</v>
      </c>
      <c r="E5" s="176">
        <v>-2133.0360000000001</v>
      </c>
      <c r="G5" s="176" t="s">
        <v>167</v>
      </c>
      <c r="H5" s="177" t="s">
        <v>65</v>
      </c>
      <c r="I5" s="177">
        <v>-1839.02</v>
      </c>
      <c r="J5" s="177">
        <v>-1793.451</v>
      </c>
    </row>
    <row r="6" spans="1:15" x14ac:dyDescent="0.25">
      <c r="B6" s="176"/>
      <c r="C6" s="176"/>
      <c r="D6" s="176"/>
      <c r="E6" s="176"/>
      <c r="G6" s="176"/>
      <c r="H6" s="179"/>
      <c r="I6" s="179"/>
      <c r="J6" s="179"/>
    </row>
    <row r="7" spans="1:15" x14ac:dyDescent="0.25">
      <c r="B7" s="176" t="s">
        <v>166</v>
      </c>
      <c r="C7" s="176" t="s">
        <v>90</v>
      </c>
      <c r="D7" s="176">
        <v>-2201.989</v>
      </c>
      <c r="E7" s="176">
        <v>-2106.4810000000002</v>
      </c>
      <c r="G7" s="176" t="s">
        <v>170</v>
      </c>
      <c r="H7" s="177" t="s">
        <v>96</v>
      </c>
      <c r="I7" s="177">
        <v>-1866.2439999999999</v>
      </c>
      <c r="J7" s="177">
        <v>-1775.106</v>
      </c>
    </row>
    <row r="8" spans="1:15" x14ac:dyDescent="0.25">
      <c r="B8" s="176"/>
      <c r="C8" s="176"/>
      <c r="D8" s="176"/>
      <c r="E8" s="176"/>
      <c r="G8" s="176"/>
      <c r="H8" s="179"/>
      <c r="I8" s="179"/>
      <c r="J8" s="179"/>
    </row>
    <row r="9" spans="1:15" x14ac:dyDescent="0.25">
      <c r="B9" s="176" t="s">
        <v>168</v>
      </c>
      <c r="C9" s="176" t="s">
        <v>91</v>
      </c>
      <c r="D9" s="176">
        <v>-2201.759</v>
      </c>
      <c r="E9" s="176">
        <v>-2109.788</v>
      </c>
      <c r="G9" s="176" t="s">
        <v>171</v>
      </c>
      <c r="H9" s="176" t="s">
        <v>97</v>
      </c>
      <c r="I9" s="176">
        <v>-1864.4749999999999</v>
      </c>
      <c r="J9" s="176">
        <v>-1776.8420000000001</v>
      </c>
    </row>
    <row r="10" spans="1:15" x14ac:dyDescent="0.25">
      <c r="B10" s="176"/>
      <c r="C10" s="176"/>
      <c r="D10" s="176"/>
      <c r="E10" s="176"/>
      <c r="G10" s="176"/>
      <c r="H10" s="176"/>
      <c r="I10" s="176"/>
      <c r="J10" s="176"/>
    </row>
    <row r="11" spans="1:15" x14ac:dyDescent="0.25">
      <c r="B11" s="176" t="s">
        <v>169</v>
      </c>
      <c r="C11" s="176" t="s">
        <v>92</v>
      </c>
      <c r="D11" s="176">
        <v>-2199.66</v>
      </c>
      <c r="E11" s="176">
        <v>-2111.2260000000001</v>
      </c>
      <c r="G11" s="176" t="s">
        <v>172</v>
      </c>
      <c r="H11" s="176" t="s">
        <v>98</v>
      </c>
      <c r="I11" s="177">
        <v>-1864.3130000000001</v>
      </c>
      <c r="J11" s="176">
        <v>-1797.712</v>
      </c>
    </row>
    <row r="12" spans="1:15" ht="15.75" thickBot="1" x14ac:dyDescent="0.3">
      <c r="B12" s="177"/>
      <c r="C12" s="177"/>
      <c r="D12" s="177"/>
      <c r="E12" s="177"/>
      <c r="G12" s="181"/>
      <c r="H12" s="181"/>
      <c r="I12" s="183"/>
      <c r="J12" s="181"/>
    </row>
    <row r="13" spans="1:15" ht="15.75" thickTop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25">
      <c r="G14" s="182" t="s">
        <v>52</v>
      </c>
      <c r="H14" s="182" t="s">
        <v>176</v>
      </c>
      <c r="I14" s="182" t="s">
        <v>57</v>
      </c>
      <c r="J14" s="182" t="s">
        <v>58</v>
      </c>
    </row>
    <row r="15" spans="1:15" x14ac:dyDescent="0.25">
      <c r="G15" s="176" t="s">
        <v>167</v>
      </c>
      <c r="H15" s="176" t="s">
        <v>65</v>
      </c>
      <c r="I15" s="176">
        <v>-1599.434</v>
      </c>
      <c r="J15" s="176">
        <v>-1553.971</v>
      </c>
    </row>
    <row r="16" spans="1:15" x14ac:dyDescent="0.25">
      <c r="G16" s="176"/>
      <c r="H16" s="176"/>
      <c r="I16" s="176"/>
      <c r="J16" s="176"/>
    </row>
    <row r="17" spans="1:13" x14ac:dyDescent="0.25">
      <c r="G17" s="176" t="s">
        <v>174</v>
      </c>
      <c r="H17" s="176" t="s">
        <v>101</v>
      </c>
      <c r="I17" s="176">
        <v>-1654.37</v>
      </c>
      <c r="J17" s="176">
        <v>-1577.432</v>
      </c>
    </row>
    <row r="18" spans="1:13" x14ac:dyDescent="0.25">
      <c r="G18" s="176"/>
      <c r="H18" s="176"/>
      <c r="I18" s="176"/>
      <c r="J18" s="176"/>
    </row>
    <row r="19" spans="1:13" x14ac:dyDescent="0.25">
      <c r="G19" s="176" t="s">
        <v>175</v>
      </c>
      <c r="H19" s="176" t="s">
        <v>102</v>
      </c>
      <c r="I19" s="176">
        <v>-1647.6379999999999</v>
      </c>
      <c r="J19" s="176">
        <v>-1549.7180000000001</v>
      </c>
    </row>
    <row r="20" spans="1:13" x14ac:dyDescent="0.25">
      <c r="G20" s="176"/>
      <c r="H20" s="176"/>
      <c r="I20" s="176"/>
      <c r="J20" s="176"/>
    </row>
    <row r="21" spans="1:13" x14ac:dyDescent="0.25">
      <c r="G21" s="176" t="s">
        <v>173</v>
      </c>
      <c r="H21" s="176" t="s">
        <v>103</v>
      </c>
      <c r="I21" s="176">
        <v>-1635.1869999999999</v>
      </c>
      <c r="J21" s="176">
        <v>-1568.741</v>
      </c>
    </row>
    <row r="22" spans="1:13" ht="15.75" thickBot="1" x14ac:dyDescent="0.3">
      <c r="G22" s="181"/>
      <c r="H22" s="181"/>
      <c r="I22" s="181"/>
      <c r="J22" s="181"/>
    </row>
    <row r="23" spans="1:13" ht="15.75" thickTop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5">
      <c r="G24" s="182" t="s">
        <v>52</v>
      </c>
      <c r="H24" s="182" t="s">
        <v>176</v>
      </c>
      <c r="I24" s="182" t="s">
        <v>57</v>
      </c>
      <c r="J24" s="182" t="s">
        <v>58</v>
      </c>
    </row>
    <row r="25" spans="1:13" x14ac:dyDescent="0.25">
      <c r="G25" s="176" t="s">
        <v>167</v>
      </c>
      <c r="H25" s="177" t="s">
        <v>65</v>
      </c>
      <c r="I25" s="177">
        <v>-1380.32</v>
      </c>
      <c r="J25" s="177">
        <v>-1324.7639999999999</v>
      </c>
    </row>
    <row r="26" spans="1:13" x14ac:dyDescent="0.25">
      <c r="G26" s="176"/>
      <c r="H26" s="179"/>
      <c r="I26" s="179"/>
      <c r="J26" s="179"/>
    </row>
    <row r="27" spans="1:13" x14ac:dyDescent="0.25">
      <c r="G27" s="176" t="s">
        <v>172</v>
      </c>
      <c r="H27" s="177" t="s">
        <v>98</v>
      </c>
      <c r="I27" s="177">
        <v>-1538.3219999999999</v>
      </c>
      <c r="J27" s="177">
        <v>-1420.2650000000001</v>
      </c>
    </row>
    <row r="28" spans="1:13" x14ac:dyDescent="0.25">
      <c r="G28" s="176"/>
      <c r="H28" s="179"/>
      <c r="I28" s="179"/>
      <c r="J28" s="179"/>
    </row>
    <row r="29" spans="1:13" x14ac:dyDescent="0.25">
      <c r="G29" s="176" t="s">
        <v>171</v>
      </c>
      <c r="H29" s="177" t="s">
        <v>97</v>
      </c>
      <c r="I29" s="177">
        <v>-1522.8130000000001</v>
      </c>
      <c r="J29" s="177">
        <v>-1383.922</v>
      </c>
    </row>
    <row r="30" spans="1:13" x14ac:dyDescent="0.25">
      <c r="G30" s="176"/>
      <c r="H30" s="179"/>
      <c r="I30" s="179"/>
      <c r="J30" s="179"/>
    </row>
    <row r="31" spans="1:13" x14ac:dyDescent="0.25">
      <c r="G31" s="176" t="s">
        <v>172</v>
      </c>
      <c r="H31" s="177" t="s">
        <v>96</v>
      </c>
      <c r="I31" s="177">
        <v>-1520.617</v>
      </c>
      <c r="J31" s="177">
        <v>-1343.5309999999999</v>
      </c>
    </row>
    <row r="32" spans="1:13" ht="15.75" thickBot="1" x14ac:dyDescent="0.3">
      <c r="G32" s="181"/>
      <c r="H32" s="183"/>
      <c r="I32" s="183"/>
      <c r="J32" s="183"/>
    </row>
    <row r="33" s="27" customFormat="1" ht="15.75" thickTop="1" x14ac:dyDescent="0.25"/>
  </sheetData>
  <mergeCells count="64">
    <mergeCell ref="G29:G30"/>
    <mergeCell ref="H29:H30"/>
    <mergeCell ref="I29:I30"/>
    <mergeCell ref="J29:J30"/>
    <mergeCell ref="G31:G32"/>
    <mergeCell ref="H31:H32"/>
    <mergeCell ref="I31:I32"/>
    <mergeCell ref="J31:J32"/>
    <mergeCell ref="G25:G26"/>
    <mergeCell ref="H25:H26"/>
    <mergeCell ref="I25:I26"/>
    <mergeCell ref="J25:J26"/>
    <mergeCell ref="G27:G28"/>
    <mergeCell ref="H27:H28"/>
    <mergeCell ref="I27:I28"/>
    <mergeCell ref="J27:J28"/>
    <mergeCell ref="G19:G20"/>
    <mergeCell ref="H19:H20"/>
    <mergeCell ref="I19:I20"/>
    <mergeCell ref="J19:J20"/>
    <mergeCell ref="G21:G22"/>
    <mergeCell ref="H21:H22"/>
    <mergeCell ref="I21:I22"/>
    <mergeCell ref="J21:J22"/>
    <mergeCell ref="G15:G16"/>
    <mergeCell ref="H15:H16"/>
    <mergeCell ref="I15:I16"/>
    <mergeCell ref="J15:J16"/>
    <mergeCell ref="G17:G18"/>
    <mergeCell ref="H17:H18"/>
    <mergeCell ref="I17:I18"/>
    <mergeCell ref="J17:J18"/>
    <mergeCell ref="G9:G10"/>
    <mergeCell ref="H9:H10"/>
    <mergeCell ref="I9:I10"/>
    <mergeCell ref="J9:J10"/>
    <mergeCell ref="G11:G12"/>
    <mergeCell ref="H11:H12"/>
    <mergeCell ref="I11:I12"/>
    <mergeCell ref="J11:J12"/>
    <mergeCell ref="G5:G6"/>
    <mergeCell ref="H5:H6"/>
    <mergeCell ref="I5:I6"/>
    <mergeCell ref="J5:J6"/>
    <mergeCell ref="G7:G8"/>
    <mergeCell ref="H7:H8"/>
    <mergeCell ref="I7:I8"/>
    <mergeCell ref="J7:J8"/>
    <mergeCell ref="C9:C10"/>
    <mergeCell ref="B9:B10"/>
    <mergeCell ref="C11:C12"/>
    <mergeCell ref="D11:D12"/>
    <mergeCell ref="D9:D10"/>
    <mergeCell ref="E9:E10"/>
    <mergeCell ref="E11:E12"/>
    <mergeCell ref="B11:B12"/>
    <mergeCell ref="C5:C6"/>
    <mergeCell ref="B5:B6"/>
    <mergeCell ref="B7:B8"/>
    <mergeCell ref="C7:C8"/>
    <mergeCell ref="D7:D8"/>
    <mergeCell ref="E7:E8"/>
    <mergeCell ref="D5:D6"/>
    <mergeCell ref="E5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BC3F-D2C8-4A8D-9E3E-10C524BE3AAD}">
  <dimension ref="B1:M30"/>
  <sheetViews>
    <sheetView workbookViewId="0">
      <selection activeCell="J35" sqref="J35"/>
    </sheetView>
  </sheetViews>
  <sheetFormatPr defaultRowHeight="15" x14ac:dyDescent="0.25"/>
  <cols>
    <col min="3" max="3" width="12.28515625" bestFit="1" customWidth="1"/>
    <col min="10" max="10" width="18.7109375" customWidth="1"/>
    <col min="12" max="12" width="12.28515625" bestFit="1" customWidth="1"/>
    <col min="13" max="13" width="21" customWidth="1"/>
  </cols>
  <sheetData>
    <row r="1" spans="2:13" ht="15" customHeight="1" x14ac:dyDescent="0.25">
      <c r="B1" s="150" t="s">
        <v>106</v>
      </c>
      <c r="C1" s="151"/>
      <c r="D1" s="151"/>
      <c r="E1" s="151"/>
      <c r="F1" s="151"/>
      <c r="G1" s="151"/>
      <c r="H1" s="152"/>
      <c r="K1" s="155" t="s">
        <v>123</v>
      </c>
      <c r="L1" s="156"/>
      <c r="M1" s="157"/>
    </row>
    <row r="2" spans="2:13" ht="15.75" customHeight="1" thickBot="1" x14ac:dyDescent="0.3">
      <c r="B2" s="149"/>
      <c r="C2" s="153"/>
      <c r="D2" s="153"/>
      <c r="E2" s="153"/>
      <c r="F2" s="153"/>
      <c r="G2" s="153"/>
      <c r="H2" s="154"/>
      <c r="K2" s="158"/>
      <c r="L2" s="159"/>
      <c r="M2" s="160"/>
    </row>
    <row r="3" spans="2:13" ht="15.75" thickBot="1" x14ac:dyDescent="0.3">
      <c r="B3" s="148" t="s">
        <v>69</v>
      </c>
      <c r="C3" s="67"/>
      <c r="D3" s="68" t="s">
        <v>84</v>
      </c>
      <c r="E3" s="68" t="s">
        <v>85</v>
      </c>
      <c r="F3" s="68"/>
      <c r="G3" s="68" t="s">
        <v>86</v>
      </c>
      <c r="H3" s="69" t="s">
        <v>87</v>
      </c>
      <c r="K3" s="148" t="s">
        <v>69</v>
      </c>
      <c r="L3" s="65"/>
      <c r="M3" s="81" t="s">
        <v>61</v>
      </c>
    </row>
    <row r="4" spans="2:13" x14ac:dyDescent="0.25">
      <c r="B4" s="148"/>
      <c r="C4" s="60" t="s">
        <v>3</v>
      </c>
      <c r="D4" s="26">
        <v>2.2896685550222173E-5</v>
      </c>
      <c r="E4" s="26">
        <v>4.7850483097136021E-3</v>
      </c>
      <c r="F4" s="26"/>
      <c r="G4" s="26">
        <v>43674.443526185241</v>
      </c>
      <c r="H4" s="66">
        <v>0.10543334398743491</v>
      </c>
      <c r="K4" s="148"/>
      <c r="L4" s="64" t="s">
        <v>3</v>
      </c>
      <c r="M4" s="84">
        <v>2.7279000000000001E-2</v>
      </c>
    </row>
    <row r="5" spans="2:13" x14ac:dyDescent="0.25">
      <c r="B5" s="148"/>
      <c r="C5" s="2" t="s">
        <v>88</v>
      </c>
      <c r="D5" s="1">
        <v>1.3533277524402365E-5</v>
      </c>
      <c r="E5" s="1">
        <v>3.6787602584809065E-3</v>
      </c>
      <c r="F5" s="1"/>
      <c r="G5" s="1">
        <v>73891.930332239339</v>
      </c>
      <c r="H5" s="3">
        <v>0.17838059697185671</v>
      </c>
      <c r="K5" s="148"/>
      <c r="L5" s="61" t="s">
        <v>88</v>
      </c>
      <c r="M5" s="85">
        <v>0.45024769999999997</v>
      </c>
    </row>
    <row r="6" spans="2:13" x14ac:dyDescent="0.25">
      <c r="B6" s="148"/>
      <c r="C6" s="2" t="s">
        <v>89</v>
      </c>
      <c r="D6" s="1">
        <v>1.3644113096233923E-5</v>
      </c>
      <c r="E6" s="1">
        <v>3.6937939003109932E-3</v>
      </c>
      <c r="F6" s="1"/>
      <c r="G6" s="1">
        <v>73291.682130370362</v>
      </c>
      <c r="H6" s="3">
        <v>0.17693155331987412</v>
      </c>
      <c r="K6" s="148"/>
      <c r="L6" s="61" t="s">
        <v>89</v>
      </c>
      <c r="M6" s="87"/>
    </row>
    <row r="7" spans="2:13" x14ac:dyDescent="0.25">
      <c r="B7" s="148"/>
      <c r="C7" s="2" t="s">
        <v>90</v>
      </c>
      <c r="D7" s="1">
        <v>1.3381623830355238E-5</v>
      </c>
      <c r="E7" s="1">
        <v>3.6580902524292469E-3</v>
      </c>
      <c r="F7" s="1"/>
      <c r="G7" s="1">
        <v>74729.346204723886</v>
      </c>
      <c r="H7" s="3">
        <v>0.18040218096047159</v>
      </c>
      <c r="K7" s="148"/>
      <c r="L7" s="61" t="s">
        <v>90</v>
      </c>
      <c r="M7" s="87"/>
    </row>
    <row r="8" spans="2:13" x14ac:dyDescent="0.25">
      <c r="B8" s="148"/>
      <c r="C8" s="2" t="s">
        <v>91</v>
      </c>
      <c r="D8" s="1">
        <v>1.320777755609015E-5</v>
      </c>
      <c r="E8" s="1">
        <v>3.6342507228255272E-3</v>
      </c>
      <c r="F8" s="1"/>
      <c r="G8" s="1">
        <v>75712.965012716813</v>
      </c>
      <c r="H8" s="3">
        <v>0.18277670967251922</v>
      </c>
      <c r="K8" s="148"/>
      <c r="L8" s="61" t="s">
        <v>91</v>
      </c>
      <c r="M8" s="85">
        <v>0.52247330000000003</v>
      </c>
    </row>
    <row r="9" spans="2:13" ht="15.75" thickBot="1" x14ac:dyDescent="0.3">
      <c r="B9" s="149"/>
      <c r="C9" s="13" t="s">
        <v>92</v>
      </c>
      <c r="D9" s="14">
        <v>1.3710439816350117E-5</v>
      </c>
      <c r="E9" s="14">
        <v>3.7027611397206783E-3</v>
      </c>
      <c r="F9" s="14"/>
      <c r="G9" s="14">
        <v>72937.120427564223</v>
      </c>
      <c r="H9" s="18">
        <v>0.17607561508784336</v>
      </c>
      <c r="K9" s="149"/>
      <c r="L9" s="62" t="s">
        <v>92</v>
      </c>
      <c r="M9" s="88"/>
    </row>
    <row r="10" spans="2:13" ht="15.75" thickBot="1" x14ac:dyDescent="0.3">
      <c r="B10" s="150" t="s">
        <v>71</v>
      </c>
      <c r="C10" s="67"/>
      <c r="D10" s="68" t="s">
        <v>84</v>
      </c>
      <c r="E10" s="68" t="s">
        <v>85</v>
      </c>
      <c r="F10" s="68"/>
      <c r="G10" s="68" t="s">
        <v>86</v>
      </c>
      <c r="H10" s="69" t="s">
        <v>93</v>
      </c>
      <c r="K10" s="150" t="s">
        <v>71</v>
      </c>
      <c r="L10" s="65"/>
      <c r="M10" s="81" t="s">
        <v>61</v>
      </c>
    </row>
    <row r="11" spans="2:13" x14ac:dyDescent="0.25">
      <c r="B11" s="148"/>
      <c r="C11" s="60" t="s">
        <v>15</v>
      </c>
      <c r="D11" s="26">
        <v>1.2830900000000001E-4</v>
      </c>
      <c r="E11" s="26">
        <v>1.1327367E-2</v>
      </c>
      <c r="F11" s="26"/>
      <c r="G11" s="26">
        <v>7793.6708310000004</v>
      </c>
      <c r="H11" s="66">
        <v>8.9715342000000003E-2</v>
      </c>
      <c r="K11" s="148"/>
      <c r="L11" s="64" t="s">
        <v>15</v>
      </c>
      <c r="M11" s="89"/>
    </row>
    <row r="12" spans="2:13" x14ac:dyDescent="0.25">
      <c r="B12" s="148"/>
      <c r="C12" s="2" t="s">
        <v>94</v>
      </c>
      <c r="D12" s="7">
        <v>5.8041500000000003E-5</v>
      </c>
      <c r="E12" s="1">
        <v>7.6184979999999996E-3</v>
      </c>
      <c r="F12" s="1"/>
      <c r="G12" s="1">
        <v>17229.050589999999</v>
      </c>
      <c r="H12" s="3">
        <v>0.198328899</v>
      </c>
      <c r="K12" s="148"/>
      <c r="L12" s="61" t="s">
        <v>94</v>
      </c>
      <c r="M12" s="85">
        <v>0.3300553</v>
      </c>
    </row>
    <row r="13" spans="2:13" x14ac:dyDescent="0.25">
      <c r="B13" s="148"/>
      <c r="C13" s="2" t="s">
        <v>95</v>
      </c>
      <c r="D13" s="7">
        <v>5.4999600000000001E-5</v>
      </c>
      <c r="E13" s="1">
        <v>7.4161729999999999E-3</v>
      </c>
      <c r="F13" s="1"/>
      <c r="G13" s="1">
        <v>18181.944319999999</v>
      </c>
      <c r="H13" s="3">
        <v>0.20929795200000001</v>
      </c>
      <c r="K13" s="148"/>
      <c r="L13" s="61" t="s">
        <v>95</v>
      </c>
      <c r="M13" s="85">
        <v>0.61840870000000003</v>
      </c>
    </row>
    <row r="14" spans="2:13" x14ac:dyDescent="0.25">
      <c r="B14" s="148"/>
      <c r="C14" s="2" t="s">
        <v>96</v>
      </c>
      <c r="D14" s="7">
        <v>7.1354300000000002E-5</v>
      </c>
      <c r="E14" s="1">
        <v>8.4471449999999997E-3</v>
      </c>
      <c r="F14" s="1"/>
      <c r="G14" s="1">
        <v>14014.58138</v>
      </c>
      <c r="H14" s="3">
        <v>0.161326156</v>
      </c>
      <c r="K14" s="148"/>
      <c r="L14" s="61" t="s">
        <v>96</v>
      </c>
      <c r="M14" s="87"/>
    </row>
    <row r="15" spans="2:13" x14ac:dyDescent="0.25">
      <c r="B15" s="148"/>
      <c r="C15" s="2" t="s">
        <v>97</v>
      </c>
      <c r="D15" s="7">
        <v>7.0924000000000001E-5</v>
      </c>
      <c r="E15" s="1">
        <v>8.4216410000000005E-3</v>
      </c>
      <c r="F15" s="1"/>
      <c r="G15" s="1">
        <v>14099.59138</v>
      </c>
      <c r="H15" s="3">
        <v>0.16230473200000001</v>
      </c>
      <c r="K15" s="148"/>
      <c r="L15" s="61" t="s">
        <v>97</v>
      </c>
      <c r="M15" s="87"/>
    </row>
    <row r="16" spans="2:13" ht="15.75" thickBot="1" x14ac:dyDescent="0.3">
      <c r="B16" s="149"/>
      <c r="C16" s="13" t="s">
        <v>98</v>
      </c>
      <c r="D16" s="25">
        <v>6.4299299999999996E-5</v>
      </c>
      <c r="E16" s="14">
        <v>8.0186860000000006E-3</v>
      </c>
      <c r="F16" s="14"/>
      <c r="G16" s="14">
        <v>15552.2662</v>
      </c>
      <c r="H16" s="18">
        <v>0.17902691900000001</v>
      </c>
      <c r="K16" s="149"/>
      <c r="L16" s="62" t="s">
        <v>98</v>
      </c>
      <c r="M16" s="86">
        <v>5.1535999999999998E-2</v>
      </c>
    </row>
    <row r="17" spans="2:13" ht="15.75" thickBot="1" x14ac:dyDescent="0.3">
      <c r="B17" s="150" t="s">
        <v>70</v>
      </c>
      <c r="C17" s="67"/>
      <c r="D17" s="68" t="s">
        <v>84</v>
      </c>
      <c r="E17" s="68" t="s">
        <v>85</v>
      </c>
      <c r="F17" s="68"/>
      <c r="G17" s="68" t="s">
        <v>86</v>
      </c>
      <c r="H17" s="69" t="s">
        <v>93</v>
      </c>
      <c r="K17" s="150" t="s">
        <v>70</v>
      </c>
      <c r="L17" s="65"/>
      <c r="M17" s="81" t="s">
        <v>61</v>
      </c>
    </row>
    <row r="18" spans="2:13" x14ac:dyDescent="0.25">
      <c r="B18" s="148"/>
      <c r="C18" s="60" t="s">
        <v>28</v>
      </c>
      <c r="D18" s="26">
        <v>1.9401100000000001E-4</v>
      </c>
      <c r="E18" s="26">
        <v>1.3928793E-2</v>
      </c>
      <c r="F18" s="26"/>
      <c r="G18" s="26">
        <v>5154.3393409999999</v>
      </c>
      <c r="H18" s="66">
        <v>0.118057256</v>
      </c>
      <c r="K18" s="148"/>
      <c r="L18" s="64" t="s">
        <v>28</v>
      </c>
      <c r="M18" s="89"/>
    </row>
    <row r="19" spans="2:13" x14ac:dyDescent="0.25">
      <c r="B19" s="148"/>
      <c r="C19" s="2" t="s">
        <v>99</v>
      </c>
      <c r="D19" s="1">
        <v>1.15436E-4</v>
      </c>
      <c r="E19" s="1">
        <v>1.0744106999999999E-2</v>
      </c>
      <c r="F19" s="1"/>
      <c r="G19" s="1">
        <v>8662.8208599999998</v>
      </c>
      <c r="H19" s="3">
        <v>0.19841706100000001</v>
      </c>
      <c r="K19" s="148"/>
      <c r="L19" s="61" t="s">
        <v>99</v>
      </c>
      <c r="M19" s="85">
        <v>0.19683419999999999</v>
      </c>
    </row>
    <row r="20" spans="2:13" x14ac:dyDescent="0.25">
      <c r="B20" s="148"/>
      <c r="C20" s="2" t="s">
        <v>100</v>
      </c>
      <c r="D20" s="1">
        <v>1.07698E-4</v>
      </c>
      <c r="E20" s="1">
        <v>1.0377781000000001E-2</v>
      </c>
      <c r="F20" s="1"/>
      <c r="G20" s="1">
        <v>9285.1930159999993</v>
      </c>
      <c r="H20" s="3">
        <v>0.21267214600000001</v>
      </c>
      <c r="K20" s="148"/>
      <c r="L20" s="61" t="s">
        <v>100</v>
      </c>
      <c r="M20" s="85">
        <v>0.71528029999999998</v>
      </c>
    </row>
    <row r="21" spans="2:13" x14ac:dyDescent="0.25">
      <c r="B21" s="148"/>
      <c r="C21" s="2" t="s">
        <v>101</v>
      </c>
      <c r="D21" s="1">
        <v>1.56706E-4</v>
      </c>
      <c r="E21" s="1">
        <v>1.2518227999999999E-2</v>
      </c>
      <c r="F21" s="1"/>
      <c r="G21" s="1">
        <v>6381.3750030000001</v>
      </c>
      <c r="H21" s="3">
        <v>0.146161821</v>
      </c>
      <c r="K21" s="148"/>
      <c r="L21" s="61" t="s">
        <v>101</v>
      </c>
      <c r="M21" s="87"/>
    </row>
    <row r="22" spans="2:13" x14ac:dyDescent="0.25">
      <c r="B22" s="148"/>
      <c r="C22" s="2" t="s">
        <v>102</v>
      </c>
      <c r="D22" s="1">
        <v>1.5350300000000001E-4</v>
      </c>
      <c r="E22" s="1">
        <v>1.2389617E-2</v>
      </c>
      <c r="F22" s="1"/>
      <c r="G22" s="1">
        <v>6514.547235</v>
      </c>
      <c r="H22" s="3">
        <v>0.14921205600000001</v>
      </c>
      <c r="K22" s="148"/>
      <c r="L22" s="61" t="s">
        <v>102</v>
      </c>
      <c r="M22" s="87"/>
    </row>
    <row r="23" spans="2:13" ht="15.75" thickBot="1" x14ac:dyDescent="0.3">
      <c r="B23" s="149"/>
      <c r="C23" s="4" t="s">
        <v>103</v>
      </c>
      <c r="D23" s="5">
        <v>1.3052499999999999E-4</v>
      </c>
      <c r="E23" s="5">
        <v>1.1424744000000001E-2</v>
      </c>
      <c r="F23" s="5"/>
      <c r="G23" s="5">
        <v>7661.3818190000002</v>
      </c>
      <c r="H23" s="6">
        <v>0.17547966000000001</v>
      </c>
      <c r="K23" s="149"/>
      <c r="L23" s="63" t="s">
        <v>103</v>
      </c>
      <c r="M23" s="86">
        <v>8.7885500000000005E-2</v>
      </c>
    </row>
    <row r="24" spans="2:13" ht="15.75" thickBot="1" x14ac:dyDescent="0.3">
      <c r="B24" s="150" t="s">
        <v>72</v>
      </c>
      <c r="C24" s="71"/>
      <c r="D24" s="72" t="s">
        <v>84</v>
      </c>
      <c r="E24" s="72" t="s">
        <v>85</v>
      </c>
      <c r="F24" s="72"/>
      <c r="G24" s="72" t="s">
        <v>86</v>
      </c>
      <c r="H24" s="73" t="s">
        <v>87</v>
      </c>
      <c r="K24" s="150" t="s">
        <v>72</v>
      </c>
      <c r="L24" s="65"/>
      <c r="M24" s="81" t="s">
        <v>61</v>
      </c>
    </row>
    <row r="25" spans="2:13" x14ac:dyDescent="0.25">
      <c r="B25" s="148"/>
      <c r="C25" s="75" t="s">
        <v>39</v>
      </c>
      <c r="D25" s="74">
        <v>1.611441548448056E-4</v>
      </c>
      <c r="E25" s="74">
        <v>1.269425638020039E-2</v>
      </c>
      <c r="F25" s="74"/>
      <c r="G25" s="74">
        <v>6205.6237842637111</v>
      </c>
      <c r="H25" s="76">
        <v>0.19010782831098685</v>
      </c>
      <c r="K25" s="148"/>
      <c r="L25" s="64" t="s">
        <v>39</v>
      </c>
      <c r="M25" s="89"/>
    </row>
    <row r="26" spans="2:13" x14ac:dyDescent="0.25">
      <c r="B26" s="148"/>
      <c r="C26" s="75" t="s">
        <v>104</v>
      </c>
      <c r="D26" s="74">
        <v>1.286520273424685E-4</v>
      </c>
      <c r="E26" s="74">
        <v>1.134248729795218E-2</v>
      </c>
      <c r="F26" s="74"/>
      <c r="G26" s="74">
        <v>7772.9051042314695</v>
      </c>
      <c r="H26" s="76">
        <v>0.23812112374262398</v>
      </c>
      <c r="K26" s="148"/>
      <c r="L26" s="61" t="s">
        <v>104</v>
      </c>
      <c r="M26" s="85">
        <v>0.39070310000000003</v>
      </c>
    </row>
    <row r="27" spans="2:13" x14ac:dyDescent="0.25">
      <c r="B27" s="148"/>
      <c r="C27" s="75" t="s">
        <v>105</v>
      </c>
      <c r="D27" s="74">
        <v>1.2388601317070419E-4</v>
      </c>
      <c r="E27" s="74">
        <v>1.113040931522846E-2</v>
      </c>
      <c r="F27" s="74"/>
      <c r="G27" s="74">
        <v>8071.9362453135582</v>
      </c>
      <c r="H27" s="76">
        <v>0.24728187257380971</v>
      </c>
      <c r="K27" s="148"/>
      <c r="L27" s="61" t="s">
        <v>105</v>
      </c>
      <c r="M27" s="85">
        <v>0.60929690000000003</v>
      </c>
    </row>
    <row r="28" spans="2:13" x14ac:dyDescent="0.25">
      <c r="B28" s="148"/>
      <c r="C28" s="75" t="s">
        <v>98</v>
      </c>
      <c r="D28" s="74">
        <v>2.6458510546945041E-4</v>
      </c>
      <c r="E28" s="74">
        <v>1.626607216894627E-2</v>
      </c>
      <c r="F28" s="74"/>
      <c r="G28" s="74">
        <v>3779.5022445640361</v>
      </c>
      <c r="H28" s="76">
        <v>0.11578416429829058</v>
      </c>
      <c r="K28" s="148"/>
      <c r="L28" s="82" t="s">
        <v>98</v>
      </c>
      <c r="M28" s="87"/>
    </row>
    <row r="29" spans="2:13" x14ac:dyDescent="0.25">
      <c r="B29" s="148"/>
      <c r="C29" s="75" t="s">
        <v>97</v>
      </c>
      <c r="D29" s="74">
        <v>3.0105310725048179E-4</v>
      </c>
      <c r="E29" s="74">
        <v>1.735088229179382E-2</v>
      </c>
      <c r="F29" s="74"/>
      <c r="G29" s="74">
        <v>3321.6730733424433</v>
      </c>
      <c r="H29" s="76">
        <v>0.10175867508009706</v>
      </c>
      <c r="K29" s="148"/>
      <c r="L29" s="82" t="s">
        <v>97</v>
      </c>
      <c r="M29" s="87"/>
    </row>
    <row r="30" spans="2:13" ht="15.75" thickBot="1" x14ac:dyDescent="0.3">
      <c r="B30" s="149"/>
      <c r="C30" s="77" t="s">
        <v>96</v>
      </c>
      <c r="D30" s="78">
        <v>2.8644988196901982E-4</v>
      </c>
      <c r="E30" s="78">
        <v>1.692483015358448E-2</v>
      </c>
      <c r="F30" s="78"/>
      <c r="G30" s="78">
        <v>3491.0120860449583</v>
      </c>
      <c r="H30" s="79">
        <v>0.10694633599419183</v>
      </c>
      <c r="K30" s="149"/>
      <c r="L30" s="83" t="s">
        <v>96</v>
      </c>
      <c r="M30" s="90"/>
    </row>
  </sheetData>
  <mergeCells count="10">
    <mergeCell ref="K3:K9"/>
    <mergeCell ref="K10:K16"/>
    <mergeCell ref="K17:K23"/>
    <mergeCell ref="K24:K30"/>
    <mergeCell ref="K1:M2"/>
    <mergeCell ref="B3:B9"/>
    <mergeCell ref="B10:B16"/>
    <mergeCell ref="B17:B23"/>
    <mergeCell ref="B24:B30"/>
    <mergeCell ref="B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974-D47D-4059-B5B3-EFCE125AC5BD}">
  <dimension ref="B1:O31"/>
  <sheetViews>
    <sheetView workbookViewId="0">
      <selection activeCell="Q9" sqref="Q9"/>
    </sheetView>
  </sheetViews>
  <sheetFormatPr defaultRowHeight="15" x14ac:dyDescent="0.25"/>
  <cols>
    <col min="3" max="3" width="14.42578125" bestFit="1" customWidth="1"/>
    <col min="10" max="10" width="23.5703125" bestFit="1" customWidth="1"/>
    <col min="11" max="11" width="14.85546875" bestFit="1" customWidth="1"/>
    <col min="12" max="12" width="12.5703125" bestFit="1" customWidth="1"/>
    <col min="13" max="13" width="24" bestFit="1" customWidth="1"/>
    <col min="14" max="14" width="15" bestFit="1" customWidth="1"/>
    <col min="15" max="15" width="12.5703125" bestFit="1" customWidth="1"/>
  </cols>
  <sheetData>
    <row r="1" spans="2:15" ht="15" customHeight="1" thickTop="1" thickBot="1" x14ac:dyDescent="0.3">
      <c r="B1" s="162" t="s">
        <v>83</v>
      </c>
      <c r="C1" s="162"/>
      <c r="D1" s="162"/>
      <c r="E1" s="162"/>
      <c r="F1" s="162"/>
      <c r="G1" s="162"/>
      <c r="H1" s="162"/>
      <c r="I1" s="162"/>
      <c r="J1" s="162" t="s">
        <v>82</v>
      </c>
      <c r="K1" s="162"/>
      <c r="L1" s="162"/>
      <c r="M1" s="162" t="s">
        <v>81</v>
      </c>
      <c r="N1" s="162"/>
      <c r="O1" s="162"/>
    </row>
    <row r="2" spans="2:15" ht="15.75" customHeight="1" thickTop="1" thickBot="1" x14ac:dyDescent="0.3"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spans="2:15" ht="16.5" thickTop="1" thickBot="1" x14ac:dyDescent="0.3">
      <c r="B3" s="161" t="s">
        <v>69</v>
      </c>
      <c r="C3" s="8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19" t="s">
        <v>58</v>
      </c>
      <c r="J3" s="8" t="s">
        <v>59</v>
      </c>
      <c r="K3" s="9" t="s">
        <v>60</v>
      </c>
      <c r="L3" s="10" t="s">
        <v>61</v>
      </c>
      <c r="M3" s="22" t="s">
        <v>62</v>
      </c>
      <c r="N3" s="9" t="s">
        <v>63</v>
      </c>
      <c r="O3" s="10" t="s">
        <v>61</v>
      </c>
    </row>
    <row r="4" spans="2:15" ht="16.5" thickTop="1" thickBot="1" x14ac:dyDescent="0.3">
      <c r="B4" s="161"/>
      <c r="C4" s="2"/>
      <c r="D4" s="1"/>
      <c r="E4" s="1"/>
      <c r="F4" s="1"/>
      <c r="G4" s="1"/>
      <c r="H4" s="1"/>
      <c r="I4" s="20"/>
      <c r="J4" s="2"/>
      <c r="K4" s="1"/>
      <c r="L4" s="3"/>
      <c r="M4" s="23"/>
      <c r="N4" s="1"/>
      <c r="O4" s="3"/>
    </row>
    <row r="5" spans="2:15" ht="16.5" thickTop="1" thickBot="1" x14ac:dyDescent="0.3">
      <c r="B5" s="161"/>
      <c r="C5" s="2" t="s">
        <v>64</v>
      </c>
      <c r="D5" s="1">
        <v>354</v>
      </c>
      <c r="E5" s="1">
        <v>1490.117</v>
      </c>
      <c r="F5" s="1">
        <v>1495.1880000000001</v>
      </c>
      <c r="G5" s="1">
        <v>2</v>
      </c>
      <c r="H5" s="1">
        <v>-2986.377</v>
      </c>
      <c r="I5" s="38">
        <v>-2978.6379999999999</v>
      </c>
      <c r="J5" s="2">
        <v>0</v>
      </c>
      <c r="K5" s="1">
        <v>1</v>
      </c>
      <c r="L5" s="56">
        <v>0.9986636777274861</v>
      </c>
      <c r="M5" s="23">
        <v>55.559000000000196</v>
      </c>
      <c r="N5" s="1">
        <v>8.6201820929315069E-13</v>
      </c>
      <c r="O5" s="11">
        <v>3.8464847091331556E-13</v>
      </c>
    </row>
    <row r="6" spans="2:15" ht="16.5" thickTop="1" thickBot="1" x14ac:dyDescent="0.3">
      <c r="B6" s="161"/>
      <c r="C6" s="2" t="s">
        <v>65</v>
      </c>
      <c r="D6" s="1">
        <v>354</v>
      </c>
      <c r="E6" s="1">
        <v>1490.117</v>
      </c>
      <c r="F6" s="1">
        <v>1520.8530000000001</v>
      </c>
      <c r="G6" s="1">
        <v>13</v>
      </c>
      <c r="H6" s="1">
        <v>-3015.7060000000001</v>
      </c>
      <c r="I6" s="20">
        <v>-2965.4050000000002</v>
      </c>
      <c r="J6" s="2">
        <v>13.23299999999972</v>
      </c>
      <c r="K6" s="1">
        <v>1.3381061307245539E-3</v>
      </c>
      <c r="L6" s="56">
        <v>1.3363179896990793E-3</v>
      </c>
      <c r="M6" s="23">
        <v>26.230000000000018</v>
      </c>
      <c r="N6" s="1">
        <v>2.014781107459899E-6</v>
      </c>
      <c r="O6" s="11">
        <v>8.9903260030315053E-7</v>
      </c>
    </row>
    <row r="7" spans="2:15" ht="16.5" thickTop="1" thickBot="1" x14ac:dyDescent="0.3">
      <c r="B7" s="161"/>
      <c r="C7" s="2" t="s">
        <v>66</v>
      </c>
      <c r="D7" s="1">
        <v>354</v>
      </c>
      <c r="E7" s="1">
        <v>1490.117</v>
      </c>
      <c r="F7" s="1">
        <v>1548.8209999999999</v>
      </c>
      <c r="G7" s="1">
        <v>28</v>
      </c>
      <c r="H7" s="1">
        <v>-3041.6419999999998</v>
      </c>
      <c r="I7" s="20">
        <v>-2933.3020000000001</v>
      </c>
      <c r="J7" s="2">
        <v>45.335999999999785</v>
      </c>
      <c r="K7" s="7">
        <v>1.43025239677786E-10</v>
      </c>
      <c r="L7" s="11">
        <v>1.4283411186447313E-10</v>
      </c>
      <c r="M7" s="23">
        <v>0.29400000000032378</v>
      </c>
      <c r="N7" s="1">
        <v>0.86329397741617964</v>
      </c>
      <c r="O7" s="56">
        <v>0.38521774224943434</v>
      </c>
    </row>
    <row r="8" spans="2:15" ht="16.5" thickTop="1" thickBot="1" x14ac:dyDescent="0.3">
      <c r="B8" s="161"/>
      <c r="C8" s="2" t="s">
        <v>67</v>
      </c>
      <c r="D8" s="1">
        <v>354</v>
      </c>
      <c r="E8" s="1">
        <v>1490.117</v>
      </c>
      <c r="F8" s="1">
        <v>1547.9680000000001</v>
      </c>
      <c r="G8" s="1">
        <v>27</v>
      </c>
      <c r="H8" s="28">
        <v>-3041.9360000000001</v>
      </c>
      <c r="I8" s="20">
        <v>-2937.4650000000001</v>
      </c>
      <c r="J8" s="2">
        <v>41.172999999999774</v>
      </c>
      <c r="K8" s="1">
        <v>1.1465596351785074E-9</v>
      </c>
      <c r="L8" s="11">
        <v>1.145027462001253E-9</v>
      </c>
      <c r="M8" s="23">
        <v>0</v>
      </c>
      <c r="N8" s="1">
        <v>1</v>
      </c>
      <c r="O8" s="56">
        <v>0.44621849836411787</v>
      </c>
    </row>
    <row r="9" spans="2:15" ht="16.5" thickTop="1" thickBot="1" x14ac:dyDescent="0.3">
      <c r="B9" s="161"/>
      <c r="C9" s="13" t="s">
        <v>68</v>
      </c>
      <c r="D9" s="14">
        <v>354</v>
      </c>
      <c r="E9" s="14">
        <v>1490.117</v>
      </c>
      <c r="F9" s="14">
        <v>1545.9949999999999</v>
      </c>
      <c r="G9" s="14">
        <v>26</v>
      </c>
      <c r="H9" s="14">
        <v>-3039.989</v>
      </c>
      <c r="I9" s="16">
        <v>-2939.3879999999999</v>
      </c>
      <c r="J9" s="13">
        <v>39.25</v>
      </c>
      <c r="K9" s="14">
        <v>2.9989608248573072E-9</v>
      </c>
      <c r="L9" s="15">
        <v>2.9949532467126536E-9</v>
      </c>
      <c r="M9" s="17">
        <v>1.9470000000001164</v>
      </c>
      <c r="N9" s="14">
        <v>0.3777585666471277</v>
      </c>
      <c r="O9" s="57">
        <v>0.16856286035346285</v>
      </c>
    </row>
    <row r="10" spans="2:15" ht="16.5" thickTop="1" thickBot="1" x14ac:dyDescent="0.3">
      <c r="B10" s="161" t="s">
        <v>71</v>
      </c>
      <c r="C10" s="8" t="s">
        <v>52</v>
      </c>
      <c r="D10" s="9" t="s">
        <v>53</v>
      </c>
      <c r="E10" s="9" t="s">
        <v>54</v>
      </c>
      <c r="F10" s="9" t="s">
        <v>55</v>
      </c>
      <c r="G10" s="9" t="s">
        <v>56</v>
      </c>
      <c r="H10" s="9" t="s">
        <v>57</v>
      </c>
      <c r="I10" s="19" t="s">
        <v>58</v>
      </c>
      <c r="J10" s="8" t="s">
        <v>59</v>
      </c>
      <c r="K10" s="9" t="s">
        <v>60</v>
      </c>
      <c r="L10" s="10" t="s">
        <v>61</v>
      </c>
      <c r="M10" s="22" t="s">
        <v>62</v>
      </c>
      <c r="N10" s="9" t="s">
        <v>63</v>
      </c>
      <c r="O10" s="10" t="s">
        <v>61</v>
      </c>
    </row>
    <row r="11" spans="2:15" ht="16.5" thickTop="1" thickBot="1" x14ac:dyDescent="0.3">
      <c r="B11" s="161"/>
      <c r="C11" s="2"/>
      <c r="D11" s="1"/>
      <c r="E11" s="1"/>
      <c r="F11" s="1"/>
      <c r="G11" s="1"/>
      <c r="H11" s="1"/>
      <c r="I11" s="20"/>
      <c r="J11" s="2"/>
      <c r="K11" s="1"/>
      <c r="L11" s="3"/>
      <c r="M11" s="23"/>
      <c r="N11" s="1"/>
      <c r="O11" s="3"/>
    </row>
    <row r="12" spans="2:15" ht="16.5" thickTop="1" thickBot="1" x14ac:dyDescent="0.3">
      <c r="B12" s="161"/>
      <c r="C12" s="2" t="s">
        <v>64</v>
      </c>
      <c r="D12" s="1">
        <v>343</v>
      </c>
      <c r="E12" s="1">
        <v>1232.3330000000001</v>
      </c>
      <c r="F12" s="1">
        <v>1236.761</v>
      </c>
      <c r="G12" s="1">
        <v>2</v>
      </c>
      <c r="H12" s="1">
        <v>-2469.5219999999999</v>
      </c>
      <c r="I12" s="38">
        <v>-2461.8470000000002</v>
      </c>
      <c r="J12" s="2">
        <v>0</v>
      </c>
      <c r="K12" s="1">
        <v>1</v>
      </c>
      <c r="L12" s="34">
        <v>0.86808143645461355</v>
      </c>
      <c r="M12" s="23">
        <v>50.101999999999862</v>
      </c>
      <c r="N12" s="1">
        <v>1.3197416832427897E-11</v>
      </c>
      <c r="O12" s="3">
        <v>1.0115913740978868E-11</v>
      </c>
    </row>
    <row r="13" spans="2:15" ht="16.5" thickTop="1" thickBot="1" x14ac:dyDescent="0.3">
      <c r="B13" s="161"/>
      <c r="C13" s="2" t="s">
        <v>65</v>
      </c>
      <c r="D13" s="1">
        <v>343</v>
      </c>
      <c r="E13" s="1">
        <v>1232.3330000000001</v>
      </c>
      <c r="F13" s="1">
        <v>1266.981</v>
      </c>
      <c r="G13" s="1">
        <v>13</v>
      </c>
      <c r="H13" s="1">
        <v>-2507.9630000000002</v>
      </c>
      <c r="I13" s="20">
        <v>-2458.0720000000001</v>
      </c>
      <c r="J13" s="2">
        <v>3.7750000000000909</v>
      </c>
      <c r="K13" s="1">
        <v>0.15144996085151968</v>
      </c>
      <c r="L13" s="34">
        <v>0.13147089956698219</v>
      </c>
      <c r="M13" s="23">
        <v>11.660999999999603</v>
      </c>
      <c r="N13" s="1">
        <v>2.9366083089324411E-3</v>
      </c>
      <c r="O13" s="34">
        <v>2.2509311270073273E-3</v>
      </c>
    </row>
    <row r="14" spans="2:15" ht="16.5" thickTop="1" thickBot="1" x14ac:dyDescent="0.3">
      <c r="B14" s="161"/>
      <c r="C14" s="2" t="s">
        <v>73</v>
      </c>
      <c r="D14" s="1">
        <v>343</v>
      </c>
      <c r="E14" s="1">
        <v>1232.3330000000001</v>
      </c>
      <c r="F14" s="1">
        <v>1283.5889999999999</v>
      </c>
      <c r="G14" s="1">
        <v>26</v>
      </c>
      <c r="H14" s="1">
        <v>-2515.1779999999999</v>
      </c>
      <c r="I14" s="20">
        <v>-2415.3969999999999</v>
      </c>
      <c r="J14" s="2">
        <v>46.450000000000273</v>
      </c>
      <c r="K14" s="1">
        <v>8.1942773208693437E-11</v>
      </c>
      <c r="L14" s="3">
        <v>7.1133000274077227E-11</v>
      </c>
      <c r="M14" s="23">
        <v>4.4459999999999127</v>
      </c>
      <c r="N14" s="1">
        <v>0.10828376975110289</v>
      </c>
      <c r="O14" s="34">
        <v>8.3000278634728669E-2</v>
      </c>
    </row>
    <row r="15" spans="2:15" ht="16.5" thickTop="1" thickBot="1" x14ac:dyDescent="0.3">
      <c r="B15" s="161"/>
      <c r="C15" s="2" t="s">
        <v>74</v>
      </c>
      <c r="D15" s="1">
        <v>343</v>
      </c>
      <c r="E15" s="1">
        <v>1232.3330000000001</v>
      </c>
      <c r="F15" s="1">
        <v>1283.1690000000001</v>
      </c>
      <c r="G15" s="1">
        <v>25</v>
      </c>
      <c r="H15" s="1">
        <v>-2516.3380000000002</v>
      </c>
      <c r="I15" s="20">
        <v>-2420.395</v>
      </c>
      <c r="J15" s="2">
        <v>41.452000000000226</v>
      </c>
      <c r="K15" s="1">
        <v>9.9726957136582115E-10</v>
      </c>
      <c r="L15" s="3">
        <v>8.6571120204371883E-10</v>
      </c>
      <c r="M15" s="23">
        <v>3.2859999999996035</v>
      </c>
      <c r="N15" s="1">
        <v>0.19339897420199198</v>
      </c>
      <c r="O15" s="34">
        <v>0.14824168740461255</v>
      </c>
    </row>
    <row r="16" spans="2:15" ht="16.5" thickTop="1" thickBot="1" x14ac:dyDescent="0.3">
      <c r="B16" s="161"/>
      <c r="C16" s="13" t="s">
        <v>75</v>
      </c>
      <c r="D16" s="14">
        <v>343</v>
      </c>
      <c r="E16" s="14">
        <v>1232.3330000000001</v>
      </c>
      <c r="F16" s="14">
        <v>1278.8119999999999</v>
      </c>
      <c r="G16" s="14">
        <v>19</v>
      </c>
      <c r="H16" s="70">
        <v>-2519.6239999999998</v>
      </c>
      <c r="I16" s="16">
        <v>-2446.7069999999999</v>
      </c>
      <c r="J16" s="13">
        <v>15.140000000000327</v>
      </c>
      <c r="K16" s="14">
        <v>5.1569244861232957E-4</v>
      </c>
      <c r="L16" s="58">
        <v>4.4766304156018807E-4</v>
      </c>
      <c r="M16" s="17">
        <v>0</v>
      </c>
      <c r="N16" s="14">
        <v>1</v>
      </c>
      <c r="O16" s="58">
        <v>0.76650710282353551</v>
      </c>
    </row>
    <row r="17" spans="2:15" ht="16.5" thickTop="1" thickBot="1" x14ac:dyDescent="0.3">
      <c r="B17" s="161" t="s">
        <v>70</v>
      </c>
      <c r="C17" s="8" t="s">
        <v>52</v>
      </c>
      <c r="D17" s="9" t="s">
        <v>53</v>
      </c>
      <c r="E17" s="9" t="s">
        <v>54</v>
      </c>
      <c r="F17" s="9" t="s">
        <v>55</v>
      </c>
      <c r="G17" s="9" t="s">
        <v>56</v>
      </c>
      <c r="H17" s="9" t="s">
        <v>57</v>
      </c>
      <c r="I17" s="19" t="s">
        <v>58</v>
      </c>
      <c r="J17" s="8" t="s">
        <v>59</v>
      </c>
      <c r="K17" s="9" t="s">
        <v>60</v>
      </c>
      <c r="L17" s="10" t="s">
        <v>61</v>
      </c>
      <c r="M17" s="22" t="s">
        <v>62</v>
      </c>
      <c r="N17" s="9" t="s">
        <v>63</v>
      </c>
      <c r="O17" s="10" t="s">
        <v>61</v>
      </c>
    </row>
    <row r="18" spans="2:15" ht="16.5" thickTop="1" thickBot="1" x14ac:dyDescent="0.3">
      <c r="B18" s="161"/>
      <c r="C18" s="2"/>
      <c r="D18" s="1"/>
      <c r="E18" s="1"/>
      <c r="F18" s="1"/>
      <c r="G18" s="1"/>
      <c r="H18" s="1"/>
      <c r="I18" s="20"/>
      <c r="J18" s="2"/>
      <c r="K18" s="1"/>
      <c r="L18" s="3"/>
      <c r="M18" s="23"/>
      <c r="N18" s="1"/>
      <c r="O18" s="3"/>
    </row>
    <row r="19" spans="2:15" ht="16.5" thickTop="1" thickBot="1" x14ac:dyDescent="0.3">
      <c r="B19" s="161"/>
      <c r="C19" s="2" t="s">
        <v>64</v>
      </c>
      <c r="D19" s="1">
        <v>338</v>
      </c>
      <c r="E19" s="1">
        <v>1072.348</v>
      </c>
      <c r="F19" s="1">
        <v>1073.7049999999999</v>
      </c>
      <c r="G19" s="1">
        <v>2</v>
      </c>
      <c r="H19" s="1">
        <v>-2143.4110000000001</v>
      </c>
      <c r="I19" s="20">
        <v>-2135.7640000000001</v>
      </c>
      <c r="J19" s="2">
        <v>11.797000000000025</v>
      </c>
      <c r="K19" s="1">
        <v>2.7435570694134236E-3</v>
      </c>
      <c r="L19" s="34">
        <v>2.6869134555115538E-3</v>
      </c>
      <c r="M19" s="23">
        <v>78.286000000000058</v>
      </c>
      <c r="N19" s="1">
        <v>1.0009470290478384E-17</v>
      </c>
      <c r="O19" s="3">
        <v>8.3972818139228706E-18</v>
      </c>
    </row>
    <row r="20" spans="2:15" ht="16.5" thickTop="1" thickBot="1" x14ac:dyDescent="0.3">
      <c r="B20" s="161"/>
      <c r="C20" s="2" t="s">
        <v>65</v>
      </c>
      <c r="D20" s="1">
        <v>338</v>
      </c>
      <c r="E20" s="1">
        <v>1072.348</v>
      </c>
      <c r="F20" s="1">
        <v>1111.6300000000001</v>
      </c>
      <c r="G20" s="1">
        <v>13</v>
      </c>
      <c r="H20" s="1">
        <v>-2197.2600000000002</v>
      </c>
      <c r="I20" s="38">
        <v>-2147.5610000000001</v>
      </c>
      <c r="J20" s="2">
        <v>0</v>
      </c>
      <c r="K20" s="1">
        <v>1</v>
      </c>
      <c r="L20" s="34">
        <v>0.97935395092255906</v>
      </c>
      <c r="M20" s="23">
        <v>24.436999999999898</v>
      </c>
      <c r="N20" s="1">
        <v>4.9382477310640391E-6</v>
      </c>
      <c r="O20" s="3">
        <v>4.1428623754602355E-6</v>
      </c>
    </row>
    <row r="21" spans="2:15" ht="16.5" thickTop="1" thickBot="1" x14ac:dyDescent="0.3">
      <c r="B21" s="161"/>
      <c r="C21" s="2" t="s">
        <v>76</v>
      </c>
      <c r="D21" s="1">
        <v>338</v>
      </c>
      <c r="E21" s="1">
        <v>1072.348</v>
      </c>
      <c r="F21" s="1">
        <v>1135.848</v>
      </c>
      <c r="G21" s="1">
        <v>25</v>
      </c>
      <c r="H21" s="28">
        <v>-2221.6970000000001</v>
      </c>
      <c r="I21" s="20">
        <v>-2126.1210000000001</v>
      </c>
      <c r="J21" s="2">
        <v>21.440000000000055</v>
      </c>
      <c r="K21" s="1">
        <v>2.2098518232313159E-5</v>
      </c>
      <c r="L21" s="3">
        <v>2.1642271140350098E-5</v>
      </c>
      <c r="M21" s="23">
        <v>0</v>
      </c>
      <c r="N21" s="1">
        <v>1</v>
      </c>
      <c r="O21" s="34">
        <v>0.83893368682165681</v>
      </c>
    </row>
    <row r="22" spans="2:15" ht="16.5" thickTop="1" thickBot="1" x14ac:dyDescent="0.3">
      <c r="B22" s="161"/>
      <c r="C22" s="2" t="s">
        <v>77</v>
      </c>
      <c r="D22" s="1">
        <v>338</v>
      </c>
      <c r="E22" s="1">
        <v>1072.348</v>
      </c>
      <c r="F22" s="1">
        <v>1140.152</v>
      </c>
      <c r="G22" s="1">
        <v>31</v>
      </c>
      <c r="H22" s="1">
        <v>-2218.3040000000001</v>
      </c>
      <c r="I22" s="20">
        <v>-2099.7890000000002</v>
      </c>
      <c r="J22" s="2">
        <v>47.771999999999935</v>
      </c>
      <c r="K22" s="1">
        <v>4.2309900622245059E-11</v>
      </c>
      <c r="L22" s="3">
        <v>4.143636833753654E-11</v>
      </c>
      <c r="M22" s="23">
        <v>3.3930000000000291</v>
      </c>
      <c r="N22" s="1">
        <v>0.18332403663007044</v>
      </c>
      <c r="O22" s="34">
        <v>0.15379670993309344</v>
      </c>
    </row>
    <row r="23" spans="2:15" ht="16.5" thickTop="1" thickBot="1" x14ac:dyDescent="0.3">
      <c r="B23" s="161"/>
      <c r="C23" s="13" t="s">
        <v>78</v>
      </c>
      <c r="D23" s="14">
        <v>338</v>
      </c>
      <c r="E23" s="14">
        <v>1072.348</v>
      </c>
      <c r="F23" s="14">
        <v>1125.0999999999999</v>
      </c>
      <c r="G23" s="14">
        <v>19</v>
      </c>
      <c r="H23" s="14">
        <v>-2212.1990000000001</v>
      </c>
      <c r="I23" s="16">
        <v>-2139.5610000000001</v>
      </c>
      <c r="J23" s="13">
        <v>8</v>
      </c>
      <c r="K23" s="14">
        <v>1.8315638888734179E-2</v>
      </c>
      <c r="L23" s="58">
        <v>1.7937493309352688E-2</v>
      </c>
      <c r="M23" s="17">
        <v>9.4980000000000473</v>
      </c>
      <c r="N23" s="14">
        <v>8.6603512256134621E-3</v>
      </c>
      <c r="O23" s="58">
        <v>7.265460382874356E-3</v>
      </c>
    </row>
    <row r="24" spans="2:15" ht="16.5" thickTop="1" thickBot="1" x14ac:dyDescent="0.3">
      <c r="B24" s="161" t="s">
        <v>72</v>
      </c>
      <c r="C24" s="8" t="s">
        <v>52</v>
      </c>
      <c r="D24" s="9" t="s">
        <v>53</v>
      </c>
      <c r="E24" s="9" t="s">
        <v>54</v>
      </c>
      <c r="F24" s="9" t="s">
        <v>55</v>
      </c>
      <c r="G24" s="9" t="s">
        <v>56</v>
      </c>
      <c r="H24" s="9" t="s">
        <v>57</v>
      </c>
      <c r="I24" s="19" t="s">
        <v>58</v>
      </c>
      <c r="J24" s="8" t="s">
        <v>59</v>
      </c>
      <c r="K24" s="9" t="s">
        <v>60</v>
      </c>
      <c r="L24" s="10" t="s">
        <v>61</v>
      </c>
      <c r="M24" s="22" t="s">
        <v>62</v>
      </c>
      <c r="N24" s="9" t="s">
        <v>63</v>
      </c>
      <c r="O24" s="10" t="s">
        <v>61</v>
      </c>
    </row>
    <row r="25" spans="2:15" ht="16.5" thickTop="1" thickBot="1" x14ac:dyDescent="0.3">
      <c r="B25" s="161"/>
      <c r="C25" s="2"/>
      <c r="D25" s="1"/>
      <c r="E25" s="1"/>
      <c r="F25" s="1"/>
      <c r="G25" s="1"/>
      <c r="H25" s="1"/>
      <c r="I25" s="20"/>
      <c r="J25" s="2"/>
      <c r="K25" s="1"/>
      <c r="L25" s="3"/>
      <c r="M25" s="23"/>
      <c r="N25" s="1"/>
      <c r="O25" s="3"/>
    </row>
    <row r="26" spans="2:15" ht="16.5" thickTop="1" thickBot="1" x14ac:dyDescent="0.3">
      <c r="B26" s="161"/>
      <c r="C26" s="2" t="s">
        <v>64</v>
      </c>
      <c r="D26" s="1">
        <v>326</v>
      </c>
      <c r="E26" s="1">
        <v>906.93560000000002</v>
      </c>
      <c r="F26" s="1">
        <v>913.05579999999998</v>
      </c>
      <c r="G26" s="1">
        <v>2</v>
      </c>
      <c r="H26" s="1">
        <v>-1822.1120000000001</v>
      </c>
      <c r="I26" s="20">
        <v>-1814.538</v>
      </c>
      <c r="J26" s="2">
        <v>62.08199999999988</v>
      </c>
      <c r="K26" s="1">
        <v>3.3041898078881505E-14</v>
      </c>
      <c r="L26" s="11">
        <v>3.3035169566468094E-14</v>
      </c>
      <c r="M26" s="23">
        <v>186.77499999999986</v>
      </c>
      <c r="N26" s="1">
        <v>2.7690071123714799E-41</v>
      </c>
      <c r="O26" s="11">
        <v>2.3228256632465436E-41</v>
      </c>
    </row>
    <row r="27" spans="2:15" ht="16.5" thickTop="1" thickBot="1" x14ac:dyDescent="0.3">
      <c r="B27" s="161"/>
      <c r="C27" s="2" t="s">
        <v>79</v>
      </c>
      <c r="D27" s="1">
        <v>326</v>
      </c>
      <c r="E27" s="1">
        <v>906.93560000000002</v>
      </c>
      <c r="F27" s="1">
        <v>975.70429999999999</v>
      </c>
      <c r="G27" s="1">
        <v>16</v>
      </c>
      <c r="H27" s="1">
        <v>-1919.4090000000001</v>
      </c>
      <c r="I27" s="20">
        <v>-1858.818</v>
      </c>
      <c r="J27" s="2">
        <v>17.801999999999907</v>
      </c>
      <c r="K27" s="1">
        <v>1.362526057272732E-4</v>
      </c>
      <c r="L27" s="56">
        <v>1.3622485982276109E-4</v>
      </c>
      <c r="M27" s="23">
        <v>89.477999999999838</v>
      </c>
      <c r="N27" s="1">
        <v>3.7162008140875003E-20</v>
      </c>
      <c r="O27" s="11">
        <v>3.1173941670909276E-20</v>
      </c>
    </row>
    <row r="28" spans="2:15" ht="16.5" thickTop="1" thickBot="1" x14ac:dyDescent="0.3">
      <c r="B28" s="161"/>
      <c r="C28" s="2" t="s">
        <v>80</v>
      </c>
      <c r="D28" s="1">
        <v>326</v>
      </c>
      <c r="E28" s="1">
        <v>906.93560000000002</v>
      </c>
      <c r="F28" s="1">
        <v>1036.6869999999999</v>
      </c>
      <c r="G28" s="1">
        <v>34</v>
      </c>
      <c r="H28" s="1">
        <v>-2005.375</v>
      </c>
      <c r="I28" s="38">
        <v>-1876.62</v>
      </c>
      <c r="J28" s="2">
        <v>0</v>
      </c>
      <c r="K28" s="1">
        <v>1</v>
      </c>
      <c r="L28" s="56">
        <v>0.99979636422830964</v>
      </c>
      <c r="M28" s="23">
        <v>3.5119999999999436</v>
      </c>
      <c r="N28" s="1">
        <v>0.17273442147424001</v>
      </c>
      <c r="O28" s="56">
        <v>0.14490101716740617</v>
      </c>
    </row>
    <row r="29" spans="2:15" ht="16.5" thickTop="1" thickBot="1" x14ac:dyDescent="0.3">
      <c r="B29" s="161"/>
      <c r="C29" s="2" t="s">
        <v>124</v>
      </c>
      <c r="D29" s="1">
        <v>326</v>
      </c>
      <c r="E29" s="1">
        <v>906.93560000000002</v>
      </c>
      <c r="F29" s="1">
        <v>1044.444</v>
      </c>
      <c r="G29" s="1">
        <v>40</v>
      </c>
      <c r="H29" s="28">
        <v>-2008.8869999999999</v>
      </c>
      <c r="I29" s="20">
        <v>-1857.4110000000001</v>
      </c>
      <c r="J29" s="2">
        <v>19.208999999999833</v>
      </c>
      <c r="K29" s="1">
        <v>6.7424641902633623E-5</v>
      </c>
      <c r="L29" s="56">
        <v>6.7410911833648836E-5</v>
      </c>
      <c r="M29" s="23">
        <v>0</v>
      </c>
      <c r="N29" s="1">
        <v>1</v>
      </c>
      <c r="O29" s="56">
        <v>0.83886590715803189</v>
      </c>
    </row>
    <row r="30" spans="2:15" ht="16.5" thickTop="1" thickBot="1" x14ac:dyDescent="0.3">
      <c r="B30" s="161"/>
      <c r="C30" s="4" t="s">
        <v>125</v>
      </c>
      <c r="D30" s="5">
        <v>326</v>
      </c>
      <c r="E30" s="5">
        <v>906.93560000000002</v>
      </c>
      <c r="F30" s="5">
        <v>1051.499</v>
      </c>
      <c r="G30" s="5">
        <v>51</v>
      </c>
      <c r="H30" s="5">
        <v>-2000.9970000000001</v>
      </c>
      <c r="I30" s="21">
        <v>-1807.865</v>
      </c>
      <c r="J30" s="4">
        <v>68.754999999999882</v>
      </c>
      <c r="K30" s="5">
        <v>1.1750096906346417E-15</v>
      </c>
      <c r="L30" s="12">
        <v>1.1747704166295457E-15</v>
      </c>
      <c r="M30" s="24">
        <v>7.8899999999998727</v>
      </c>
      <c r="N30" s="5">
        <v>1.935121636967883E-2</v>
      </c>
      <c r="O30" s="59">
        <v>1.6233075674561989E-2</v>
      </c>
    </row>
    <row r="31" spans="2:15" ht="15.75" thickTop="1" x14ac:dyDescent="0.25"/>
  </sheetData>
  <mergeCells count="7">
    <mergeCell ref="M1:O2"/>
    <mergeCell ref="B1:I2"/>
    <mergeCell ref="B3:B9"/>
    <mergeCell ref="B10:B16"/>
    <mergeCell ref="B17:B23"/>
    <mergeCell ref="B24:B30"/>
    <mergeCell ref="J1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A7B8-8F88-45C5-A384-F73740166327}">
  <dimension ref="B2:Z20"/>
  <sheetViews>
    <sheetView workbookViewId="0">
      <selection activeCell="K17" sqref="K17"/>
    </sheetView>
  </sheetViews>
  <sheetFormatPr defaultRowHeight="15" x14ac:dyDescent="0.25"/>
  <cols>
    <col min="2" max="2" width="5" bestFit="1" customWidth="1"/>
    <col min="3" max="3" width="4.28515625" bestFit="1" customWidth="1"/>
    <col min="4" max="5" width="4.85546875" bestFit="1" customWidth="1"/>
    <col min="6" max="6" width="10.28515625" bestFit="1" customWidth="1"/>
    <col min="7" max="7" width="10" bestFit="1" customWidth="1"/>
    <col min="8" max="8" width="5.28515625" bestFit="1" customWidth="1"/>
    <col min="9" max="9" width="4" bestFit="1" customWidth="1"/>
    <col min="11" max="11" width="38.85546875" bestFit="1" customWidth="1"/>
    <col min="13" max="13" width="11.42578125" bestFit="1" customWidth="1"/>
    <col min="15" max="15" width="11.42578125" bestFit="1" customWidth="1"/>
    <col min="19" max="19" width="12.28515625" bestFit="1" customWidth="1"/>
    <col min="20" max="20" width="10.42578125" bestFit="1" customWidth="1"/>
    <col min="21" max="21" width="14" bestFit="1" customWidth="1"/>
    <col min="22" max="23" width="12" bestFit="1" customWidth="1"/>
    <col min="24" max="24" width="14.42578125" bestFit="1" customWidth="1"/>
    <col min="25" max="25" width="13.7109375" bestFit="1" customWidth="1"/>
    <col min="26" max="26" width="12.7109375" bestFit="1" customWidth="1"/>
  </cols>
  <sheetData>
    <row r="2" spans="2:26" x14ac:dyDescent="0.25">
      <c r="B2" s="139"/>
      <c r="C2" s="140" t="s">
        <v>129</v>
      </c>
      <c r="D2" s="140" t="s">
        <v>128</v>
      </c>
      <c r="E2" s="140" t="s">
        <v>127</v>
      </c>
      <c r="F2" s="140" t="s">
        <v>126</v>
      </c>
      <c r="G2" s="140" t="s">
        <v>131</v>
      </c>
      <c r="H2" s="140" t="s">
        <v>130</v>
      </c>
      <c r="I2" s="140" t="s">
        <v>132</v>
      </c>
      <c r="K2" s="28" t="s">
        <v>134</v>
      </c>
      <c r="M2" s="53" t="s">
        <v>135</v>
      </c>
      <c r="N2" s="80" t="s">
        <v>3</v>
      </c>
      <c r="O2" s="80" t="s">
        <v>88</v>
      </c>
      <c r="P2" s="80" t="s">
        <v>89</v>
      </c>
      <c r="Q2" s="80" t="s">
        <v>90</v>
      </c>
      <c r="R2" s="80" t="s">
        <v>91</v>
      </c>
      <c r="S2" s="80" t="s">
        <v>92</v>
      </c>
      <c r="U2" s="103" t="s">
        <v>52</v>
      </c>
      <c r="V2" s="103" t="s">
        <v>64</v>
      </c>
      <c r="W2" s="103" t="s">
        <v>65</v>
      </c>
      <c r="X2" s="103" t="s">
        <v>138</v>
      </c>
      <c r="Y2" s="103" t="s">
        <v>67</v>
      </c>
      <c r="Z2" s="103" t="s">
        <v>68</v>
      </c>
    </row>
    <row r="3" spans="2:26" x14ac:dyDescent="0.25">
      <c r="B3" s="141" t="s">
        <v>69</v>
      </c>
      <c r="C3" s="136">
        <v>3</v>
      </c>
      <c r="D3" s="136">
        <v>1</v>
      </c>
      <c r="E3" s="137"/>
      <c r="F3" s="136">
        <v>1</v>
      </c>
      <c r="G3" s="138">
        <v>0</v>
      </c>
      <c r="H3" s="136">
        <v>7</v>
      </c>
      <c r="I3" s="136">
        <v>1</v>
      </c>
      <c r="K3" s="30" t="s">
        <v>117</v>
      </c>
      <c r="M3" s="102" t="s">
        <v>136</v>
      </c>
      <c r="N3" s="99">
        <v>0.10543334398743491</v>
      </c>
      <c r="O3" s="99">
        <v>0.17838059697185671</v>
      </c>
      <c r="P3" s="99">
        <v>0.17693155331987412</v>
      </c>
      <c r="Q3" s="99">
        <v>0.18040218096047159</v>
      </c>
      <c r="R3" s="99">
        <v>0.18277670967251922</v>
      </c>
      <c r="S3" s="99">
        <v>0.17607561508784336</v>
      </c>
      <c r="U3" s="103" t="s">
        <v>140</v>
      </c>
      <c r="V3" s="104">
        <v>0.9986636777274861</v>
      </c>
      <c r="W3" s="104">
        <v>1.3363179896990793E-3</v>
      </c>
      <c r="X3" s="97" t="s">
        <v>139</v>
      </c>
      <c r="Y3" s="97" t="s">
        <v>139</v>
      </c>
      <c r="Z3" s="97" t="s">
        <v>139</v>
      </c>
    </row>
    <row r="4" spans="2:26" x14ac:dyDescent="0.25">
      <c r="B4" s="141" t="s">
        <v>71</v>
      </c>
      <c r="C4" s="137"/>
      <c r="D4" s="136">
        <v>5</v>
      </c>
      <c r="E4" s="136">
        <v>6</v>
      </c>
      <c r="F4" s="136">
        <v>1</v>
      </c>
      <c r="G4" s="137"/>
      <c r="H4" s="137"/>
      <c r="I4" s="136">
        <v>7</v>
      </c>
      <c r="K4" s="29" t="s">
        <v>133</v>
      </c>
      <c r="M4" s="102" t="s">
        <v>137</v>
      </c>
      <c r="N4" s="98">
        <v>2.7279000000000001E-2</v>
      </c>
      <c r="O4" s="98">
        <v>0.45024769999999997</v>
      </c>
      <c r="P4" s="98" t="s">
        <v>139</v>
      </c>
      <c r="Q4" s="98" t="s">
        <v>139</v>
      </c>
      <c r="R4" s="98">
        <v>0.52247330000000003</v>
      </c>
      <c r="S4" s="98" t="s">
        <v>139</v>
      </c>
      <c r="U4" s="103" t="s">
        <v>141</v>
      </c>
      <c r="V4" s="97" t="s">
        <v>139</v>
      </c>
      <c r="W4" s="97" t="s">
        <v>139</v>
      </c>
      <c r="X4" s="104">
        <v>0.38521774224943434</v>
      </c>
      <c r="Y4" s="104">
        <v>0.44621849836411787</v>
      </c>
      <c r="Z4" s="104">
        <v>0.16856286035346285</v>
      </c>
    </row>
    <row r="5" spans="2:26" x14ac:dyDescent="0.25">
      <c r="B5" s="141" t="s">
        <v>70</v>
      </c>
      <c r="C5" s="137"/>
      <c r="D5" s="136">
        <v>9</v>
      </c>
      <c r="E5" s="136">
        <v>6</v>
      </c>
      <c r="F5" s="137"/>
      <c r="G5" s="137"/>
      <c r="H5" s="137"/>
      <c r="I5" s="137"/>
      <c r="M5" s="51"/>
      <c r="N5" s="101"/>
      <c r="O5" s="101"/>
      <c r="P5" s="101"/>
      <c r="Q5" s="101"/>
      <c r="R5" s="101"/>
      <c r="S5" s="101"/>
      <c r="U5" s="52"/>
      <c r="V5" s="51"/>
      <c r="W5" s="51"/>
      <c r="X5" s="51"/>
      <c r="Y5" s="51"/>
      <c r="Z5" s="51"/>
    </row>
    <row r="6" spans="2:26" x14ac:dyDescent="0.25">
      <c r="B6" s="141" t="s">
        <v>72</v>
      </c>
      <c r="C6" s="138">
        <v>0</v>
      </c>
      <c r="D6" s="136">
        <v>7</v>
      </c>
      <c r="E6" s="136"/>
      <c r="F6" s="136">
        <v>11</v>
      </c>
      <c r="G6" s="136">
        <v>18</v>
      </c>
      <c r="H6" s="137">
        <v>1</v>
      </c>
      <c r="I6" s="136">
        <v>17</v>
      </c>
      <c r="M6" s="53" t="s">
        <v>135</v>
      </c>
      <c r="N6" s="97" t="s">
        <v>15</v>
      </c>
      <c r="O6" s="97" t="s">
        <v>94</v>
      </c>
      <c r="P6" s="97" t="s">
        <v>95</v>
      </c>
      <c r="Q6" s="97" t="s">
        <v>96</v>
      </c>
      <c r="R6" s="97" t="s">
        <v>97</v>
      </c>
      <c r="S6" s="97" t="s">
        <v>98</v>
      </c>
      <c r="U6" s="103" t="s">
        <v>52</v>
      </c>
      <c r="V6" s="103" t="s">
        <v>64</v>
      </c>
      <c r="W6" s="103" t="s">
        <v>65</v>
      </c>
      <c r="X6" s="103" t="s">
        <v>73</v>
      </c>
      <c r="Y6" s="103" t="s">
        <v>74</v>
      </c>
      <c r="Z6" s="103" t="s">
        <v>75</v>
      </c>
    </row>
    <row r="7" spans="2:26" x14ac:dyDescent="0.25">
      <c r="M7" s="102" t="s">
        <v>136</v>
      </c>
      <c r="N7" s="98">
        <v>8.9715342000000003E-2</v>
      </c>
      <c r="O7" s="98">
        <v>0.198328899</v>
      </c>
      <c r="P7" s="98">
        <v>0.20929795200000001</v>
      </c>
      <c r="Q7" s="98">
        <v>0.161326156</v>
      </c>
      <c r="R7" s="98">
        <v>0.16230473200000001</v>
      </c>
      <c r="S7" s="98">
        <v>0.17902691900000001</v>
      </c>
      <c r="U7" s="103" t="s">
        <v>140</v>
      </c>
      <c r="V7" s="104">
        <v>0.86808143645461355</v>
      </c>
      <c r="W7" s="104">
        <v>0.13147089956698219</v>
      </c>
      <c r="X7" s="97" t="s">
        <v>139</v>
      </c>
      <c r="Y7" s="97" t="s">
        <v>139</v>
      </c>
      <c r="Z7" s="104">
        <v>4.4766304156018807E-4</v>
      </c>
    </row>
    <row r="8" spans="2:26" x14ac:dyDescent="0.25">
      <c r="M8" s="102" t="s">
        <v>137</v>
      </c>
      <c r="N8" s="98" t="s">
        <v>139</v>
      </c>
      <c r="O8" s="98">
        <v>0.3300553</v>
      </c>
      <c r="P8" s="98">
        <v>0.61840870000000003</v>
      </c>
      <c r="Q8" s="98" t="s">
        <v>139</v>
      </c>
      <c r="R8" s="98" t="s">
        <v>139</v>
      </c>
      <c r="S8" s="98">
        <v>5.1535999999999998E-2</v>
      </c>
      <c r="U8" s="103" t="s">
        <v>141</v>
      </c>
      <c r="V8" s="97" t="s">
        <v>139</v>
      </c>
      <c r="W8" s="104">
        <v>2.2509311270073273E-3</v>
      </c>
      <c r="X8" s="104">
        <v>8.3000278634728669E-2</v>
      </c>
      <c r="Y8" s="104">
        <v>0.14824168740461255</v>
      </c>
      <c r="Z8" s="104">
        <v>0.76650710282353551</v>
      </c>
    </row>
    <row r="9" spans="2:26" x14ac:dyDescent="0.25">
      <c r="M9" s="51"/>
      <c r="N9" s="100"/>
      <c r="O9" s="100"/>
      <c r="P9" s="100"/>
      <c r="Q9" s="100"/>
      <c r="R9" s="100"/>
      <c r="S9" s="100"/>
      <c r="U9" s="52"/>
      <c r="V9" s="51"/>
      <c r="W9" s="51"/>
      <c r="X9" s="51"/>
      <c r="Y9" s="51"/>
      <c r="Z9" s="51"/>
    </row>
    <row r="10" spans="2:26" x14ac:dyDescent="0.25">
      <c r="M10" s="53" t="s">
        <v>135</v>
      </c>
      <c r="N10" s="97" t="s">
        <v>28</v>
      </c>
      <c r="O10" s="97" t="s">
        <v>99</v>
      </c>
      <c r="P10" s="97" t="s">
        <v>100</v>
      </c>
      <c r="Q10" s="97" t="s">
        <v>101</v>
      </c>
      <c r="R10" s="97" t="s">
        <v>102</v>
      </c>
      <c r="S10" s="97" t="s">
        <v>103</v>
      </c>
      <c r="U10" s="103" t="s">
        <v>52</v>
      </c>
      <c r="V10" s="103" t="s">
        <v>64</v>
      </c>
      <c r="W10" s="103" t="s">
        <v>65</v>
      </c>
      <c r="X10" s="103" t="s">
        <v>76</v>
      </c>
      <c r="Y10" s="103" t="s">
        <v>77</v>
      </c>
      <c r="Z10" s="103" t="s">
        <v>78</v>
      </c>
    </row>
    <row r="11" spans="2:26" x14ac:dyDescent="0.25">
      <c r="M11" s="102" t="s">
        <v>136</v>
      </c>
      <c r="N11" s="98">
        <v>0.118057256</v>
      </c>
      <c r="O11" s="98">
        <v>0.19841706100000001</v>
      </c>
      <c r="P11" s="98">
        <v>0.21267214600000001</v>
      </c>
      <c r="Q11" s="98">
        <v>0.146161821</v>
      </c>
      <c r="R11" s="98">
        <v>0.14921205600000001</v>
      </c>
      <c r="S11" s="98">
        <v>0.17547966000000001</v>
      </c>
      <c r="U11" s="103" t="s">
        <v>140</v>
      </c>
      <c r="V11" s="104">
        <v>2.6869134555115538E-3</v>
      </c>
      <c r="W11" s="104">
        <v>0.97935395092255906</v>
      </c>
      <c r="X11" s="97" t="s">
        <v>139</v>
      </c>
      <c r="Y11" s="97" t="s">
        <v>139</v>
      </c>
      <c r="Z11" s="104">
        <v>1.7937493309352688E-2</v>
      </c>
    </row>
    <row r="12" spans="2:26" x14ac:dyDescent="0.25">
      <c r="M12" s="102" t="s">
        <v>137</v>
      </c>
      <c r="N12" s="98" t="s">
        <v>139</v>
      </c>
      <c r="O12" s="98">
        <v>0.19683419999999999</v>
      </c>
      <c r="P12" s="98">
        <v>0.71528029999999998</v>
      </c>
      <c r="Q12" s="98" t="s">
        <v>139</v>
      </c>
      <c r="R12" s="98" t="s">
        <v>139</v>
      </c>
      <c r="S12" s="98">
        <v>8.7885500000000005E-2</v>
      </c>
      <c r="U12" s="103" t="s">
        <v>141</v>
      </c>
      <c r="V12" s="97" t="s">
        <v>139</v>
      </c>
      <c r="W12" s="97" t="s">
        <v>139</v>
      </c>
      <c r="X12" s="104">
        <v>0.83893368682165681</v>
      </c>
      <c r="Y12" s="104">
        <v>0.15379670993309344</v>
      </c>
      <c r="Z12" s="104">
        <v>7.265460382874356E-3</v>
      </c>
    </row>
    <row r="13" spans="2:26" x14ac:dyDescent="0.25">
      <c r="M13" s="51"/>
      <c r="N13" s="100"/>
      <c r="O13" s="100"/>
      <c r="P13" s="100"/>
      <c r="Q13" s="100"/>
      <c r="R13" s="100"/>
      <c r="S13" s="100"/>
      <c r="U13" s="52"/>
      <c r="V13" s="51"/>
      <c r="W13" s="51"/>
      <c r="X13" s="51"/>
      <c r="Y13" s="51"/>
      <c r="Z13" s="51"/>
    </row>
    <row r="14" spans="2:26" x14ac:dyDescent="0.25">
      <c r="M14" s="53" t="s">
        <v>135</v>
      </c>
      <c r="N14" s="97" t="s">
        <v>39</v>
      </c>
      <c r="O14" s="97" t="s">
        <v>104</v>
      </c>
      <c r="P14" s="97" t="s">
        <v>105</v>
      </c>
      <c r="Q14" s="97" t="s">
        <v>98</v>
      </c>
      <c r="R14" s="97" t="s">
        <v>97</v>
      </c>
      <c r="S14" s="97" t="s">
        <v>96</v>
      </c>
      <c r="U14" s="103" t="s">
        <v>52</v>
      </c>
      <c r="V14" s="103" t="s">
        <v>64</v>
      </c>
      <c r="W14" s="103" t="s">
        <v>79</v>
      </c>
      <c r="X14" s="103" t="s">
        <v>80</v>
      </c>
      <c r="Y14" s="103" t="s">
        <v>124</v>
      </c>
      <c r="Z14" s="103" t="s">
        <v>125</v>
      </c>
    </row>
    <row r="15" spans="2:26" x14ac:dyDescent="0.25">
      <c r="M15" s="102" t="s">
        <v>136</v>
      </c>
      <c r="N15" s="98">
        <v>0.19010782831098685</v>
      </c>
      <c r="O15" s="98">
        <v>0.23812112374262398</v>
      </c>
      <c r="P15" s="98">
        <v>0.24728187257380971</v>
      </c>
      <c r="Q15" s="98">
        <v>0.11578416429829058</v>
      </c>
      <c r="R15" s="98">
        <v>0.10175867508009706</v>
      </c>
      <c r="S15" s="98">
        <v>0.10694633599419183</v>
      </c>
      <c r="U15" s="103" t="s">
        <v>140</v>
      </c>
      <c r="V15" s="97" t="s">
        <v>139</v>
      </c>
      <c r="W15" s="104">
        <v>1.3622485982276109E-4</v>
      </c>
      <c r="X15" s="104">
        <v>0.99979636422830964</v>
      </c>
      <c r="Y15" s="104">
        <v>6.7410911833648836E-5</v>
      </c>
      <c r="Z15" s="97" t="s">
        <v>139</v>
      </c>
    </row>
    <row r="16" spans="2:26" x14ac:dyDescent="0.25">
      <c r="M16" s="102" t="s">
        <v>137</v>
      </c>
      <c r="N16" s="98" t="s">
        <v>139</v>
      </c>
      <c r="O16" s="98">
        <v>0.39070310000000003</v>
      </c>
      <c r="P16" s="98">
        <v>0.60929690000000003</v>
      </c>
      <c r="Q16" s="98" t="s">
        <v>139</v>
      </c>
      <c r="R16" s="98" t="s">
        <v>139</v>
      </c>
      <c r="S16" s="98" t="s">
        <v>139</v>
      </c>
      <c r="U16" s="103" t="s">
        <v>141</v>
      </c>
      <c r="V16" s="97" t="s">
        <v>139</v>
      </c>
      <c r="W16" s="97" t="s">
        <v>139</v>
      </c>
      <c r="X16" s="104">
        <v>0.14490101716740617</v>
      </c>
      <c r="Y16" s="104">
        <v>0.83886590715803189</v>
      </c>
      <c r="Z16" s="104">
        <v>1.6233075674561989E-2</v>
      </c>
    </row>
    <row r="20" spans="15:21" x14ac:dyDescent="0.25">
      <c r="O20" s="51"/>
      <c r="P20" s="51"/>
      <c r="Q20" s="51"/>
      <c r="R20" s="51"/>
      <c r="S20" s="51"/>
      <c r="T20" s="51"/>
      <c r="U20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2"/>
  <sheetViews>
    <sheetView workbookViewId="0">
      <selection activeCell="U5" sqref="U5:V9"/>
    </sheetView>
  </sheetViews>
  <sheetFormatPr defaultRowHeight="15" x14ac:dyDescent="0.25"/>
  <cols>
    <col min="21" max="21" width="16.7109375" bestFit="1" customWidth="1"/>
    <col min="22" max="22" width="16" bestFit="1" customWidth="1"/>
  </cols>
  <sheetData>
    <row r="1" spans="2:22" x14ac:dyDescent="0.25">
      <c r="B1" s="167" t="s">
        <v>51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2:22" ht="15.75" thickBot="1" x14ac:dyDescent="0.3">
      <c r="B2" s="170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2:22" x14ac:dyDescent="0.25">
      <c r="B3" s="163" t="s">
        <v>14</v>
      </c>
      <c r="C3" s="164"/>
      <c r="D3" s="164"/>
      <c r="E3" s="164"/>
      <c r="F3" s="164" t="s">
        <v>26</v>
      </c>
      <c r="G3" s="164"/>
      <c r="H3" s="164"/>
      <c r="I3" s="164"/>
      <c r="J3" s="164" t="s">
        <v>27</v>
      </c>
      <c r="K3" s="164"/>
      <c r="L3" s="164"/>
      <c r="M3" s="165"/>
      <c r="N3" s="163" t="s">
        <v>50</v>
      </c>
      <c r="O3" s="164"/>
      <c r="P3" s="164"/>
      <c r="Q3" s="166"/>
    </row>
    <row r="4" spans="2:22" x14ac:dyDescent="0.25">
      <c r="B4" s="2"/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1</v>
      </c>
      <c r="I4" s="1" t="s">
        <v>2</v>
      </c>
      <c r="J4" s="1"/>
      <c r="K4" s="1" t="s">
        <v>0</v>
      </c>
      <c r="L4" s="1" t="s">
        <v>1</v>
      </c>
      <c r="M4" s="20" t="s">
        <v>2</v>
      </c>
      <c r="N4" s="2"/>
      <c r="O4" s="1" t="s">
        <v>0</v>
      </c>
      <c r="P4" s="1" t="s">
        <v>1</v>
      </c>
      <c r="Q4" s="3" t="s">
        <v>2</v>
      </c>
    </row>
    <row r="5" spans="2:22" x14ac:dyDescent="0.25">
      <c r="B5" s="2" t="s">
        <v>3</v>
      </c>
      <c r="C5" s="114">
        <v>4.3562315404415131E-3</v>
      </c>
      <c r="D5" s="106">
        <v>0</v>
      </c>
      <c r="E5" s="106">
        <v>0</v>
      </c>
      <c r="F5" s="1" t="s">
        <v>15</v>
      </c>
      <c r="G5" s="1">
        <v>9.7673824056982994E-3</v>
      </c>
      <c r="H5" s="106">
        <v>0</v>
      </c>
      <c r="I5" s="106">
        <v>0</v>
      </c>
      <c r="J5" s="1" t="s">
        <v>28</v>
      </c>
      <c r="K5" s="114">
        <v>1.0953553020954132E-2</v>
      </c>
      <c r="L5" s="106">
        <v>0</v>
      </c>
      <c r="M5" s="107">
        <v>0</v>
      </c>
      <c r="N5" s="2" t="s">
        <v>39</v>
      </c>
      <c r="O5" s="114">
        <v>8.933420293033123E-3</v>
      </c>
      <c r="P5" s="106">
        <v>0</v>
      </c>
      <c r="Q5" s="110">
        <v>0</v>
      </c>
      <c r="U5" s="141" t="s">
        <v>159</v>
      </c>
      <c r="V5" s="141" t="s">
        <v>52</v>
      </c>
    </row>
    <row r="6" spans="2:22" x14ac:dyDescent="0.25">
      <c r="B6" s="2" t="s">
        <v>4</v>
      </c>
      <c r="C6" s="115">
        <v>1.8853491637855768E-3</v>
      </c>
      <c r="D6" s="106">
        <v>2.5793716281371825E-3</v>
      </c>
      <c r="E6" s="106">
        <v>0</v>
      </c>
      <c r="F6" s="1" t="s">
        <v>16</v>
      </c>
      <c r="G6" s="29">
        <v>5.5252551101148129E-3</v>
      </c>
      <c r="H6" s="106">
        <v>1.5990474845515848E-5</v>
      </c>
      <c r="I6" s="106">
        <v>0</v>
      </c>
      <c r="J6" s="1" t="s">
        <v>29</v>
      </c>
      <c r="K6" s="115">
        <v>9.0167121961712837E-3</v>
      </c>
      <c r="L6" s="106">
        <v>6.8468156049152993E-3</v>
      </c>
      <c r="M6" s="107">
        <v>0</v>
      </c>
      <c r="N6" s="2" t="s">
        <v>40</v>
      </c>
      <c r="O6" s="114">
        <v>9.2854993417859077E-3</v>
      </c>
      <c r="P6" s="106">
        <v>0.73811878130183572</v>
      </c>
      <c r="Q6" s="110">
        <v>0</v>
      </c>
      <c r="U6" s="126">
        <v>1</v>
      </c>
      <c r="V6" s="127" t="s">
        <v>82</v>
      </c>
    </row>
    <row r="7" spans="2:22" x14ac:dyDescent="0.25">
      <c r="B7" s="2" t="s">
        <v>5</v>
      </c>
      <c r="C7" s="115">
        <v>2.0074117928743362E-3</v>
      </c>
      <c r="D7" s="106">
        <v>6.7574880000462922E-5</v>
      </c>
      <c r="E7" s="106">
        <v>9.2126104136319649E-5</v>
      </c>
      <c r="F7" s="1" t="s">
        <v>17</v>
      </c>
      <c r="G7" s="29">
        <v>5.5595203302800655E-3</v>
      </c>
      <c r="H7" s="106">
        <v>1.2089733992070832E-6</v>
      </c>
      <c r="I7" s="106">
        <v>1.2671643013950465E-8</v>
      </c>
      <c r="J7" s="1" t="s">
        <v>30</v>
      </c>
      <c r="K7" s="114">
        <v>6.8009234964847565E-3</v>
      </c>
      <c r="L7" s="106">
        <v>2.077751524141026E-4</v>
      </c>
      <c r="M7" s="107">
        <v>3.4754170380951163E-6</v>
      </c>
      <c r="N7" s="13" t="s">
        <v>41</v>
      </c>
      <c r="O7" s="117">
        <v>8.3773890510201454E-3</v>
      </c>
      <c r="P7" s="111">
        <v>0.37519742120798277</v>
      </c>
      <c r="Q7" s="112">
        <v>9.0211915191932168E-2</v>
      </c>
      <c r="U7" s="126">
        <v>3</v>
      </c>
      <c r="V7" s="127" t="s">
        <v>160</v>
      </c>
    </row>
    <row r="8" spans="2:22" x14ac:dyDescent="0.25">
      <c r="B8" s="2" t="s">
        <v>6</v>
      </c>
      <c r="C8" s="115">
        <v>2.1510256920009851E-3</v>
      </c>
      <c r="D8" s="106">
        <v>6.0462357150511197E-5</v>
      </c>
      <c r="E8" s="106">
        <v>1.3537258798754187E-3</v>
      </c>
      <c r="F8" s="1" t="s">
        <v>18</v>
      </c>
      <c r="G8" s="29">
        <v>5.8389934711158276E-3</v>
      </c>
      <c r="H8" s="106">
        <v>2.5037710269608418E-6</v>
      </c>
      <c r="I8" s="106">
        <v>3.8107512106124436E-8</v>
      </c>
      <c r="J8" s="1" t="s">
        <v>31</v>
      </c>
      <c r="K8" s="115">
        <v>6.9193285889923573E-3</v>
      </c>
      <c r="L8" s="106">
        <v>9.7861493098924278E-4</v>
      </c>
      <c r="M8" s="107">
        <v>9.0009207497356223E-5</v>
      </c>
      <c r="N8" s="2" t="s">
        <v>42</v>
      </c>
      <c r="O8" s="115">
        <v>8.7034329771995544E-3</v>
      </c>
      <c r="P8" s="106">
        <v>0.72896740207781485</v>
      </c>
      <c r="Q8" s="110">
        <v>0.41936828960392197</v>
      </c>
      <c r="U8" s="126">
        <v>6</v>
      </c>
      <c r="V8" s="127" t="s">
        <v>161</v>
      </c>
    </row>
    <row r="9" spans="2:22" x14ac:dyDescent="0.25">
      <c r="B9" s="2" t="s">
        <v>7</v>
      </c>
      <c r="C9" s="115">
        <v>2.1489013452082872E-3</v>
      </c>
      <c r="D9" s="106">
        <v>6.6072064032243795E-5</v>
      </c>
      <c r="E9" s="106">
        <v>1.5192151892724408E-3</v>
      </c>
      <c r="F9" s="1" t="s">
        <v>19</v>
      </c>
      <c r="G9" s="29">
        <v>5.8090244419872761E-3</v>
      </c>
      <c r="H9" s="106">
        <v>2.6631898902631885E-6</v>
      </c>
      <c r="I9" s="106">
        <v>2.6099258760836053E-7</v>
      </c>
      <c r="J9" s="1" t="s">
        <v>32</v>
      </c>
      <c r="K9" s="115">
        <v>7.0092841051518917E-3</v>
      </c>
      <c r="L9" s="106">
        <v>2.40587665893751E-3</v>
      </c>
      <c r="M9" s="107">
        <v>1.3260358707353924E-3</v>
      </c>
      <c r="N9" s="2" t="s">
        <v>43</v>
      </c>
      <c r="O9" s="115">
        <v>8.8898800313472748E-3</v>
      </c>
      <c r="P9" s="106">
        <v>0.94536051295808921</v>
      </c>
      <c r="Q9" s="110">
        <v>0.64268647559545</v>
      </c>
      <c r="U9" s="126">
        <v>12</v>
      </c>
      <c r="V9" s="127" t="s">
        <v>106</v>
      </c>
    </row>
    <row r="10" spans="2:22" x14ac:dyDescent="0.25">
      <c r="B10" s="2" t="s">
        <v>8</v>
      </c>
      <c r="C10" s="115">
        <v>2.1164154168218374E-3</v>
      </c>
      <c r="D10" s="106">
        <v>5.0418027789317157E-5</v>
      </c>
      <c r="E10" s="106">
        <v>7.4205933977458866E-4</v>
      </c>
      <c r="F10" s="1" t="s">
        <v>20</v>
      </c>
      <c r="G10" s="29">
        <v>5.8125448413193226E-3</v>
      </c>
      <c r="H10" s="106">
        <v>1.6791802705457774E-6</v>
      </c>
      <c r="I10" s="106">
        <v>3.8107512106124436E-8</v>
      </c>
      <c r="J10" s="1" t="s">
        <v>33</v>
      </c>
      <c r="K10" s="115">
        <v>6.9647361524403095E-3</v>
      </c>
      <c r="L10" s="106">
        <v>1.5354726673313323E-3</v>
      </c>
      <c r="M10" s="107">
        <v>7.1355945911559223E-4</v>
      </c>
      <c r="N10" s="2" t="s">
        <v>44</v>
      </c>
      <c r="O10" s="115">
        <v>8.8996021077036858E-3</v>
      </c>
      <c r="P10" s="106">
        <v>0.95924190879705451</v>
      </c>
      <c r="Q10" s="110">
        <v>0.63374526066614334</v>
      </c>
    </row>
    <row r="11" spans="2:22" x14ac:dyDescent="0.25">
      <c r="B11" s="2" t="s">
        <v>9</v>
      </c>
      <c r="C11" s="115">
        <v>2.0046078134328127E-3</v>
      </c>
      <c r="D11" s="106">
        <v>9.0709821271286534E-6</v>
      </c>
      <c r="E11" s="106">
        <v>9.0425204127110562E-5</v>
      </c>
      <c r="F11" s="1" t="s">
        <v>21</v>
      </c>
      <c r="G11" s="1">
        <v>5.2636610344052315E-3</v>
      </c>
      <c r="H11" s="106">
        <v>9.2314227784264621E-7</v>
      </c>
      <c r="I11" s="106">
        <v>4.1426547571940933E-10</v>
      </c>
      <c r="J11" s="1" t="s">
        <v>34</v>
      </c>
      <c r="K11" s="115">
        <v>7.4331560172140598E-3</v>
      </c>
      <c r="L11" s="106">
        <v>3.5450819214770195E-4</v>
      </c>
      <c r="M11" s="107">
        <v>2.4962604588528369E-6</v>
      </c>
      <c r="N11" s="2" t="s">
        <v>45</v>
      </c>
      <c r="O11" s="115">
        <v>8.3633214235305786E-3</v>
      </c>
      <c r="P11" s="106">
        <v>0.33051331401925388</v>
      </c>
      <c r="Q11" s="110">
        <v>7.9073170946221349E-2</v>
      </c>
    </row>
    <row r="12" spans="2:22" x14ac:dyDescent="0.25">
      <c r="B12" s="2" t="s">
        <v>10</v>
      </c>
      <c r="C12" s="115">
        <v>1.9679325632750988E-3</v>
      </c>
      <c r="D12" s="106">
        <v>1.6203385312158008E-5</v>
      </c>
      <c r="E12" s="106">
        <v>1.8432923879167687E-5</v>
      </c>
      <c r="F12" s="1" t="s">
        <v>22</v>
      </c>
      <c r="G12" s="29">
        <v>5.3435899317264557E-3</v>
      </c>
      <c r="H12" s="106">
        <v>1.1601911984746541E-6</v>
      </c>
      <c r="I12" s="106">
        <v>5.6285926796092329E-10</v>
      </c>
      <c r="J12" s="1" t="s">
        <v>35</v>
      </c>
      <c r="K12" s="115">
        <v>7.371232844889164E-3</v>
      </c>
      <c r="L12" s="106">
        <v>4.5406804186212105E-4</v>
      </c>
      <c r="M12" s="107">
        <v>3.0053393720661824E-6</v>
      </c>
      <c r="N12" s="2" t="s">
        <v>46</v>
      </c>
      <c r="O12" s="114">
        <v>8.2996850833296776E-3</v>
      </c>
      <c r="P12" s="106">
        <v>0.29021074519766921</v>
      </c>
      <c r="Q12" s="110">
        <v>4.4350551017543573E-2</v>
      </c>
    </row>
    <row r="13" spans="2:22" x14ac:dyDescent="0.25">
      <c r="B13" s="2" t="s">
        <v>11</v>
      </c>
      <c r="C13" s="115">
        <v>1.8883357988670468E-3</v>
      </c>
      <c r="D13" s="106">
        <v>8.6893790078355586E-5</v>
      </c>
      <c r="E13" s="106">
        <v>1.7828312881820038E-5</v>
      </c>
      <c r="F13" s="1" t="s">
        <v>23</v>
      </c>
      <c r="G13" s="29">
        <v>5.397093016654253E-3</v>
      </c>
      <c r="H13" s="106">
        <v>1.659863388983208E-6</v>
      </c>
      <c r="I13" s="106">
        <v>1.9253367787762388E-9</v>
      </c>
      <c r="J13" s="1" t="s">
        <v>36</v>
      </c>
      <c r="K13" s="115">
        <v>7.122882641851902E-3</v>
      </c>
      <c r="L13" s="106">
        <v>3.8196703522309737E-4</v>
      </c>
      <c r="M13" s="107">
        <v>3.3875441445791624E-6</v>
      </c>
      <c r="N13" s="2" t="s">
        <v>47</v>
      </c>
      <c r="O13" s="115">
        <v>8.4735164418816566E-3</v>
      </c>
      <c r="P13" s="106">
        <v>0.55616556704969877</v>
      </c>
      <c r="Q13" s="110">
        <v>4.8199239782212619E-2</v>
      </c>
    </row>
    <row r="14" spans="2:22" x14ac:dyDescent="0.25">
      <c r="B14" s="2" t="s">
        <v>12</v>
      </c>
      <c r="C14" s="114">
        <v>1.8850432243198156E-3</v>
      </c>
      <c r="D14" s="106">
        <v>2.56089620807361E-3</v>
      </c>
      <c r="E14" s="106">
        <v>7.54359230589095E-8</v>
      </c>
      <c r="F14" s="1" t="s">
        <v>24</v>
      </c>
      <c r="G14" s="29">
        <v>5.4465634748339653E-3</v>
      </c>
      <c r="H14" s="106">
        <v>8.3902337157608246E-6</v>
      </c>
      <c r="I14" s="106">
        <v>5.2498981518415519E-10</v>
      </c>
      <c r="J14" s="1" t="s">
        <v>37</v>
      </c>
      <c r="K14" s="115">
        <v>6.8019884638488293E-3</v>
      </c>
      <c r="L14" s="106">
        <v>2.1428703000902309E-4</v>
      </c>
      <c r="M14" s="107">
        <v>3.7365413514169578E-6</v>
      </c>
      <c r="N14" s="2" t="s">
        <v>48</v>
      </c>
      <c r="O14" s="115">
        <v>8.7031824514269829E-3</v>
      </c>
      <c r="P14" s="106">
        <v>0.72866786492167646</v>
      </c>
      <c r="Q14" s="110">
        <v>0.4191582634123841</v>
      </c>
    </row>
    <row r="15" spans="2:22" ht="15.75" thickBot="1" x14ac:dyDescent="0.3">
      <c r="B15" s="4" t="s">
        <v>13</v>
      </c>
      <c r="C15" s="116">
        <v>2.1374362986534834E-3</v>
      </c>
      <c r="D15" s="108">
        <v>5.7366764469535356E-5</v>
      </c>
      <c r="E15" s="108">
        <v>1.0719029805423021E-3</v>
      </c>
      <c r="F15" s="5" t="s">
        <v>25</v>
      </c>
      <c r="G15" s="36">
        <v>5.8058309368789196E-3</v>
      </c>
      <c r="H15" s="108">
        <v>1.8010155238560804E-6</v>
      </c>
      <c r="I15" s="108">
        <v>4.7614692209016326E-8</v>
      </c>
      <c r="J15" s="5" t="s">
        <v>38</v>
      </c>
      <c r="K15" s="116">
        <v>6.907051894813776E-3</v>
      </c>
      <c r="L15" s="108">
        <v>1.0788338877973172E-3</v>
      </c>
      <c r="M15" s="109">
        <v>1.420136962082119E-4</v>
      </c>
      <c r="N15" s="4" t="s">
        <v>49</v>
      </c>
      <c r="O15" s="116">
        <v>8.8370749726891518E-3</v>
      </c>
      <c r="P15" s="108">
        <v>0.87966398101049248</v>
      </c>
      <c r="Q15" s="113">
        <v>0.58958063030228769</v>
      </c>
    </row>
    <row r="22" spans="3:12" x14ac:dyDescent="0.25">
      <c r="C22" s="105"/>
      <c r="D22" s="27" t="s">
        <v>142</v>
      </c>
      <c r="E22" s="105"/>
      <c r="F22" s="105"/>
      <c r="G22" s="105"/>
      <c r="H22" s="105"/>
      <c r="I22" s="105"/>
      <c r="J22" s="105"/>
      <c r="K22" s="105"/>
      <c r="L22" s="105"/>
    </row>
    <row r="23" spans="3:12" x14ac:dyDescent="0.25">
      <c r="C23" s="105"/>
      <c r="D23" s="27" t="s">
        <v>143</v>
      </c>
      <c r="E23" s="105"/>
      <c r="F23" s="105"/>
      <c r="G23" s="105"/>
      <c r="H23" s="105"/>
      <c r="I23" s="105"/>
      <c r="J23" s="105"/>
      <c r="K23" s="105"/>
    </row>
    <row r="24" spans="3:12" x14ac:dyDescent="0.25">
      <c r="C24" s="105"/>
      <c r="D24" s="27" t="s">
        <v>145</v>
      </c>
      <c r="E24" s="105"/>
      <c r="F24" s="105"/>
      <c r="G24" s="105"/>
      <c r="H24" s="105"/>
      <c r="I24" s="105"/>
      <c r="J24" s="105"/>
      <c r="K24" s="105"/>
    </row>
    <row r="25" spans="3:12" x14ac:dyDescent="0.25">
      <c r="C25" s="105"/>
      <c r="D25" s="27" t="s">
        <v>147</v>
      </c>
      <c r="E25" s="105"/>
      <c r="F25" s="105"/>
      <c r="G25" s="105"/>
      <c r="H25" s="105"/>
      <c r="I25" s="105"/>
      <c r="J25" s="105"/>
      <c r="K25" s="105"/>
    </row>
    <row r="28" spans="3:12" x14ac:dyDescent="0.25">
      <c r="C28" s="105"/>
      <c r="D28" s="27" t="s">
        <v>149</v>
      </c>
      <c r="E28" s="105"/>
      <c r="F28" s="105"/>
      <c r="G28" s="105"/>
      <c r="H28" s="105"/>
      <c r="I28" s="105"/>
      <c r="J28" s="105"/>
      <c r="K28" s="105"/>
      <c r="L28" s="105"/>
    </row>
    <row r="29" spans="3:12" x14ac:dyDescent="0.25">
      <c r="C29" s="105"/>
      <c r="D29" s="27" t="s">
        <v>150</v>
      </c>
      <c r="E29" s="105"/>
      <c r="F29" s="105"/>
      <c r="G29" s="105"/>
      <c r="H29" s="105"/>
      <c r="I29" s="105"/>
      <c r="J29" s="105"/>
      <c r="K29" s="105"/>
      <c r="L29" s="105"/>
    </row>
    <row r="30" spans="3:12" x14ac:dyDescent="0.25">
      <c r="D30" s="27" t="s">
        <v>148</v>
      </c>
    </row>
    <row r="31" spans="3:12" x14ac:dyDescent="0.25">
      <c r="D31" s="27" t="s">
        <v>144</v>
      </c>
    </row>
    <row r="32" spans="3:12" x14ac:dyDescent="0.25">
      <c r="D32" s="105" t="s">
        <v>146</v>
      </c>
    </row>
  </sheetData>
  <mergeCells count="5">
    <mergeCell ref="B3:E3"/>
    <mergeCell ref="F3:I3"/>
    <mergeCell ref="J3:M3"/>
    <mergeCell ref="N3:Q3"/>
    <mergeCell ref="B1:Q2"/>
  </mergeCells>
  <conditionalFormatting sqref="C5:C15">
    <cfRule type="top10" dxfId="11" priority="4" percent="1" bottom="1" rank="10"/>
  </conditionalFormatting>
  <conditionalFormatting sqref="G5:G15">
    <cfRule type="top10" dxfId="10" priority="3" percent="1" bottom="1" rank="10"/>
  </conditionalFormatting>
  <conditionalFormatting sqref="K5:K15">
    <cfRule type="top10" dxfId="9" priority="2" percent="1" bottom="1" rank="10"/>
  </conditionalFormatting>
  <conditionalFormatting sqref="O5:O15">
    <cfRule type="top10" dxfId="8" priority="1" percent="1" bottom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52D0-5DF9-4F5E-BABE-700F3B516105}">
  <dimension ref="B2:P28"/>
  <sheetViews>
    <sheetView workbookViewId="0">
      <selection activeCell="L18" sqref="L18"/>
    </sheetView>
  </sheetViews>
  <sheetFormatPr defaultRowHeight="15" x14ac:dyDescent="0.25"/>
  <cols>
    <col min="3" max="5" width="9.28515625" bestFit="1" customWidth="1"/>
    <col min="6" max="6" width="12" bestFit="1" customWidth="1"/>
    <col min="7" max="10" width="9.28515625" bestFit="1" customWidth="1"/>
  </cols>
  <sheetData>
    <row r="2" spans="2:16" x14ac:dyDescent="0.25">
      <c r="B2" s="135"/>
      <c r="C2" s="174" t="s">
        <v>155</v>
      </c>
      <c r="D2" s="175"/>
      <c r="E2" s="174" t="s">
        <v>156</v>
      </c>
      <c r="F2" s="175"/>
      <c r="G2" s="174" t="s">
        <v>157</v>
      </c>
      <c r="H2" s="175"/>
      <c r="I2" s="174" t="s">
        <v>158</v>
      </c>
      <c r="J2" s="175"/>
      <c r="L2" s="131" t="s">
        <v>118</v>
      </c>
      <c r="M2" s="131" t="s">
        <v>162</v>
      </c>
      <c r="N2" s="131" t="s">
        <v>163</v>
      </c>
      <c r="O2" s="131" t="s">
        <v>164</v>
      </c>
      <c r="P2" s="131" t="s">
        <v>165</v>
      </c>
    </row>
    <row r="3" spans="2:16" x14ac:dyDescent="0.25">
      <c r="B3" s="53"/>
      <c r="C3" s="1" t="s">
        <v>0</v>
      </c>
      <c r="D3" s="20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L3" s="132" t="s">
        <v>151</v>
      </c>
      <c r="M3" s="127">
        <v>4.3559999999999996E-3</v>
      </c>
      <c r="N3" s="127">
        <v>9.7669999999999996E-3</v>
      </c>
      <c r="O3" s="127">
        <v>1.0954E-2</v>
      </c>
      <c r="P3" s="127">
        <v>8.933E-3</v>
      </c>
    </row>
    <row r="4" spans="2:16" x14ac:dyDescent="0.25">
      <c r="B4" s="118" t="s">
        <v>151</v>
      </c>
      <c r="C4" s="114">
        <v>4.3562315404415131E-3</v>
      </c>
      <c r="D4" s="106">
        <v>0</v>
      </c>
      <c r="E4" s="114">
        <v>9.7673824056982994E-3</v>
      </c>
      <c r="F4" s="106">
        <v>0</v>
      </c>
      <c r="G4" s="114">
        <v>1.0953553020954132E-2</v>
      </c>
      <c r="H4" s="106">
        <v>0</v>
      </c>
      <c r="I4" s="114">
        <v>8.933420293033123E-3</v>
      </c>
      <c r="J4" s="106">
        <v>0</v>
      </c>
      <c r="L4" s="132" t="s">
        <v>64</v>
      </c>
      <c r="M4" s="127">
        <v>1.885E-3</v>
      </c>
      <c r="N4" s="127">
        <v>5.5250000000000004E-3</v>
      </c>
      <c r="O4" s="127">
        <v>9.0170000000000007E-3</v>
      </c>
      <c r="P4" s="127">
        <v>9.2849999999999999E-3</v>
      </c>
    </row>
    <row r="5" spans="2:16" x14ac:dyDescent="0.25">
      <c r="B5" s="119" t="s">
        <v>64</v>
      </c>
      <c r="C5" s="121">
        <v>1.8853491637855768E-3</v>
      </c>
      <c r="D5" s="107">
        <v>2.5793716281371825E-3</v>
      </c>
      <c r="E5" s="121">
        <v>5.5252551101148129E-3</v>
      </c>
      <c r="F5" s="107">
        <v>1.5990474845515848E-5</v>
      </c>
      <c r="G5" s="121">
        <v>9.0167121961712837E-3</v>
      </c>
      <c r="H5" s="106">
        <v>6.8468156049152993E-3</v>
      </c>
      <c r="I5" s="115">
        <v>9.2854993417859077E-3</v>
      </c>
      <c r="J5" s="106">
        <v>0.73811878130183572</v>
      </c>
      <c r="L5" s="132" t="s">
        <v>65</v>
      </c>
      <c r="M5" s="127">
        <v>2.0070000000000001E-3</v>
      </c>
      <c r="N5" s="127">
        <v>5.5599999999999998E-3</v>
      </c>
      <c r="O5" s="133">
        <v>6.8009999999999998E-3</v>
      </c>
      <c r="P5" s="127">
        <v>8.3770000000000008E-3</v>
      </c>
    </row>
    <row r="6" spans="2:16" x14ac:dyDescent="0.25">
      <c r="B6" s="119" t="s">
        <v>65</v>
      </c>
      <c r="C6" s="121">
        <v>2.0074117928743362E-3</v>
      </c>
      <c r="D6" s="107">
        <v>6.7574880000462922E-5</v>
      </c>
      <c r="E6" s="121">
        <v>5.5595203302800655E-3</v>
      </c>
      <c r="F6" s="106">
        <v>1.2089733992070832E-6</v>
      </c>
      <c r="G6" s="120">
        <v>6.8009234964847565E-3</v>
      </c>
      <c r="H6" s="107">
        <v>2.077751524141026E-4</v>
      </c>
      <c r="I6" s="121">
        <v>8.3773890510201454E-3</v>
      </c>
      <c r="J6" s="106">
        <v>0.37519742120798277</v>
      </c>
      <c r="L6" s="132" t="s">
        <v>114</v>
      </c>
      <c r="M6" s="127">
        <v>2.1510000000000001E-3</v>
      </c>
      <c r="N6" s="127">
        <v>5.8389999999999996E-3</v>
      </c>
      <c r="O6" s="127">
        <v>6.9189999999999998E-3</v>
      </c>
      <c r="P6" s="127">
        <v>8.7030000000000007E-3</v>
      </c>
    </row>
    <row r="7" spans="2:16" x14ac:dyDescent="0.25">
      <c r="B7" s="119" t="s">
        <v>114</v>
      </c>
      <c r="C7" s="121">
        <v>2.1510256920009851E-3</v>
      </c>
      <c r="D7" s="107">
        <v>6.0462357150511197E-5</v>
      </c>
      <c r="E7" s="121">
        <v>5.8389934711158276E-3</v>
      </c>
      <c r="F7" s="107">
        <v>2.5037710269608418E-6</v>
      </c>
      <c r="G7" s="121">
        <v>6.9193285889923573E-3</v>
      </c>
      <c r="H7" s="107">
        <v>9.7861493098924278E-4</v>
      </c>
      <c r="I7" s="121">
        <v>8.7034329771995544E-3</v>
      </c>
      <c r="J7" s="106">
        <v>0.72896740207781485</v>
      </c>
      <c r="L7" s="132" t="s">
        <v>115</v>
      </c>
      <c r="M7" s="127">
        <v>2.1489999999999999E-3</v>
      </c>
      <c r="N7" s="127">
        <v>5.8089999999999999E-3</v>
      </c>
      <c r="O7" s="127">
        <v>7.0089999999999996E-3</v>
      </c>
      <c r="P7" s="127">
        <v>8.8900000000000003E-3</v>
      </c>
    </row>
    <row r="8" spans="2:16" x14ac:dyDescent="0.25">
      <c r="B8" s="119" t="s">
        <v>115</v>
      </c>
      <c r="C8" s="121">
        <v>2.1489013452082872E-3</v>
      </c>
      <c r="D8" s="107">
        <v>6.6072064032243795E-5</v>
      </c>
      <c r="E8" s="121">
        <v>5.8090244419872761E-3</v>
      </c>
      <c r="F8" s="107">
        <v>2.6631898902631885E-6</v>
      </c>
      <c r="G8" s="121">
        <v>7.0092841051518917E-3</v>
      </c>
      <c r="H8" s="107">
        <v>2.40587665893751E-3</v>
      </c>
      <c r="I8" s="121">
        <v>8.8898800313472748E-3</v>
      </c>
      <c r="J8" s="106">
        <v>0.94536051295808921</v>
      </c>
      <c r="L8" s="132" t="s">
        <v>116</v>
      </c>
      <c r="M8" s="127">
        <v>2.1159999999999998E-3</v>
      </c>
      <c r="N8" s="127">
        <v>5.8129999999999996E-3</v>
      </c>
      <c r="O8" s="127">
        <v>6.9649999999999998E-3</v>
      </c>
      <c r="P8" s="127">
        <v>8.8999999999999999E-3</v>
      </c>
    </row>
    <row r="9" spans="2:16" x14ac:dyDescent="0.25">
      <c r="B9" s="119" t="s">
        <v>116</v>
      </c>
      <c r="C9" s="121">
        <v>2.1164154168218374E-3</v>
      </c>
      <c r="D9" s="107">
        <v>5.0418027789317157E-5</v>
      </c>
      <c r="E9" s="121">
        <v>5.8125448413193226E-3</v>
      </c>
      <c r="F9" s="107">
        <v>1.6791802705457774E-6</v>
      </c>
      <c r="G9" s="121">
        <v>6.9647361524403095E-3</v>
      </c>
      <c r="H9" s="107">
        <v>1.5354726673313323E-3</v>
      </c>
      <c r="I9" s="121">
        <v>8.8996021077036858E-3</v>
      </c>
      <c r="J9" s="106">
        <v>0.95924190879705451</v>
      </c>
      <c r="L9" s="132" t="s">
        <v>152</v>
      </c>
      <c r="M9" s="127">
        <v>2.0049999999999998E-3</v>
      </c>
      <c r="N9" s="133">
        <v>5.2639999999999996E-3</v>
      </c>
      <c r="O9" s="127">
        <v>7.4330000000000004E-3</v>
      </c>
      <c r="P9" s="127">
        <v>8.3630000000000006E-3</v>
      </c>
    </row>
    <row r="10" spans="2:16" x14ac:dyDescent="0.25">
      <c r="B10" s="119" t="s">
        <v>152</v>
      </c>
      <c r="C10" s="121">
        <v>2.0046078134328127E-3</v>
      </c>
      <c r="D10" s="106">
        <v>9.0709821271286534E-6</v>
      </c>
      <c r="E10" s="120">
        <v>5.2636610344052315E-3</v>
      </c>
      <c r="F10" s="107">
        <v>9.2314227784264621E-7</v>
      </c>
      <c r="G10" s="121">
        <v>7.4331560172140598E-3</v>
      </c>
      <c r="H10" s="107">
        <v>3.5450819214770195E-4</v>
      </c>
      <c r="I10" s="121">
        <v>8.3633214235305786E-3</v>
      </c>
      <c r="J10" s="106">
        <v>0.33051331401925388</v>
      </c>
      <c r="L10" s="132" t="s">
        <v>153</v>
      </c>
      <c r="M10" s="127">
        <v>1.9680000000000001E-3</v>
      </c>
      <c r="N10" s="127">
        <v>5.3439999999999998E-3</v>
      </c>
      <c r="O10" s="127">
        <v>7.3709999999999999E-3</v>
      </c>
      <c r="P10" s="133">
        <v>8.3000000000000001E-3</v>
      </c>
    </row>
    <row r="11" spans="2:16" x14ac:dyDescent="0.25">
      <c r="B11" s="119" t="s">
        <v>153</v>
      </c>
      <c r="C11" s="121">
        <v>1.9679325632750988E-3</v>
      </c>
      <c r="D11" s="107">
        <v>1.6203385312158008E-5</v>
      </c>
      <c r="E11" s="121">
        <v>5.3435899317264557E-3</v>
      </c>
      <c r="F11" s="107">
        <v>1.1601911984746541E-6</v>
      </c>
      <c r="G11" s="121">
        <v>7.371232844889164E-3</v>
      </c>
      <c r="H11" s="106">
        <v>4.5406804186212105E-4</v>
      </c>
      <c r="I11" s="120">
        <v>8.2996850833296776E-3</v>
      </c>
      <c r="J11" s="106">
        <v>0.29021074519766921</v>
      </c>
      <c r="L11" s="132" t="s">
        <v>154</v>
      </c>
      <c r="M11" s="127">
        <v>1.8879999999999999E-3</v>
      </c>
      <c r="N11" s="127">
        <v>5.3969999999999999E-3</v>
      </c>
      <c r="O11" s="127">
        <v>7.123E-3</v>
      </c>
      <c r="P11" s="127">
        <v>8.4740000000000006E-3</v>
      </c>
    </row>
    <row r="12" spans="2:16" x14ac:dyDescent="0.25">
      <c r="B12" s="119" t="s">
        <v>154</v>
      </c>
      <c r="C12" s="121">
        <v>1.8883357988670468E-3</v>
      </c>
      <c r="D12" s="107">
        <v>8.6893790078355586E-5</v>
      </c>
      <c r="E12" s="121">
        <v>5.397093016654253E-3</v>
      </c>
      <c r="F12" s="107">
        <v>1.659863388983208E-6</v>
      </c>
      <c r="G12" s="121">
        <v>7.122882641851902E-3</v>
      </c>
      <c r="H12" s="107">
        <v>3.8196703522309737E-4</v>
      </c>
      <c r="I12" s="121">
        <v>8.4735164418816566E-3</v>
      </c>
      <c r="J12" s="106">
        <v>0.55616556704969877</v>
      </c>
      <c r="L12" s="132" t="s">
        <v>82</v>
      </c>
      <c r="M12" s="133">
        <v>1.885E-3</v>
      </c>
      <c r="N12" s="127">
        <v>5.4469999999999996E-3</v>
      </c>
      <c r="O12" s="127">
        <v>6.8019999999999999E-3</v>
      </c>
      <c r="P12" s="127">
        <v>8.7030000000000007E-3</v>
      </c>
    </row>
    <row r="13" spans="2:16" x14ac:dyDescent="0.25">
      <c r="B13" s="118" t="s">
        <v>82</v>
      </c>
      <c r="C13" s="120">
        <v>1.8850432243198156E-3</v>
      </c>
      <c r="D13" s="107">
        <v>2.56089620807361E-3</v>
      </c>
      <c r="E13" s="121">
        <v>5.4465634748339653E-3</v>
      </c>
      <c r="F13" s="107">
        <v>8.3902337157608246E-6</v>
      </c>
      <c r="G13" s="121">
        <v>6.8019884638488293E-3</v>
      </c>
      <c r="H13" s="107">
        <v>2.1428703000902309E-4</v>
      </c>
      <c r="I13" s="121">
        <v>8.7031824514269829E-3</v>
      </c>
      <c r="J13" s="106">
        <v>0.72866786492167646</v>
      </c>
      <c r="L13" s="132" t="s">
        <v>81</v>
      </c>
      <c r="M13" s="127">
        <v>2.137E-3</v>
      </c>
      <c r="N13" s="127">
        <v>5.8060000000000004E-3</v>
      </c>
      <c r="O13" s="127">
        <v>6.9069999999999999E-3</v>
      </c>
      <c r="P13" s="127">
        <v>8.8369999999999994E-3</v>
      </c>
    </row>
    <row r="14" spans="2:16" x14ac:dyDescent="0.25">
      <c r="B14" s="119" t="s">
        <v>81</v>
      </c>
      <c r="C14" s="121">
        <v>2.1374362986534834E-3</v>
      </c>
      <c r="D14" s="107">
        <v>5.7366764469535356E-5</v>
      </c>
      <c r="E14" s="121">
        <v>5.8058309368789196E-3</v>
      </c>
      <c r="F14" s="107">
        <v>1.8010155238560804E-6</v>
      </c>
      <c r="G14" s="121">
        <v>6.907051894813776E-3</v>
      </c>
      <c r="H14" s="107">
        <v>1.0788338877973172E-3</v>
      </c>
      <c r="I14" s="121">
        <v>8.8370749726891518E-3</v>
      </c>
      <c r="J14" s="106">
        <v>0.87966398101049248</v>
      </c>
    </row>
    <row r="17" spans="2:10" x14ac:dyDescent="0.25">
      <c r="B17" s="134"/>
      <c r="C17" s="173" t="s">
        <v>155</v>
      </c>
      <c r="D17" s="173"/>
      <c r="E17" s="173" t="s">
        <v>156</v>
      </c>
      <c r="F17" s="173"/>
      <c r="G17" s="173" t="s">
        <v>157</v>
      </c>
      <c r="H17" s="173"/>
      <c r="I17" s="173" t="s">
        <v>158</v>
      </c>
      <c r="J17" s="173"/>
    </row>
    <row r="18" spans="2:10" x14ac:dyDescent="0.25">
      <c r="B18" s="53"/>
      <c r="C18" s="80" t="s">
        <v>0</v>
      </c>
      <c r="D18" s="97" t="s">
        <v>2</v>
      </c>
      <c r="E18" s="80" t="s">
        <v>0</v>
      </c>
      <c r="F18" s="97" t="s">
        <v>2</v>
      </c>
      <c r="G18" s="80" t="s">
        <v>0</v>
      </c>
      <c r="H18" s="97" t="s">
        <v>2</v>
      </c>
      <c r="I18" s="80" t="s">
        <v>0</v>
      </c>
      <c r="J18" s="97" t="s">
        <v>2</v>
      </c>
    </row>
    <row r="19" spans="2:10" x14ac:dyDescent="0.25">
      <c r="B19" s="119" t="s">
        <v>64</v>
      </c>
      <c r="C19" s="97">
        <v>1.8853491637855768E-3</v>
      </c>
      <c r="D19" s="97" t="s">
        <v>139</v>
      </c>
      <c r="E19" s="97">
        <v>5.5252551101148129E-3</v>
      </c>
      <c r="F19" s="97" t="s">
        <v>139</v>
      </c>
      <c r="G19" s="97">
        <v>9.0167121961712837E-3</v>
      </c>
      <c r="H19" s="97" t="s">
        <v>139</v>
      </c>
      <c r="I19" s="97">
        <v>9.2854993417859077E-3</v>
      </c>
      <c r="J19" s="97" t="s">
        <v>139</v>
      </c>
    </row>
    <row r="20" spans="2:10" x14ac:dyDescent="0.25">
      <c r="B20" s="119" t="s">
        <v>65</v>
      </c>
      <c r="C20" s="130">
        <v>2.0074117928743362E-3</v>
      </c>
      <c r="D20" s="129">
        <v>9.2126104136319649E-5</v>
      </c>
      <c r="E20" s="130">
        <v>5.5595203302800655E-3</v>
      </c>
      <c r="F20" s="129">
        <v>1.2671643013950465E-8</v>
      </c>
      <c r="G20" s="124">
        <v>6.8009234964847565E-3</v>
      </c>
      <c r="H20" s="129">
        <v>3.4754170380951163E-6</v>
      </c>
      <c r="I20" s="128">
        <v>8.3773890510201454E-3</v>
      </c>
      <c r="J20" s="125">
        <v>9.0211915191932168E-2</v>
      </c>
    </row>
    <row r="21" spans="2:10" x14ac:dyDescent="0.25">
      <c r="B21" s="119" t="s">
        <v>114</v>
      </c>
      <c r="C21" s="123">
        <v>2.1510256920009851E-3</v>
      </c>
      <c r="D21" s="125">
        <v>1.3537258798754187E-3</v>
      </c>
      <c r="E21" s="123">
        <v>5.8389934711158276E-3</v>
      </c>
      <c r="F21" s="125">
        <v>3.8107512106124436E-8</v>
      </c>
      <c r="G21" s="122">
        <v>6.9193285889923573E-3</v>
      </c>
      <c r="H21" s="125">
        <v>9.0009207497356223E-5</v>
      </c>
      <c r="I21" s="122">
        <v>8.7034329771995544E-3</v>
      </c>
      <c r="J21" s="125">
        <v>0.41936828960392197</v>
      </c>
    </row>
    <row r="22" spans="2:10" x14ac:dyDescent="0.25">
      <c r="B22" s="119" t="s">
        <v>115</v>
      </c>
      <c r="C22" s="123">
        <v>2.1489013452082872E-3</v>
      </c>
      <c r="D22" s="125">
        <v>1.5192151892724408E-3</v>
      </c>
      <c r="E22" s="123">
        <v>5.8090244419872761E-3</v>
      </c>
      <c r="F22" s="125">
        <v>2.6099258760836053E-7</v>
      </c>
      <c r="G22" s="122">
        <v>7.0092841051518917E-3</v>
      </c>
      <c r="H22" s="125">
        <v>1.3260358707353924E-3</v>
      </c>
      <c r="I22" s="122">
        <v>8.8898800313472748E-3</v>
      </c>
      <c r="J22" s="125">
        <v>0.64268647559545</v>
      </c>
    </row>
    <row r="23" spans="2:10" x14ac:dyDescent="0.25">
      <c r="B23" s="119" t="s">
        <v>116</v>
      </c>
      <c r="C23" s="123">
        <v>2.1164154168218374E-3</v>
      </c>
      <c r="D23" s="125">
        <v>7.4205933977458866E-4</v>
      </c>
      <c r="E23" s="123">
        <v>5.8125448413193226E-3</v>
      </c>
      <c r="F23" s="125">
        <v>3.8107512106124436E-8</v>
      </c>
      <c r="G23" s="122">
        <v>6.9647361524403095E-3</v>
      </c>
      <c r="H23" s="125">
        <v>7.1355945911559223E-4</v>
      </c>
      <c r="I23" s="122">
        <v>8.8996021077036858E-3</v>
      </c>
      <c r="J23" s="125">
        <v>0.63374526066614334</v>
      </c>
    </row>
    <row r="24" spans="2:10" x14ac:dyDescent="0.25">
      <c r="B24" s="119" t="s">
        <v>152</v>
      </c>
      <c r="C24" s="123">
        <v>2.0046078134328127E-3</v>
      </c>
      <c r="D24" s="125">
        <v>9.0425204127110562E-5</v>
      </c>
      <c r="E24" s="124">
        <v>5.2636610344052315E-3</v>
      </c>
      <c r="F24" s="125">
        <v>4.1426547571940933E-10</v>
      </c>
      <c r="G24" s="122">
        <v>7.4331560172140598E-3</v>
      </c>
      <c r="H24" s="125">
        <v>2.4962604588528369E-6</v>
      </c>
      <c r="I24" s="122">
        <v>8.3633214235305786E-3</v>
      </c>
      <c r="J24" s="125">
        <v>7.9073170946221349E-2</v>
      </c>
    </row>
    <row r="25" spans="2:10" x14ac:dyDescent="0.25">
      <c r="B25" s="119" t="s">
        <v>153</v>
      </c>
      <c r="C25" s="123">
        <v>1.9679325632750988E-3</v>
      </c>
      <c r="D25" s="125">
        <v>1.8432923879167687E-5</v>
      </c>
      <c r="E25" s="122">
        <v>5.3435899317264557E-3</v>
      </c>
      <c r="F25" s="125">
        <v>5.6285926796092329E-10</v>
      </c>
      <c r="G25" s="122">
        <v>7.371232844889164E-3</v>
      </c>
      <c r="H25" s="125">
        <v>3.0053393720661824E-6</v>
      </c>
      <c r="I25" s="124">
        <v>8.2996850833296776E-3</v>
      </c>
      <c r="J25" s="125">
        <v>4.4350551017543573E-2</v>
      </c>
    </row>
    <row r="26" spans="2:10" x14ac:dyDescent="0.25">
      <c r="B26" s="119" t="s">
        <v>154</v>
      </c>
      <c r="C26" s="123">
        <v>1.8883357988670468E-3</v>
      </c>
      <c r="D26" s="125">
        <v>1.7828312881820038E-5</v>
      </c>
      <c r="E26" s="122">
        <v>5.397093016654253E-3</v>
      </c>
      <c r="F26" s="125">
        <v>1.9253367787762388E-9</v>
      </c>
      <c r="G26" s="122">
        <v>7.122882641851902E-3</v>
      </c>
      <c r="H26" s="125">
        <v>3.3875441445791624E-6</v>
      </c>
      <c r="I26" s="122">
        <v>8.4735164418816566E-3</v>
      </c>
      <c r="J26" s="125">
        <v>4.8199239782212619E-2</v>
      </c>
    </row>
    <row r="27" spans="2:10" x14ac:dyDescent="0.25">
      <c r="B27" s="118" t="s">
        <v>82</v>
      </c>
      <c r="C27" s="124">
        <v>1.8850432243198156E-3</v>
      </c>
      <c r="D27" s="125">
        <v>7.54359230589095E-8</v>
      </c>
      <c r="E27" s="122">
        <v>5.4465634748339653E-3</v>
      </c>
      <c r="F27" s="125">
        <v>5.2498981518415519E-10</v>
      </c>
      <c r="G27" s="122">
        <v>6.8019884638488293E-3</v>
      </c>
      <c r="H27" s="125">
        <v>3.7365413514169578E-6</v>
      </c>
      <c r="I27" s="122">
        <v>8.7031824514269829E-3</v>
      </c>
      <c r="J27" s="125">
        <v>0.4191582634123841</v>
      </c>
    </row>
    <row r="28" spans="2:10" x14ac:dyDescent="0.25">
      <c r="B28" s="119" t="s">
        <v>81</v>
      </c>
      <c r="C28" s="123">
        <v>2.1374362986534834E-3</v>
      </c>
      <c r="D28" s="125">
        <v>1.0719029805423021E-3</v>
      </c>
      <c r="E28" s="123">
        <v>5.8058309368789196E-3</v>
      </c>
      <c r="F28" s="125">
        <v>4.7614692209016326E-8</v>
      </c>
      <c r="G28" s="122">
        <v>6.907051894813776E-3</v>
      </c>
      <c r="H28" s="125">
        <v>1.420136962082119E-4</v>
      </c>
      <c r="I28" s="122">
        <v>8.8370749726891518E-3</v>
      </c>
      <c r="J28" s="125">
        <v>0.58958063030228769</v>
      </c>
    </row>
  </sheetData>
  <mergeCells count="8">
    <mergeCell ref="C17:D17"/>
    <mergeCell ref="E17:F17"/>
    <mergeCell ref="G17:H17"/>
    <mergeCell ref="I17:J17"/>
    <mergeCell ref="C2:D2"/>
    <mergeCell ref="E2:F2"/>
    <mergeCell ref="G2:H2"/>
    <mergeCell ref="I2:J2"/>
  </mergeCells>
  <conditionalFormatting sqref="C4:C14">
    <cfRule type="top10" dxfId="7" priority="12" percent="1" bottom="1" rank="10"/>
  </conditionalFormatting>
  <conditionalFormatting sqref="C19:C28">
    <cfRule type="top10" dxfId="6" priority="13" percent="1" bottom="1" rank="10"/>
  </conditionalFormatting>
  <conditionalFormatting sqref="E4:E14">
    <cfRule type="top10" dxfId="5" priority="11" percent="1" bottom="1" rank="10"/>
  </conditionalFormatting>
  <conditionalFormatting sqref="E19:E28">
    <cfRule type="top10" dxfId="4" priority="14" percent="1" bottom="1" rank="10"/>
  </conditionalFormatting>
  <conditionalFormatting sqref="G4:G14">
    <cfRule type="top10" dxfId="3" priority="10" percent="1" bottom="1" rank="10"/>
  </conditionalFormatting>
  <conditionalFormatting sqref="G19:G28">
    <cfRule type="top10" dxfId="2" priority="15" percent="1" bottom="1" rank="10"/>
  </conditionalFormatting>
  <conditionalFormatting sqref="I4:I14">
    <cfRule type="top10" dxfId="1" priority="9" percent="1" bottom="1" rank="10"/>
  </conditionalFormatting>
  <conditionalFormatting sqref="I19:I28">
    <cfRule type="top10" dxfId="0" priority="16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AR(q)</vt:lpstr>
      <vt:lpstr>Granger Causality</vt:lpstr>
      <vt:lpstr>ADL</vt:lpstr>
      <vt:lpstr>BG_GR</vt:lpstr>
      <vt:lpstr>BMA_WAIC</vt:lpstr>
      <vt:lpstr>Individual BG GT BMA AIC</vt:lpstr>
      <vt:lpstr>DM</vt:lpstr>
      <vt:lpstr>DM Seperated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Tiong</dc:creator>
  <cp:lastModifiedBy>Ng Jun Hao</cp:lastModifiedBy>
  <dcterms:created xsi:type="dcterms:W3CDTF">2015-06-05T18:17:20Z</dcterms:created>
  <dcterms:modified xsi:type="dcterms:W3CDTF">2023-11-11T13:09:56Z</dcterms:modified>
</cp:coreProperties>
</file>