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D1FCC3D-9916-410C-9D9D-857B78968F50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mutation" sheetId="1" r:id="rId1"/>
    <sheet name="Aggregated Doxia mutation" sheetId="2" r:id="rId2"/>
    <sheet name="Aggeregated Deltaspike mut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3" l="1"/>
  <c r="C11" i="3"/>
  <c r="B11" i="3"/>
  <c r="C17" i="2"/>
  <c r="B17" i="2"/>
  <c r="B18" i="2" s="1"/>
</calcChain>
</file>

<file path=xl/sharedStrings.xml><?xml version="1.0" encoding="utf-8"?>
<sst xmlns="http://schemas.openxmlformats.org/spreadsheetml/2006/main" count="39" uniqueCount="39">
  <si>
    <t>Project name</t>
  </si>
  <si>
    <t>confluence</t>
  </si>
  <si>
    <t>module</t>
  </si>
  <si>
    <t>docbook-simple</t>
  </si>
  <si>
    <t>fml</t>
  </si>
  <si>
    <t>fo</t>
  </si>
  <si>
    <t>itext</t>
  </si>
  <si>
    <t>latex</t>
  </si>
  <si>
    <t>markdown</t>
  </si>
  <si>
    <t>module-apt</t>
  </si>
  <si>
    <t>rtf</t>
  </si>
  <si>
    <t>twiki</t>
  </si>
  <si>
    <t>xdoc</t>
  </si>
  <si>
    <t>xhtml</t>
  </si>
  <si>
    <t>core</t>
  </si>
  <si>
    <t>Deltaspike 1.9</t>
  </si>
  <si>
    <t>commons codec 1.10</t>
  </si>
  <si>
    <t>commons configuration 2.4</t>
  </si>
  <si>
    <t>maven shade plugin 3.0.0</t>
  </si>
  <si>
    <t>Doxia 1.8</t>
  </si>
  <si>
    <t>Module</t>
  </si>
  <si>
    <t>module.proxy</t>
  </si>
  <si>
    <t>module.security</t>
  </si>
  <si>
    <t>module.jsf</t>
  </si>
  <si>
    <t>module.beanvalidation</t>
  </si>
  <si>
    <t>module.data</t>
  </si>
  <si>
    <t>module.scheduler</t>
  </si>
  <si>
    <t>module.testcontrol</t>
  </si>
  <si>
    <t>Statement Coverage</t>
  </si>
  <si>
    <t>Branch Coverage</t>
  </si>
  <si>
    <t>Mutation Coverage</t>
  </si>
  <si>
    <t>Project level</t>
  </si>
  <si>
    <t>Project level mutaion coverage</t>
  </si>
  <si>
    <t>killed mutants</t>
  </si>
  <si>
    <t>total mutants</t>
  </si>
  <si>
    <t>core.api</t>
  </si>
  <si>
    <t>cdictrl.servlet</t>
  </si>
  <si>
    <t>Project level coverage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</si>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</sst>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Inheri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165100</xdr:rowOff>
    </xdr:from>
    <xdr:to>
      <xdr:col>5</xdr:col>
      <xdr:colOff>349250</xdr:colOff>
      <xdr:row>32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653D17-0337-41CE-8651-8AA1E9AF9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54150"/>
          <a:ext cx="6096000" cy="45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355600</xdr:colOff>
      <xdr:row>7</xdr:row>
      <xdr:rowOff>107950</xdr:rowOff>
    </xdr:from>
    <xdr:to>
      <xdr:col>15</xdr:col>
      <xdr:colOff>355600</xdr:colOff>
      <xdr:row>32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0BAFB0-8012-4401-828B-0AC6EDC58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2350" y="1397000"/>
          <a:ext cx="6096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G4" sqref="G4"/>
    </sheetView>
  </sheetViews>
  <sheetFormatPr defaultRowHeight="14.5"/>
  <cols>
    <col min="1" max="1" width="23.81640625" bestFit="1" customWidth="1"/>
    <col min="2" max="2" width="17.08984375" bestFit="1" customWidth="1"/>
    <col min="3" max="3" width="17.7265625" bestFit="1" customWidth="1"/>
    <col min="4" max="4" width="14.90625" bestFit="1" customWidth="1"/>
  </cols>
  <sheetData>
    <row r="1" spans="1:4">
      <c r="A1" s="2" t="s">
        <v>0</v>
      </c>
      <c r="B1" s="2" t="s">
        <v>30</v>
      </c>
      <c r="C1" s="2" t="s">
        <v>28</v>
      </c>
      <c r="D1" s="2" t="s">
        <v>29</v>
      </c>
    </row>
    <row r="2" spans="1:4">
      <c r="A2" s="3" t="s">
        <v>15</v>
      </c>
      <c r="B2" s="3">
        <v>0.23</v>
      </c>
      <c r="C2" s="3">
        <v>0.49</v>
      </c>
      <c r="D2" s="3">
        <v>0.43</v>
      </c>
    </row>
    <row r="3" spans="1:4">
      <c r="A3" s="3" t="s">
        <v>16</v>
      </c>
      <c r="B3" s="3">
        <v>0.9</v>
      </c>
      <c r="C3" s="3">
        <v>0.95</v>
      </c>
      <c r="D3" s="3">
        <v>0.91</v>
      </c>
    </row>
    <row r="4" spans="1:4">
      <c r="A4" s="3" t="s">
        <v>17</v>
      </c>
      <c r="B4" s="3">
        <v>0.85</v>
      </c>
      <c r="C4" s="3">
        <v>0.87</v>
      </c>
      <c r="D4" s="3">
        <v>0.83</v>
      </c>
    </row>
    <row r="5" spans="1:4">
      <c r="A5" s="3" t="s">
        <v>18</v>
      </c>
      <c r="B5" s="3">
        <v>0.24</v>
      </c>
      <c r="C5" s="3">
        <v>0.21</v>
      </c>
      <c r="D5" s="3">
        <v>0.21</v>
      </c>
    </row>
    <row r="6" spans="1:4">
      <c r="A6" s="3" t="s">
        <v>19</v>
      </c>
      <c r="B6" s="3">
        <v>0.56000000000000005</v>
      </c>
      <c r="C6" s="3">
        <v>0.8</v>
      </c>
      <c r="D6" s="3">
        <v>0.66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9789-C5F3-4D68-B78D-7009EDBBA9EB}">
  <dimension ref="A1:C18"/>
  <sheetViews>
    <sheetView workbookViewId="0">
      <selection activeCell="A15" sqref="A15"/>
    </sheetView>
  </sheetViews>
  <sheetFormatPr defaultRowHeight="14.5"/>
  <cols>
    <col min="1" max="1" width="30.08984375" bestFit="1" customWidth="1"/>
    <col min="2" max="2" width="12.54296875" bestFit="1" customWidth="1"/>
    <col min="3" max="3" width="12" bestFit="1" customWidth="1"/>
  </cols>
  <sheetData>
    <row r="1" spans="1:3">
      <c r="A1" s="1" t="s">
        <v>2</v>
      </c>
      <c r="B1" t="s">
        <v>33</v>
      </c>
      <c r="C1" t="s">
        <v>34</v>
      </c>
    </row>
    <row r="2" spans="1:3">
      <c r="A2" t="s">
        <v>1</v>
      </c>
      <c r="B2">
        <v>421</v>
      </c>
      <c r="C2">
        <v>501</v>
      </c>
    </row>
    <row r="3" spans="1:3">
      <c r="A3" t="s">
        <v>3</v>
      </c>
      <c r="B3">
        <v>490</v>
      </c>
      <c r="C3">
        <v>729</v>
      </c>
    </row>
    <row r="4" spans="1:3">
      <c r="A4" t="s">
        <v>4</v>
      </c>
      <c r="B4">
        <v>141</v>
      </c>
      <c r="C4">
        <v>271</v>
      </c>
    </row>
    <row r="5" spans="1:3">
      <c r="A5" t="s">
        <v>5</v>
      </c>
      <c r="B5">
        <v>642</v>
      </c>
      <c r="C5">
        <v>903</v>
      </c>
    </row>
    <row r="6" spans="1:3">
      <c r="A6" t="s">
        <v>6</v>
      </c>
      <c r="B6">
        <v>190</v>
      </c>
      <c r="C6">
        <v>663</v>
      </c>
    </row>
    <row r="7" spans="1:3">
      <c r="A7" t="s">
        <v>7</v>
      </c>
      <c r="B7">
        <v>148</v>
      </c>
      <c r="C7">
        <v>186</v>
      </c>
    </row>
    <row r="8" spans="1:3">
      <c r="A8" t="s">
        <v>8</v>
      </c>
      <c r="B8">
        <v>29</v>
      </c>
      <c r="C8">
        <v>36</v>
      </c>
    </row>
    <row r="9" spans="1:3">
      <c r="A9" t="s">
        <v>9</v>
      </c>
      <c r="B9">
        <v>562</v>
      </c>
      <c r="C9">
        <v>828</v>
      </c>
    </row>
    <row r="10" spans="1:3">
      <c r="A10" t="s">
        <v>10</v>
      </c>
      <c r="B10">
        <v>43</v>
      </c>
      <c r="C10">
        <v>782</v>
      </c>
    </row>
    <row r="11" spans="1:3">
      <c r="A11" t="s">
        <v>11</v>
      </c>
      <c r="B11">
        <v>449</v>
      </c>
      <c r="C11">
        <v>626</v>
      </c>
    </row>
    <row r="12" spans="1:3">
      <c r="A12" t="s">
        <v>12</v>
      </c>
      <c r="B12">
        <v>196</v>
      </c>
      <c r="C12">
        <v>242</v>
      </c>
    </row>
    <row r="13" spans="1:3">
      <c r="A13" t="s">
        <v>13</v>
      </c>
      <c r="B13">
        <v>80</v>
      </c>
      <c r="C13">
        <v>111</v>
      </c>
    </row>
    <row r="15" spans="1:3">
      <c r="A15" s="1" t="s">
        <v>14</v>
      </c>
      <c r="B15">
        <v>1628</v>
      </c>
      <c r="C15">
        <v>3031</v>
      </c>
    </row>
    <row r="17" spans="1:3">
      <c r="A17" t="s">
        <v>31</v>
      </c>
      <c r="B17">
        <f>SUM(B2:B15)</f>
        <v>5019</v>
      </c>
      <c r="C17">
        <f>SUM(C2:C15)</f>
        <v>8909</v>
      </c>
    </row>
    <row r="18" spans="1:3">
      <c r="A18" s="1" t="s">
        <v>32</v>
      </c>
      <c r="B18">
        <f>B17/C17</f>
        <v>0.56336289145807605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15B2-E30C-4D65-820A-5D21B7ED8C1D}">
  <dimension ref="A1:C12"/>
  <sheetViews>
    <sheetView workbookViewId="0">
      <selection activeCell="B13" sqref="B13"/>
    </sheetView>
  </sheetViews>
  <sheetFormatPr defaultRowHeight="14.5"/>
  <cols>
    <col min="1" max="1" width="20.26953125" bestFit="1" customWidth="1"/>
  </cols>
  <sheetData>
    <row r="1" spans="1:3">
      <c r="A1" t="s">
        <v>20</v>
      </c>
    </row>
    <row r="2" spans="1:3">
      <c r="A2" s="1" t="s">
        <v>35</v>
      </c>
      <c r="B2" s="4">
        <v>182</v>
      </c>
      <c r="C2">
        <v>1267</v>
      </c>
    </row>
    <row r="3" spans="1:3">
      <c r="A3" s="1" t="s">
        <v>36</v>
      </c>
      <c r="B3">
        <v>3</v>
      </c>
      <c r="C3">
        <v>5</v>
      </c>
    </row>
    <row r="4" spans="1:3">
      <c r="A4" t="s">
        <v>21</v>
      </c>
      <c r="B4">
        <v>129</v>
      </c>
      <c r="C4">
        <v>162</v>
      </c>
    </row>
    <row r="5" spans="1:3">
      <c r="A5" t="s">
        <v>22</v>
      </c>
    </row>
    <row r="6" spans="1:3">
      <c r="A6" t="s">
        <v>23</v>
      </c>
      <c r="B6">
        <v>31</v>
      </c>
      <c r="C6">
        <v>282</v>
      </c>
    </row>
    <row r="7" spans="1:3">
      <c r="A7" t="s">
        <v>24</v>
      </c>
      <c r="B7">
        <v>2</v>
      </c>
      <c r="C7">
        <v>11</v>
      </c>
    </row>
    <row r="8" spans="1:3">
      <c r="A8" t="s">
        <v>25</v>
      </c>
      <c r="B8">
        <v>13</v>
      </c>
      <c r="C8">
        <v>22</v>
      </c>
    </row>
    <row r="9" spans="1:3">
      <c r="A9" t="s">
        <v>26</v>
      </c>
      <c r="B9">
        <v>33</v>
      </c>
      <c r="C9">
        <v>128</v>
      </c>
    </row>
    <row r="10" spans="1:3">
      <c r="A10" t="s">
        <v>27</v>
      </c>
      <c r="B10">
        <v>125</v>
      </c>
      <c r="C10">
        <v>329</v>
      </c>
    </row>
    <row r="11" spans="1:3">
      <c r="A11" t="s">
        <v>38</v>
      </c>
      <c r="B11">
        <f>SUM(B2:B10)</f>
        <v>518</v>
      </c>
      <c r="C11">
        <f>SUM(C2:C10)</f>
        <v>2206</v>
      </c>
    </row>
    <row r="12" spans="1:3">
      <c r="A12" t="s">
        <v>37</v>
      </c>
      <c r="B12">
        <f>B11/C11</f>
        <v>0.23481414324569355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mutation</vt:lpstr>
      <vt:lpstr>Aggregated Doxia mutation</vt:lpstr>
      <vt:lpstr>Aggeregated Deltaspike mutation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2019-04-19T15:09:57Z</dcterms:modified>
</cp:coreProperties>
</file>