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jFree\jFree Maintainability Index\"/>
    </mc:Choice>
  </mc:AlternateContent>
  <xr:revisionPtr revIDLastSave="0" documentId="8_{828B016F-3E29-404E-AF90-7B6D3F3AD0DB}" xr6:coauthVersionLast="36" xr6:coauthVersionMax="36" xr10:uidLastSave="{00000000-0000-0000-0000-000000000000}"/>
  <bookViews>
    <workbookView xWindow="0" yWindow="480" windowWidth="15345" windowHeight="5760"/>
  </bookViews>
  <sheets>
    <sheet name="jfreechart-1.5.0" sheetId="1" r:id="rId1"/>
  </sheets>
  <definedNames>
    <definedName name="_xlnm._FilterDatabase" localSheetId="0" hidden="1">'jfreechart-1.5.0'!$A$1:$K$870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 s="1"/>
  <c r="K3" i="1" s="1"/>
  <c r="H4" i="1"/>
  <c r="J4" i="1" s="1"/>
  <c r="K4" i="1" s="1"/>
  <c r="I4" i="1"/>
  <c r="H5" i="1"/>
  <c r="I5" i="1"/>
  <c r="H6" i="1"/>
  <c r="J6" i="1" s="1"/>
  <c r="K6" i="1" s="1"/>
  <c r="I6" i="1"/>
  <c r="H7" i="1"/>
  <c r="I7" i="1"/>
  <c r="H8" i="1"/>
  <c r="J8" i="1" s="1"/>
  <c r="K8" i="1" s="1"/>
  <c r="I8" i="1"/>
  <c r="H9" i="1"/>
  <c r="I9" i="1"/>
  <c r="H10" i="1"/>
  <c r="J10" i="1" s="1"/>
  <c r="K10" i="1" s="1"/>
  <c r="I10" i="1"/>
  <c r="H11" i="1"/>
  <c r="I11" i="1"/>
  <c r="H12" i="1"/>
  <c r="J12" i="1" s="1"/>
  <c r="K12" i="1" s="1"/>
  <c r="I12" i="1"/>
  <c r="H13" i="1"/>
  <c r="I13" i="1"/>
  <c r="H14" i="1"/>
  <c r="I14" i="1"/>
  <c r="H15" i="1"/>
  <c r="I15" i="1"/>
  <c r="H16" i="1"/>
  <c r="I16" i="1"/>
  <c r="J16" i="1"/>
  <c r="K16" i="1" s="1"/>
  <c r="H17" i="1"/>
  <c r="I17" i="1"/>
  <c r="H18" i="1"/>
  <c r="I18" i="1"/>
  <c r="H19" i="1"/>
  <c r="J19" i="1" s="1"/>
  <c r="K19" i="1" s="1"/>
  <c r="I19" i="1"/>
  <c r="H20" i="1"/>
  <c r="J20" i="1" s="1"/>
  <c r="K20" i="1" s="1"/>
  <c r="I20" i="1"/>
  <c r="H21" i="1"/>
  <c r="I21" i="1"/>
  <c r="H22" i="1"/>
  <c r="J22" i="1" s="1"/>
  <c r="K22" i="1" s="1"/>
  <c r="I22" i="1"/>
  <c r="H23" i="1"/>
  <c r="J23" i="1" s="1"/>
  <c r="K23" i="1" s="1"/>
  <c r="I23" i="1"/>
  <c r="H24" i="1"/>
  <c r="I24" i="1"/>
  <c r="H25" i="1"/>
  <c r="I25" i="1"/>
  <c r="H26" i="1"/>
  <c r="I26" i="1"/>
  <c r="H27" i="1"/>
  <c r="I27" i="1"/>
  <c r="J27" i="1" s="1"/>
  <c r="K27" i="1" s="1"/>
  <c r="H28" i="1"/>
  <c r="J28" i="1" s="1"/>
  <c r="K28" i="1" s="1"/>
  <c r="I28" i="1"/>
  <c r="H29" i="1"/>
  <c r="I29" i="1"/>
  <c r="H30" i="1"/>
  <c r="I30" i="1"/>
  <c r="H31" i="1"/>
  <c r="I31" i="1"/>
  <c r="J31" i="1"/>
  <c r="K31" i="1" s="1"/>
  <c r="H32" i="1"/>
  <c r="I32" i="1"/>
  <c r="J32" i="1" s="1"/>
  <c r="K32" i="1" s="1"/>
  <c r="H33" i="1"/>
  <c r="J33" i="1" s="1"/>
  <c r="K33" i="1" s="1"/>
  <c r="I33" i="1"/>
  <c r="H34" i="1"/>
  <c r="J34" i="1" s="1"/>
  <c r="K34" i="1" s="1"/>
  <c r="I34" i="1"/>
  <c r="H35" i="1"/>
  <c r="I35" i="1"/>
  <c r="H36" i="1"/>
  <c r="I36" i="1"/>
  <c r="J36" i="1"/>
  <c r="K36" i="1" s="1"/>
  <c r="H37" i="1"/>
  <c r="I37" i="1"/>
  <c r="H38" i="1"/>
  <c r="I38" i="1"/>
  <c r="J38" i="1" s="1"/>
  <c r="K38" i="1" s="1"/>
  <c r="H39" i="1"/>
  <c r="J39" i="1" s="1"/>
  <c r="K39" i="1" s="1"/>
  <c r="I39" i="1"/>
  <c r="H40" i="1"/>
  <c r="J40" i="1" s="1"/>
  <c r="K40" i="1" s="1"/>
  <c r="I40" i="1"/>
  <c r="H41" i="1"/>
  <c r="I41" i="1"/>
  <c r="H42" i="1"/>
  <c r="I42" i="1"/>
  <c r="H43" i="1"/>
  <c r="J43" i="1" s="1"/>
  <c r="K43" i="1" s="1"/>
  <c r="I43" i="1"/>
  <c r="H44" i="1"/>
  <c r="I44" i="1"/>
  <c r="H45" i="1"/>
  <c r="I45" i="1"/>
  <c r="H46" i="1"/>
  <c r="J46" i="1" s="1"/>
  <c r="K46" i="1" s="1"/>
  <c r="I46" i="1"/>
  <c r="H47" i="1"/>
  <c r="I47" i="1"/>
  <c r="H48" i="1"/>
  <c r="I48" i="1"/>
  <c r="H49" i="1"/>
  <c r="I49" i="1"/>
  <c r="J49" i="1" s="1"/>
  <c r="K49" i="1" s="1"/>
  <c r="H50" i="1"/>
  <c r="I50" i="1"/>
  <c r="H51" i="1"/>
  <c r="I51" i="1"/>
  <c r="J51" i="1" s="1"/>
  <c r="K51" i="1" s="1"/>
  <c r="H52" i="1"/>
  <c r="J52" i="1" s="1"/>
  <c r="K52" i="1" s="1"/>
  <c r="I52" i="1"/>
  <c r="H53" i="1"/>
  <c r="J53" i="1" s="1"/>
  <c r="K53" i="1" s="1"/>
  <c r="I53" i="1"/>
  <c r="H54" i="1"/>
  <c r="I54" i="1"/>
  <c r="H55" i="1"/>
  <c r="I55" i="1"/>
  <c r="H56" i="1"/>
  <c r="I56" i="1"/>
  <c r="J56" i="1"/>
  <c r="K56" i="1" s="1"/>
  <c r="H57" i="1"/>
  <c r="I57" i="1"/>
  <c r="H58" i="1"/>
  <c r="I58" i="1"/>
  <c r="H59" i="1"/>
  <c r="I59" i="1"/>
  <c r="J59" i="1" s="1"/>
  <c r="K59" i="1" s="1"/>
  <c r="H60" i="1"/>
  <c r="J60" i="1" s="1"/>
  <c r="K60" i="1" s="1"/>
  <c r="I60" i="1"/>
  <c r="H61" i="1"/>
  <c r="I61" i="1"/>
  <c r="H62" i="1"/>
  <c r="I62" i="1"/>
  <c r="J62" i="1" s="1"/>
  <c r="K62" i="1" s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J70" i="1" s="1"/>
  <c r="K70" i="1" s="1"/>
  <c r="H71" i="1"/>
  <c r="I71" i="1"/>
  <c r="H72" i="1"/>
  <c r="J72" i="1" s="1"/>
  <c r="K72" i="1" s="1"/>
  <c r="I72" i="1"/>
  <c r="H73" i="1"/>
  <c r="J73" i="1" s="1"/>
  <c r="K73" i="1" s="1"/>
  <c r="I73" i="1"/>
  <c r="H74" i="1"/>
  <c r="I74" i="1"/>
  <c r="J74" i="1" s="1"/>
  <c r="K74" i="1" s="1"/>
  <c r="H75" i="1"/>
  <c r="I75" i="1"/>
  <c r="H76" i="1"/>
  <c r="I76" i="1"/>
  <c r="H77" i="1"/>
  <c r="I77" i="1"/>
  <c r="J77" i="1" s="1"/>
  <c r="K77" i="1" s="1"/>
  <c r="H78" i="1"/>
  <c r="I78" i="1"/>
  <c r="H79" i="1"/>
  <c r="J79" i="1" s="1"/>
  <c r="K79" i="1" s="1"/>
  <c r="I79" i="1"/>
  <c r="H80" i="1"/>
  <c r="I80" i="1"/>
  <c r="H81" i="1"/>
  <c r="I81" i="1"/>
  <c r="H82" i="1"/>
  <c r="I82" i="1"/>
  <c r="H83" i="1"/>
  <c r="J83" i="1" s="1"/>
  <c r="K83" i="1" s="1"/>
  <c r="I83" i="1"/>
  <c r="H84" i="1"/>
  <c r="I84" i="1"/>
  <c r="H85" i="1"/>
  <c r="J85" i="1" s="1"/>
  <c r="K85" i="1" s="1"/>
  <c r="I85" i="1"/>
  <c r="H86" i="1"/>
  <c r="I86" i="1"/>
  <c r="H87" i="1"/>
  <c r="J87" i="1" s="1"/>
  <c r="I87" i="1"/>
  <c r="K87" i="1"/>
  <c r="H88" i="1"/>
  <c r="I88" i="1"/>
  <c r="H89" i="1"/>
  <c r="I89" i="1"/>
  <c r="H90" i="1"/>
  <c r="I90" i="1"/>
  <c r="H91" i="1"/>
  <c r="I91" i="1"/>
  <c r="H92" i="1"/>
  <c r="J92" i="1" s="1"/>
  <c r="K92" i="1" s="1"/>
  <c r="I92" i="1"/>
  <c r="H93" i="1"/>
  <c r="I93" i="1"/>
  <c r="H94" i="1"/>
  <c r="I94" i="1"/>
  <c r="H95" i="1"/>
  <c r="J95" i="1" s="1"/>
  <c r="K95" i="1" s="1"/>
  <c r="I95" i="1"/>
  <c r="H96" i="1"/>
  <c r="J96" i="1" s="1"/>
  <c r="K96" i="1" s="1"/>
  <c r="I96" i="1"/>
  <c r="H97" i="1"/>
  <c r="I97" i="1"/>
  <c r="H98" i="1"/>
  <c r="I98" i="1"/>
  <c r="H99" i="1"/>
  <c r="J99" i="1" s="1"/>
  <c r="K99" i="1" s="1"/>
  <c r="I99" i="1"/>
  <c r="H100" i="1"/>
  <c r="I100" i="1"/>
  <c r="H101" i="1"/>
  <c r="J101" i="1" s="1"/>
  <c r="K101" i="1" s="1"/>
  <c r="I101" i="1"/>
  <c r="H102" i="1"/>
  <c r="I102" i="1"/>
  <c r="H103" i="1"/>
  <c r="J103" i="1" s="1"/>
  <c r="K103" i="1" s="1"/>
  <c r="I103" i="1"/>
  <c r="H104" i="1"/>
  <c r="I104" i="1"/>
  <c r="H105" i="1"/>
  <c r="I105" i="1"/>
  <c r="H106" i="1"/>
  <c r="I106" i="1"/>
  <c r="H107" i="1"/>
  <c r="I107" i="1"/>
  <c r="H108" i="1"/>
  <c r="J108" i="1" s="1"/>
  <c r="K108" i="1" s="1"/>
  <c r="I108" i="1"/>
  <c r="H109" i="1"/>
  <c r="I109" i="1"/>
  <c r="H110" i="1"/>
  <c r="I110" i="1"/>
  <c r="H111" i="1"/>
  <c r="J111" i="1" s="1"/>
  <c r="K111" i="1" s="1"/>
  <c r="I111" i="1"/>
  <c r="H112" i="1"/>
  <c r="I112" i="1"/>
  <c r="H113" i="1"/>
  <c r="I113" i="1"/>
  <c r="H114" i="1"/>
  <c r="I114" i="1"/>
  <c r="H115" i="1"/>
  <c r="J115" i="1" s="1"/>
  <c r="K115" i="1" s="1"/>
  <c r="I115" i="1"/>
  <c r="H116" i="1"/>
  <c r="I116" i="1"/>
  <c r="H117" i="1"/>
  <c r="J117" i="1" s="1"/>
  <c r="K117" i="1" s="1"/>
  <c r="I117" i="1"/>
  <c r="H118" i="1"/>
  <c r="I118" i="1"/>
  <c r="H119" i="1"/>
  <c r="J119" i="1" s="1"/>
  <c r="I119" i="1"/>
  <c r="K119" i="1"/>
  <c r="H120" i="1"/>
  <c r="I120" i="1"/>
  <c r="H121" i="1"/>
  <c r="I121" i="1"/>
  <c r="H122" i="1"/>
  <c r="I122" i="1"/>
  <c r="H123" i="1"/>
  <c r="I123" i="1"/>
  <c r="H124" i="1"/>
  <c r="J124" i="1" s="1"/>
  <c r="K124" i="1" s="1"/>
  <c r="I124" i="1"/>
  <c r="H125" i="1"/>
  <c r="I125" i="1"/>
  <c r="H126" i="1"/>
  <c r="I126" i="1"/>
  <c r="H127" i="1"/>
  <c r="J127" i="1" s="1"/>
  <c r="K127" i="1" s="1"/>
  <c r="I127" i="1"/>
  <c r="H128" i="1"/>
  <c r="J128" i="1" s="1"/>
  <c r="K128" i="1" s="1"/>
  <c r="I128" i="1"/>
  <c r="H129" i="1"/>
  <c r="I129" i="1"/>
  <c r="H130" i="1"/>
  <c r="I130" i="1"/>
  <c r="H131" i="1"/>
  <c r="J131" i="1" s="1"/>
  <c r="K131" i="1" s="1"/>
  <c r="I131" i="1"/>
  <c r="H132" i="1"/>
  <c r="I132" i="1"/>
  <c r="H133" i="1"/>
  <c r="J133" i="1" s="1"/>
  <c r="K133" i="1" s="1"/>
  <c r="I133" i="1"/>
  <c r="H134" i="1"/>
  <c r="I134" i="1"/>
  <c r="H135" i="1"/>
  <c r="J135" i="1" s="1"/>
  <c r="K135" i="1" s="1"/>
  <c r="I135" i="1"/>
  <c r="H136" i="1"/>
  <c r="I136" i="1"/>
  <c r="H137" i="1"/>
  <c r="I137" i="1"/>
  <c r="H138" i="1"/>
  <c r="I138" i="1"/>
  <c r="H139" i="1"/>
  <c r="I139" i="1"/>
  <c r="H140" i="1"/>
  <c r="J140" i="1" s="1"/>
  <c r="K140" i="1" s="1"/>
  <c r="I140" i="1"/>
  <c r="H141" i="1"/>
  <c r="I141" i="1"/>
  <c r="H142" i="1"/>
  <c r="I142" i="1"/>
  <c r="H143" i="1"/>
  <c r="J143" i="1" s="1"/>
  <c r="K143" i="1" s="1"/>
  <c r="I143" i="1"/>
  <c r="H144" i="1"/>
  <c r="I144" i="1"/>
  <c r="H145" i="1"/>
  <c r="J145" i="1" s="1"/>
  <c r="K145" i="1" s="1"/>
  <c r="I145" i="1"/>
  <c r="H146" i="1"/>
  <c r="I146" i="1"/>
  <c r="H147" i="1"/>
  <c r="I147" i="1"/>
  <c r="H148" i="1"/>
  <c r="I148" i="1"/>
  <c r="J148" i="1" s="1"/>
  <c r="K148" i="1" s="1"/>
  <c r="H149" i="1"/>
  <c r="I149" i="1"/>
  <c r="J149" i="1" s="1"/>
  <c r="K149" i="1" s="1"/>
  <c r="H150" i="1"/>
  <c r="J150" i="1" s="1"/>
  <c r="K150" i="1" s="1"/>
  <c r="I150" i="1"/>
  <c r="H151" i="1"/>
  <c r="J151" i="1" s="1"/>
  <c r="K151" i="1" s="1"/>
  <c r="I151" i="1"/>
  <c r="H152" i="1"/>
  <c r="J152" i="1" s="1"/>
  <c r="K152" i="1" s="1"/>
  <c r="I152" i="1"/>
  <c r="H153" i="1"/>
  <c r="I153" i="1"/>
  <c r="H154" i="1"/>
  <c r="J154" i="1" s="1"/>
  <c r="K154" i="1" s="1"/>
  <c r="I154" i="1"/>
  <c r="H155" i="1"/>
  <c r="J155" i="1" s="1"/>
  <c r="K155" i="1" s="1"/>
  <c r="I155" i="1"/>
  <c r="H156" i="1"/>
  <c r="I156" i="1"/>
  <c r="H157" i="1"/>
  <c r="I157" i="1"/>
  <c r="J157" i="1"/>
  <c r="K157" i="1" s="1"/>
  <c r="H158" i="1"/>
  <c r="I158" i="1"/>
  <c r="H159" i="1"/>
  <c r="I159" i="1"/>
  <c r="H160" i="1"/>
  <c r="I160" i="1"/>
  <c r="H161" i="1"/>
  <c r="J161" i="1" s="1"/>
  <c r="K161" i="1" s="1"/>
  <c r="I161" i="1"/>
  <c r="H162" i="1"/>
  <c r="I162" i="1"/>
  <c r="H163" i="1"/>
  <c r="I163" i="1"/>
  <c r="H164" i="1"/>
  <c r="I164" i="1"/>
  <c r="J164" i="1" s="1"/>
  <c r="K164" i="1" s="1"/>
  <c r="H165" i="1"/>
  <c r="J165" i="1" s="1"/>
  <c r="K165" i="1" s="1"/>
  <c r="I165" i="1"/>
  <c r="H166" i="1"/>
  <c r="J166" i="1" s="1"/>
  <c r="K166" i="1" s="1"/>
  <c r="I166" i="1"/>
  <c r="H167" i="1"/>
  <c r="J167" i="1" s="1"/>
  <c r="K167" i="1" s="1"/>
  <c r="I167" i="1"/>
  <c r="H168" i="1"/>
  <c r="I168" i="1"/>
  <c r="J168" i="1"/>
  <c r="K168" i="1" s="1"/>
  <c r="H169" i="1"/>
  <c r="I169" i="1"/>
  <c r="J169" i="1" s="1"/>
  <c r="K169" i="1" s="1"/>
  <c r="H170" i="1"/>
  <c r="J170" i="1" s="1"/>
  <c r="K170" i="1" s="1"/>
  <c r="I170" i="1"/>
  <c r="H171" i="1"/>
  <c r="J171" i="1" s="1"/>
  <c r="K171" i="1" s="1"/>
  <c r="I171" i="1"/>
  <c r="H172" i="1"/>
  <c r="I172" i="1"/>
  <c r="H173" i="1"/>
  <c r="I173" i="1"/>
  <c r="J173" i="1"/>
  <c r="K173" i="1" s="1"/>
  <c r="H174" i="1"/>
  <c r="I174" i="1"/>
  <c r="H175" i="1"/>
  <c r="I175" i="1"/>
  <c r="H176" i="1"/>
  <c r="J176" i="1" s="1"/>
  <c r="K176" i="1" s="1"/>
  <c r="I176" i="1"/>
  <c r="H177" i="1"/>
  <c r="I177" i="1"/>
  <c r="J177" i="1"/>
  <c r="K177" i="1" s="1"/>
  <c r="H178" i="1"/>
  <c r="I178" i="1"/>
  <c r="H179" i="1"/>
  <c r="I179" i="1"/>
  <c r="H180" i="1"/>
  <c r="I180" i="1"/>
  <c r="J180" i="1" s="1"/>
  <c r="K180" i="1" s="1"/>
  <c r="H181" i="1"/>
  <c r="I181" i="1"/>
  <c r="H182" i="1"/>
  <c r="J182" i="1" s="1"/>
  <c r="K182" i="1" s="1"/>
  <c r="I182" i="1"/>
  <c r="H183" i="1"/>
  <c r="J183" i="1" s="1"/>
  <c r="K183" i="1" s="1"/>
  <c r="I183" i="1"/>
  <c r="H184" i="1"/>
  <c r="I184" i="1"/>
  <c r="J184" i="1"/>
  <c r="K184" i="1" s="1"/>
  <c r="H185" i="1"/>
  <c r="I185" i="1"/>
  <c r="J185" i="1" s="1"/>
  <c r="K185" i="1" s="1"/>
  <c r="H186" i="1"/>
  <c r="J186" i="1" s="1"/>
  <c r="K186" i="1" s="1"/>
  <c r="I186" i="1"/>
  <c r="H187" i="1"/>
  <c r="J187" i="1" s="1"/>
  <c r="K187" i="1" s="1"/>
  <c r="I187" i="1"/>
  <c r="H188" i="1"/>
  <c r="I188" i="1"/>
  <c r="H189" i="1"/>
  <c r="J189" i="1" s="1"/>
  <c r="K189" i="1" s="1"/>
  <c r="I189" i="1"/>
  <c r="H190" i="1"/>
  <c r="I190" i="1"/>
  <c r="H191" i="1"/>
  <c r="I191" i="1"/>
  <c r="H192" i="1"/>
  <c r="I192" i="1"/>
  <c r="H193" i="1"/>
  <c r="I193" i="1"/>
  <c r="J193" i="1"/>
  <c r="K193" i="1" s="1"/>
  <c r="H194" i="1"/>
  <c r="I194" i="1"/>
  <c r="H195" i="1"/>
  <c r="I195" i="1"/>
  <c r="H196" i="1"/>
  <c r="I196" i="1"/>
  <c r="J196" i="1" s="1"/>
  <c r="K196" i="1" s="1"/>
  <c r="H197" i="1"/>
  <c r="I197" i="1"/>
  <c r="H198" i="1"/>
  <c r="J198" i="1" s="1"/>
  <c r="K198" i="1" s="1"/>
  <c r="I198" i="1"/>
  <c r="H199" i="1"/>
  <c r="J199" i="1" s="1"/>
  <c r="K199" i="1" s="1"/>
  <c r="I199" i="1"/>
  <c r="H200" i="1"/>
  <c r="J200" i="1" s="1"/>
  <c r="K200" i="1" s="1"/>
  <c r="I200" i="1"/>
  <c r="H201" i="1"/>
  <c r="I201" i="1"/>
  <c r="J201" i="1" s="1"/>
  <c r="K201" i="1" s="1"/>
  <c r="H202" i="1"/>
  <c r="J202" i="1" s="1"/>
  <c r="K202" i="1" s="1"/>
  <c r="I202" i="1"/>
  <c r="H203" i="1"/>
  <c r="J203" i="1" s="1"/>
  <c r="K203" i="1" s="1"/>
  <c r="I203" i="1"/>
  <c r="H204" i="1"/>
  <c r="I204" i="1"/>
  <c r="H205" i="1"/>
  <c r="J205" i="1" s="1"/>
  <c r="K205" i="1" s="1"/>
  <c r="I205" i="1"/>
  <c r="H206" i="1"/>
  <c r="I206" i="1"/>
  <c r="H207" i="1"/>
  <c r="I207" i="1"/>
  <c r="H208" i="1"/>
  <c r="I208" i="1"/>
  <c r="H209" i="1"/>
  <c r="J209" i="1" s="1"/>
  <c r="K209" i="1" s="1"/>
  <c r="I209" i="1"/>
  <c r="H210" i="1"/>
  <c r="I210" i="1"/>
  <c r="H211" i="1"/>
  <c r="I211" i="1"/>
  <c r="H212" i="1"/>
  <c r="I212" i="1"/>
  <c r="J212" i="1" s="1"/>
  <c r="K212" i="1" s="1"/>
  <c r="H213" i="1"/>
  <c r="I213" i="1"/>
  <c r="H214" i="1"/>
  <c r="J214" i="1" s="1"/>
  <c r="K214" i="1" s="1"/>
  <c r="I214" i="1"/>
  <c r="H215" i="1"/>
  <c r="J215" i="1" s="1"/>
  <c r="K215" i="1" s="1"/>
  <c r="I215" i="1"/>
  <c r="H216" i="1"/>
  <c r="J216" i="1" s="1"/>
  <c r="K216" i="1" s="1"/>
  <c r="I216" i="1"/>
  <c r="H217" i="1"/>
  <c r="I217" i="1"/>
  <c r="J217" i="1" s="1"/>
  <c r="K217" i="1" s="1"/>
  <c r="H218" i="1"/>
  <c r="J218" i="1" s="1"/>
  <c r="K218" i="1" s="1"/>
  <c r="I218" i="1"/>
  <c r="H219" i="1"/>
  <c r="J219" i="1" s="1"/>
  <c r="K219" i="1" s="1"/>
  <c r="I219" i="1"/>
  <c r="H220" i="1"/>
  <c r="I220" i="1"/>
  <c r="H221" i="1"/>
  <c r="I221" i="1"/>
  <c r="J221" i="1"/>
  <c r="K221" i="1" s="1"/>
  <c r="H222" i="1"/>
  <c r="I222" i="1"/>
  <c r="H223" i="1"/>
  <c r="I223" i="1"/>
  <c r="H224" i="1"/>
  <c r="I224" i="1"/>
  <c r="H225" i="1"/>
  <c r="J225" i="1" s="1"/>
  <c r="K225" i="1" s="1"/>
  <c r="I225" i="1"/>
  <c r="H226" i="1"/>
  <c r="I226" i="1"/>
  <c r="H227" i="1"/>
  <c r="I227" i="1"/>
  <c r="H228" i="1"/>
  <c r="I228" i="1"/>
  <c r="J228" i="1" s="1"/>
  <c r="K228" i="1" s="1"/>
  <c r="H229" i="1"/>
  <c r="J229" i="1" s="1"/>
  <c r="K229" i="1" s="1"/>
  <c r="I229" i="1"/>
  <c r="H230" i="1"/>
  <c r="J230" i="1" s="1"/>
  <c r="K230" i="1" s="1"/>
  <c r="I230" i="1"/>
  <c r="H231" i="1"/>
  <c r="J231" i="1" s="1"/>
  <c r="K231" i="1" s="1"/>
  <c r="I231" i="1"/>
  <c r="H232" i="1"/>
  <c r="I232" i="1"/>
  <c r="J232" i="1"/>
  <c r="K232" i="1" s="1"/>
  <c r="H233" i="1"/>
  <c r="I233" i="1"/>
  <c r="J233" i="1" s="1"/>
  <c r="K233" i="1" s="1"/>
  <c r="H234" i="1"/>
  <c r="J234" i="1" s="1"/>
  <c r="K234" i="1" s="1"/>
  <c r="I234" i="1"/>
  <c r="H235" i="1"/>
  <c r="J235" i="1" s="1"/>
  <c r="K235" i="1" s="1"/>
  <c r="I235" i="1"/>
  <c r="H236" i="1"/>
  <c r="I236" i="1"/>
  <c r="H237" i="1"/>
  <c r="I237" i="1"/>
  <c r="J237" i="1"/>
  <c r="K237" i="1" s="1"/>
  <c r="H238" i="1"/>
  <c r="I238" i="1"/>
  <c r="H239" i="1"/>
  <c r="I239" i="1"/>
  <c r="H240" i="1"/>
  <c r="J240" i="1" s="1"/>
  <c r="K240" i="1" s="1"/>
  <c r="I240" i="1"/>
  <c r="H241" i="1"/>
  <c r="I241" i="1"/>
  <c r="J241" i="1"/>
  <c r="K241" i="1" s="1"/>
  <c r="H242" i="1"/>
  <c r="I242" i="1"/>
  <c r="H243" i="1"/>
  <c r="I243" i="1"/>
  <c r="H244" i="1"/>
  <c r="I244" i="1"/>
  <c r="J244" i="1" s="1"/>
  <c r="K244" i="1" s="1"/>
  <c r="H245" i="1"/>
  <c r="I245" i="1"/>
  <c r="H246" i="1"/>
  <c r="J246" i="1" s="1"/>
  <c r="K246" i="1" s="1"/>
  <c r="I246" i="1"/>
  <c r="H247" i="1"/>
  <c r="J247" i="1" s="1"/>
  <c r="K247" i="1" s="1"/>
  <c r="I247" i="1"/>
  <c r="H248" i="1"/>
  <c r="I248" i="1"/>
  <c r="J248" i="1"/>
  <c r="K248" i="1" s="1"/>
  <c r="H249" i="1"/>
  <c r="I249" i="1"/>
  <c r="J249" i="1" s="1"/>
  <c r="K249" i="1" s="1"/>
  <c r="H250" i="1"/>
  <c r="J250" i="1" s="1"/>
  <c r="K250" i="1" s="1"/>
  <c r="I250" i="1"/>
  <c r="H251" i="1"/>
  <c r="J251" i="1" s="1"/>
  <c r="K251" i="1" s="1"/>
  <c r="I251" i="1"/>
  <c r="H252" i="1"/>
  <c r="I252" i="1"/>
  <c r="H253" i="1"/>
  <c r="J253" i="1" s="1"/>
  <c r="K253" i="1" s="1"/>
  <c r="I253" i="1"/>
  <c r="H254" i="1"/>
  <c r="I254" i="1"/>
  <c r="H255" i="1"/>
  <c r="I255" i="1"/>
  <c r="H256" i="1"/>
  <c r="J256" i="1" s="1"/>
  <c r="K256" i="1" s="1"/>
  <c r="I256" i="1"/>
  <c r="H257" i="1"/>
  <c r="I257" i="1"/>
  <c r="J257" i="1"/>
  <c r="K257" i="1" s="1"/>
  <c r="H258" i="1"/>
  <c r="I258" i="1"/>
  <c r="H259" i="1"/>
  <c r="I259" i="1"/>
  <c r="H260" i="1"/>
  <c r="I260" i="1"/>
  <c r="J260" i="1" s="1"/>
  <c r="K260" i="1" s="1"/>
  <c r="H261" i="1"/>
  <c r="I261" i="1"/>
  <c r="H262" i="1"/>
  <c r="J262" i="1" s="1"/>
  <c r="K262" i="1" s="1"/>
  <c r="I262" i="1"/>
  <c r="H263" i="1"/>
  <c r="I263" i="1"/>
  <c r="H264" i="1"/>
  <c r="I264" i="1"/>
  <c r="H265" i="1"/>
  <c r="I265" i="1"/>
  <c r="H266" i="1"/>
  <c r="J266" i="1" s="1"/>
  <c r="I266" i="1"/>
  <c r="K266" i="1"/>
  <c r="H267" i="1"/>
  <c r="I267" i="1"/>
  <c r="H268" i="1"/>
  <c r="I268" i="1"/>
  <c r="H269" i="1"/>
  <c r="I269" i="1"/>
  <c r="H270" i="1"/>
  <c r="J270" i="1" s="1"/>
  <c r="I270" i="1"/>
  <c r="K270" i="1"/>
  <c r="H271" i="1"/>
  <c r="I271" i="1"/>
  <c r="H272" i="1"/>
  <c r="I272" i="1"/>
  <c r="H273" i="1"/>
  <c r="I273" i="1"/>
  <c r="H274" i="1"/>
  <c r="J274" i="1" s="1"/>
  <c r="K274" i="1" s="1"/>
  <c r="I274" i="1"/>
  <c r="H275" i="1"/>
  <c r="I275" i="1"/>
  <c r="H276" i="1"/>
  <c r="I276" i="1"/>
  <c r="H277" i="1"/>
  <c r="I277" i="1"/>
  <c r="H278" i="1"/>
  <c r="J278" i="1" s="1"/>
  <c r="K278" i="1" s="1"/>
  <c r="I278" i="1"/>
  <c r="H279" i="1"/>
  <c r="I279" i="1"/>
  <c r="H280" i="1"/>
  <c r="I280" i="1"/>
  <c r="H281" i="1"/>
  <c r="J281" i="1" s="1"/>
  <c r="K281" i="1" s="1"/>
  <c r="I281" i="1"/>
  <c r="H282" i="1"/>
  <c r="I282" i="1"/>
  <c r="H283" i="1"/>
  <c r="I283" i="1"/>
  <c r="H284" i="1"/>
  <c r="I284" i="1"/>
  <c r="H285" i="1"/>
  <c r="J285" i="1" s="1"/>
  <c r="K285" i="1" s="1"/>
  <c r="I285" i="1"/>
  <c r="H286" i="1"/>
  <c r="I286" i="1"/>
  <c r="H287" i="1"/>
  <c r="I287" i="1"/>
  <c r="H288" i="1"/>
  <c r="I288" i="1"/>
  <c r="H289" i="1"/>
  <c r="I289" i="1"/>
  <c r="H290" i="1"/>
  <c r="J290" i="1" s="1"/>
  <c r="K290" i="1" s="1"/>
  <c r="I290" i="1"/>
  <c r="H291" i="1"/>
  <c r="I291" i="1"/>
  <c r="H292" i="1"/>
  <c r="I292" i="1"/>
  <c r="H293" i="1"/>
  <c r="I293" i="1"/>
  <c r="H294" i="1"/>
  <c r="J294" i="1" s="1"/>
  <c r="K294" i="1" s="1"/>
  <c r="I294" i="1"/>
  <c r="H295" i="1"/>
  <c r="I295" i="1"/>
  <c r="H296" i="1"/>
  <c r="I296" i="1"/>
  <c r="H297" i="1"/>
  <c r="J297" i="1" s="1"/>
  <c r="K297" i="1" s="1"/>
  <c r="I297" i="1"/>
  <c r="H298" i="1"/>
  <c r="I298" i="1"/>
  <c r="H299" i="1"/>
  <c r="I299" i="1"/>
  <c r="H300" i="1"/>
  <c r="I300" i="1"/>
  <c r="H301" i="1"/>
  <c r="J301" i="1" s="1"/>
  <c r="K301" i="1" s="1"/>
  <c r="I301" i="1"/>
  <c r="H302" i="1"/>
  <c r="I302" i="1"/>
  <c r="H303" i="1"/>
  <c r="I303" i="1"/>
  <c r="H304" i="1"/>
  <c r="I304" i="1"/>
  <c r="H305" i="1"/>
  <c r="I305" i="1"/>
  <c r="H306" i="1"/>
  <c r="J306" i="1" s="1"/>
  <c r="K306" i="1" s="1"/>
  <c r="I306" i="1"/>
  <c r="H307" i="1"/>
  <c r="I307" i="1"/>
  <c r="H308" i="1"/>
  <c r="I308" i="1"/>
  <c r="H309" i="1"/>
  <c r="I309" i="1"/>
  <c r="H310" i="1"/>
  <c r="J310" i="1" s="1"/>
  <c r="K310" i="1" s="1"/>
  <c r="I310" i="1"/>
  <c r="H311" i="1"/>
  <c r="I311" i="1"/>
  <c r="H312" i="1"/>
  <c r="I312" i="1"/>
  <c r="H313" i="1"/>
  <c r="J313" i="1" s="1"/>
  <c r="K313" i="1" s="1"/>
  <c r="I313" i="1"/>
  <c r="H314" i="1"/>
  <c r="I314" i="1"/>
  <c r="H315" i="1"/>
  <c r="I315" i="1"/>
  <c r="H316" i="1"/>
  <c r="I316" i="1"/>
  <c r="H317" i="1"/>
  <c r="J317" i="1" s="1"/>
  <c r="K317" i="1" s="1"/>
  <c r="I317" i="1"/>
  <c r="H318" i="1"/>
  <c r="I318" i="1"/>
  <c r="H319" i="1"/>
  <c r="I319" i="1"/>
  <c r="H320" i="1"/>
  <c r="I320" i="1"/>
  <c r="H321" i="1"/>
  <c r="I321" i="1"/>
  <c r="H322" i="1"/>
  <c r="J322" i="1" s="1"/>
  <c r="K322" i="1" s="1"/>
  <c r="I322" i="1"/>
  <c r="H323" i="1"/>
  <c r="I323" i="1"/>
  <c r="H324" i="1"/>
  <c r="I324" i="1"/>
  <c r="H325" i="1"/>
  <c r="I325" i="1"/>
  <c r="H326" i="1"/>
  <c r="J326" i="1" s="1"/>
  <c r="K326" i="1" s="1"/>
  <c r="I326" i="1"/>
  <c r="H327" i="1"/>
  <c r="J327" i="1" s="1"/>
  <c r="K327" i="1" s="1"/>
  <c r="I327" i="1"/>
  <c r="H328" i="1"/>
  <c r="I328" i="1"/>
  <c r="H329" i="1"/>
  <c r="J329" i="1" s="1"/>
  <c r="K329" i="1" s="1"/>
  <c r="I329" i="1"/>
  <c r="H330" i="1"/>
  <c r="J330" i="1" s="1"/>
  <c r="K330" i="1" s="1"/>
  <c r="I330" i="1"/>
  <c r="H331" i="1"/>
  <c r="I331" i="1"/>
  <c r="H332" i="1"/>
  <c r="J332" i="1" s="1"/>
  <c r="K332" i="1" s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J342" i="1" s="1"/>
  <c r="K342" i="1" s="1"/>
  <c r="I342" i="1"/>
  <c r="H343" i="1"/>
  <c r="I343" i="1"/>
  <c r="H344" i="1"/>
  <c r="I344" i="1"/>
  <c r="H345" i="1"/>
  <c r="J345" i="1" s="1"/>
  <c r="K345" i="1" s="1"/>
  <c r="I345" i="1"/>
  <c r="H346" i="1"/>
  <c r="I346" i="1"/>
  <c r="H347" i="1"/>
  <c r="I347" i="1"/>
  <c r="H348" i="1"/>
  <c r="I348" i="1"/>
  <c r="H349" i="1"/>
  <c r="J349" i="1" s="1"/>
  <c r="K349" i="1" s="1"/>
  <c r="I349" i="1"/>
  <c r="H350" i="1"/>
  <c r="I350" i="1"/>
  <c r="H351" i="1"/>
  <c r="J351" i="1" s="1"/>
  <c r="K351" i="1" s="1"/>
  <c r="I351" i="1"/>
  <c r="H352" i="1"/>
  <c r="I352" i="1"/>
  <c r="H353" i="1"/>
  <c r="J353" i="1" s="1"/>
  <c r="K353" i="1" s="1"/>
  <c r="I353" i="1"/>
  <c r="H354" i="1"/>
  <c r="I354" i="1"/>
  <c r="H355" i="1"/>
  <c r="I355" i="1"/>
  <c r="H356" i="1"/>
  <c r="J356" i="1" s="1"/>
  <c r="K356" i="1" s="1"/>
  <c r="I356" i="1"/>
  <c r="H357" i="1"/>
  <c r="I357" i="1"/>
  <c r="H358" i="1"/>
  <c r="J358" i="1" s="1"/>
  <c r="I358" i="1"/>
  <c r="K358" i="1"/>
  <c r="H359" i="1"/>
  <c r="J359" i="1" s="1"/>
  <c r="K359" i="1" s="1"/>
  <c r="I359" i="1"/>
  <c r="H360" i="1"/>
  <c r="I360" i="1"/>
  <c r="H361" i="1"/>
  <c r="J361" i="1" s="1"/>
  <c r="I361" i="1"/>
  <c r="K361" i="1"/>
  <c r="H362" i="1"/>
  <c r="J362" i="1" s="1"/>
  <c r="K362" i="1" s="1"/>
  <c r="I362" i="1"/>
  <c r="H363" i="1"/>
  <c r="I363" i="1"/>
  <c r="H364" i="1"/>
  <c r="J364" i="1" s="1"/>
  <c r="K364" i="1" s="1"/>
  <c r="I364" i="1"/>
  <c r="H365" i="1"/>
  <c r="I365" i="1"/>
  <c r="H366" i="1"/>
  <c r="I366" i="1"/>
  <c r="H367" i="1"/>
  <c r="J367" i="1" s="1"/>
  <c r="K367" i="1" s="1"/>
  <c r="I367" i="1"/>
  <c r="H368" i="1"/>
  <c r="I368" i="1"/>
  <c r="H369" i="1"/>
  <c r="J369" i="1" s="1"/>
  <c r="K369" i="1" s="1"/>
  <c r="I369" i="1"/>
  <c r="H370" i="1"/>
  <c r="J370" i="1" s="1"/>
  <c r="I370" i="1"/>
  <c r="K370" i="1"/>
  <c r="H371" i="1"/>
  <c r="I371" i="1"/>
  <c r="H372" i="1"/>
  <c r="I372" i="1"/>
  <c r="H373" i="1"/>
  <c r="I373" i="1"/>
  <c r="H374" i="1"/>
  <c r="J374" i="1" s="1"/>
  <c r="K374" i="1" s="1"/>
  <c r="I374" i="1"/>
  <c r="H375" i="1"/>
  <c r="I375" i="1"/>
  <c r="H376" i="1"/>
  <c r="I376" i="1"/>
  <c r="H377" i="1"/>
  <c r="J377" i="1" s="1"/>
  <c r="K377" i="1" s="1"/>
  <c r="I377" i="1"/>
  <c r="H378" i="1"/>
  <c r="I378" i="1"/>
  <c r="H379" i="1"/>
  <c r="I379" i="1"/>
  <c r="H380" i="1"/>
  <c r="I380" i="1"/>
  <c r="H381" i="1"/>
  <c r="J381" i="1" s="1"/>
  <c r="K381" i="1" s="1"/>
  <c r="I381" i="1"/>
  <c r="H382" i="1"/>
  <c r="I382" i="1"/>
  <c r="H383" i="1"/>
  <c r="J383" i="1" s="1"/>
  <c r="K383" i="1" s="1"/>
  <c r="I383" i="1"/>
  <c r="H384" i="1"/>
  <c r="I384" i="1"/>
  <c r="H385" i="1"/>
  <c r="J385" i="1" s="1"/>
  <c r="K385" i="1" s="1"/>
  <c r="I385" i="1"/>
  <c r="H386" i="1"/>
  <c r="I386" i="1"/>
  <c r="H387" i="1"/>
  <c r="I387" i="1"/>
  <c r="H388" i="1"/>
  <c r="J388" i="1" s="1"/>
  <c r="K388" i="1" s="1"/>
  <c r="I388" i="1"/>
  <c r="H389" i="1"/>
  <c r="I389" i="1"/>
  <c r="H390" i="1"/>
  <c r="J390" i="1" s="1"/>
  <c r="I390" i="1"/>
  <c r="K390" i="1"/>
  <c r="H391" i="1"/>
  <c r="J391" i="1" s="1"/>
  <c r="K391" i="1" s="1"/>
  <c r="I391" i="1"/>
  <c r="H392" i="1"/>
  <c r="I392" i="1"/>
  <c r="H393" i="1"/>
  <c r="J393" i="1" s="1"/>
  <c r="I393" i="1"/>
  <c r="K393" i="1"/>
  <c r="H394" i="1"/>
  <c r="J394" i="1" s="1"/>
  <c r="K394" i="1" s="1"/>
  <c r="I394" i="1"/>
  <c r="H395" i="1"/>
  <c r="I395" i="1"/>
  <c r="H396" i="1"/>
  <c r="J396" i="1" s="1"/>
  <c r="K396" i="1" s="1"/>
  <c r="I396" i="1"/>
  <c r="H397" i="1"/>
  <c r="I397" i="1"/>
  <c r="H398" i="1"/>
  <c r="I398" i="1"/>
  <c r="H399" i="1"/>
  <c r="I399" i="1"/>
  <c r="H400" i="1"/>
  <c r="I400" i="1"/>
  <c r="H401" i="1"/>
  <c r="I401" i="1"/>
  <c r="H402" i="1"/>
  <c r="J402" i="1" s="1"/>
  <c r="I402" i="1"/>
  <c r="K402" i="1"/>
  <c r="H403" i="1"/>
  <c r="I403" i="1"/>
  <c r="H404" i="1"/>
  <c r="I404" i="1"/>
  <c r="H405" i="1"/>
  <c r="I405" i="1"/>
  <c r="H406" i="1"/>
  <c r="J406" i="1" s="1"/>
  <c r="K406" i="1" s="1"/>
  <c r="I406" i="1"/>
  <c r="H407" i="1"/>
  <c r="I407" i="1"/>
  <c r="H408" i="1"/>
  <c r="I408" i="1"/>
  <c r="H409" i="1"/>
  <c r="J409" i="1" s="1"/>
  <c r="K409" i="1" s="1"/>
  <c r="I409" i="1"/>
  <c r="H410" i="1"/>
  <c r="I410" i="1"/>
  <c r="H411" i="1"/>
  <c r="I411" i="1"/>
  <c r="H412" i="1"/>
  <c r="I412" i="1"/>
  <c r="H413" i="1"/>
  <c r="J413" i="1" s="1"/>
  <c r="K413" i="1" s="1"/>
  <c r="I413" i="1"/>
  <c r="H414" i="1"/>
  <c r="I414" i="1"/>
  <c r="H415" i="1"/>
  <c r="J415" i="1" s="1"/>
  <c r="K415" i="1" s="1"/>
  <c r="I415" i="1"/>
  <c r="H416" i="1"/>
  <c r="I416" i="1"/>
  <c r="H417" i="1"/>
  <c r="J417" i="1" s="1"/>
  <c r="K417" i="1" s="1"/>
  <c r="I417" i="1"/>
  <c r="H418" i="1"/>
  <c r="I418" i="1"/>
  <c r="H419" i="1"/>
  <c r="I419" i="1"/>
  <c r="H420" i="1"/>
  <c r="J420" i="1" s="1"/>
  <c r="K420" i="1" s="1"/>
  <c r="I420" i="1"/>
  <c r="H421" i="1"/>
  <c r="I421" i="1"/>
  <c r="H422" i="1"/>
  <c r="J422" i="1" s="1"/>
  <c r="I422" i="1"/>
  <c r="K422" i="1"/>
  <c r="H423" i="1"/>
  <c r="J423" i="1" s="1"/>
  <c r="K423" i="1" s="1"/>
  <c r="I423" i="1"/>
  <c r="H424" i="1"/>
  <c r="I424" i="1"/>
  <c r="H425" i="1"/>
  <c r="J425" i="1" s="1"/>
  <c r="I425" i="1"/>
  <c r="K425" i="1"/>
  <c r="H426" i="1"/>
  <c r="J426" i="1" s="1"/>
  <c r="K426" i="1" s="1"/>
  <c r="I426" i="1"/>
  <c r="H427" i="1"/>
  <c r="I427" i="1"/>
  <c r="H428" i="1"/>
  <c r="J428" i="1" s="1"/>
  <c r="K428" i="1" s="1"/>
  <c r="I428" i="1"/>
  <c r="H429" i="1"/>
  <c r="I429" i="1"/>
  <c r="H430" i="1"/>
  <c r="I430" i="1"/>
  <c r="H431" i="1"/>
  <c r="J431" i="1" s="1"/>
  <c r="K431" i="1" s="1"/>
  <c r="I431" i="1"/>
  <c r="H432" i="1"/>
  <c r="I432" i="1"/>
  <c r="H433" i="1"/>
  <c r="J433" i="1" s="1"/>
  <c r="K433" i="1" s="1"/>
  <c r="I433" i="1"/>
  <c r="H434" i="1"/>
  <c r="J434" i="1" s="1"/>
  <c r="I434" i="1"/>
  <c r="K434" i="1"/>
  <c r="H435" i="1"/>
  <c r="I435" i="1"/>
  <c r="H436" i="1"/>
  <c r="I436" i="1"/>
  <c r="H437" i="1"/>
  <c r="I437" i="1"/>
  <c r="H438" i="1"/>
  <c r="J438" i="1" s="1"/>
  <c r="K438" i="1" s="1"/>
  <c r="I438" i="1"/>
  <c r="H439" i="1"/>
  <c r="I439" i="1"/>
  <c r="H440" i="1"/>
  <c r="I440" i="1"/>
  <c r="H441" i="1"/>
  <c r="J441" i="1" s="1"/>
  <c r="K441" i="1" s="1"/>
  <c r="I441" i="1"/>
  <c r="H442" i="1"/>
  <c r="I442" i="1"/>
  <c r="H443" i="1"/>
  <c r="I443" i="1"/>
  <c r="H444" i="1"/>
  <c r="I444" i="1"/>
  <c r="H445" i="1"/>
  <c r="J445" i="1" s="1"/>
  <c r="K445" i="1" s="1"/>
  <c r="I445" i="1"/>
  <c r="H446" i="1"/>
  <c r="I446" i="1"/>
  <c r="H447" i="1"/>
  <c r="J447" i="1" s="1"/>
  <c r="K447" i="1" s="1"/>
  <c r="I447" i="1"/>
  <c r="H448" i="1"/>
  <c r="I448" i="1"/>
  <c r="H449" i="1"/>
  <c r="J449" i="1" s="1"/>
  <c r="K449" i="1" s="1"/>
  <c r="I449" i="1"/>
  <c r="H450" i="1"/>
  <c r="I450" i="1"/>
  <c r="H451" i="1"/>
  <c r="I451" i="1"/>
  <c r="H452" i="1"/>
  <c r="J452" i="1" s="1"/>
  <c r="K452" i="1" s="1"/>
  <c r="I452" i="1"/>
  <c r="H453" i="1"/>
  <c r="I453" i="1"/>
  <c r="H454" i="1"/>
  <c r="J454" i="1" s="1"/>
  <c r="I454" i="1"/>
  <c r="K454" i="1"/>
  <c r="H455" i="1"/>
  <c r="J455" i="1" s="1"/>
  <c r="K455" i="1" s="1"/>
  <c r="I455" i="1"/>
  <c r="H456" i="1"/>
  <c r="I456" i="1"/>
  <c r="H457" i="1"/>
  <c r="J457" i="1" s="1"/>
  <c r="I457" i="1"/>
  <c r="K457" i="1"/>
  <c r="H458" i="1"/>
  <c r="J458" i="1" s="1"/>
  <c r="K458" i="1" s="1"/>
  <c r="I458" i="1"/>
  <c r="H459" i="1"/>
  <c r="I459" i="1"/>
  <c r="H460" i="1"/>
  <c r="J460" i="1" s="1"/>
  <c r="K460" i="1" s="1"/>
  <c r="I460" i="1"/>
  <c r="H461" i="1"/>
  <c r="I461" i="1"/>
  <c r="J461" i="1"/>
  <c r="K461" i="1" s="1"/>
  <c r="H462" i="1"/>
  <c r="J462" i="1" s="1"/>
  <c r="K462" i="1" s="1"/>
  <c r="I462" i="1"/>
  <c r="H463" i="1"/>
  <c r="I463" i="1"/>
  <c r="H464" i="1"/>
  <c r="I464" i="1"/>
  <c r="H465" i="1"/>
  <c r="J465" i="1" s="1"/>
  <c r="K465" i="1" s="1"/>
  <c r="I465" i="1"/>
  <c r="H466" i="1"/>
  <c r="I466" i="1"/>
  <c r="H467" i="1"/>
  <c r="I467" i="1"/>
  <c r="H468" i="1"/>
  <c r="I468" i="1"/>
  <c r="H469" i="1"/>
  <c r="J469" i="1" s="1"/>
  <c r="I469" i="1"/>
  <c r="K469" i="1"/>
  <c r="H470" i="1"/>
  <c r="I470" i="1"/>
  <c r="H471" i="1"/>
  <c r="I471" i="1"/>
  <c r="H472" i="1"/>
  <c r="I472" i="1"/>
  <c r="H473" i="1"/>
  <c r="J473" i="1" s="1"/>
  <c r="K473" i="1" s="1"/>
  <c r="I473" i="1"/>
  <c r="H474" i="1"/>
  <c r="I474" i="1"/>
  <c r="H475" i="1"/>
  <c r="I475" i="1"/>
  <c r="H476" i="1"/>
  <c r="I476" i="1"/>
  <c r="H477" i="1"/>
  <c r="J477" i="1" s="1"/>
  <c r="K477" i="1" s="1"/>
  <c r="I477" i="1"/>
  <c r="H478" i="1"/>
  <c r="I478" i="1"/>
  <c r="H479" i="1"/>
  <c r="J479" i="1" s="1"/>
  <c r="K479" i="1" s="1"/>
  <c r="I479" i="1"/>
  <c r="H480" i="1"/>
  <c r="I480" i="1"/>
  <c r="H481" i="1"/>
  <c r="J481" i="1" s="1"/>
  <c r="I481" i="1"/>
  <c r="K481" i="1"/>
  <c r="H482" i="1"/>
  <c r="J482" i="1" s="1"/>
  <c r="K482" i="1" s="1"/>
  <c r="I482" i="1"/>
  <c r="H483" i="1"/>
  <c r="I483" i="1"/>
  <c r="H484" i="1"/>
  <c r="J484" i="1" s="1"/>
  <c r="K484" i="1" s="1"/>
  <c r="I484" i="1"/>
  <c r="H485" i="1"/>
  <c r="I485" i="1"/>
  <c r="H486" i="1"/>
  <c r="I486" i="1"/>
  <c r="H487" i="1"/>
  <c r="J487" i="1" s="1"/>
  <c r="K487" i="1" s="1"/>
  <c r="I487" i="1"/>
  <c r="H488" i="1"/>
  <c r="I488" i="1"/>
  <c r="H489" i="1"/>
  <c r="J489" i="1" s="1"/>
  <c r="I489" i="1"/>
  <c r="K489" i="1"/>
  <c r="H490" i="1"/>
  <c r="J490" i="1" s="1"/>
  <c r="K490" i="1" s="1"/>
  <c r="I490" i="1"/>
  <c r="H491" i="1"/>
  <c r="I491" i="1"/>
  <c r="H492" i="1"/>
  <c r="J492" i="1" s="1"/>
  <c r="K492" i="1" s="1"/>
  <c r="I492" i="1"/>
  <c r="H493" i="1"/>
  <c r="I493" i="1"/>
  <c r="H494" i="1"/>
  <c r="I494" i="1"/>
  <c r="H495" i="1"/>
  <c r="I495" i="1"/>
  <c r="H496" i="1"/>
  <c r="I496" i="1"/>
  <c r="H497" i="1"/>
  <c r="J497" i="1" s="1"/>
  <c r="K497" i="1" s="1"/>
  <c r="I497" i="1"/>
  <c r="H498" i="1"/>
  <c r="I498" i="1"/>
  <c r="H499" i="1"/>
  <c r="I499" i="1"/>
  <c r="H500" i="1"/>
  <c r="I500" i="1"/>
  <c r="H501" i="1"/>
  <c r="J501" i="1" s="1"/>
  <c r="I501" i="1"/>
  <c r="K501" i="1"/>
  <c r="H502" i="1"/>
  <c r="I502" i="1"/>
  <c r="H503" i="1"/>
  <c r="I503" i="1"/>
  <c r="H504" i="1"/>
  <c r="J504" i="1" s="1"/>
  <c r="K504" i="1" s="1"/>
  <c r="I504" i="1"/>
  <c r="H505" i="1"/>
  <c r="I505" i="1"/>
  <c r="H506" i="1"/>
  <c r="J506" i="1" s="1"/>
  <c r="K506" i="1" s="1"/>
  <c r="I506" i="1"/>
  <c r="H507" i="1"/>
  <c r="I507" i="1"/>
  <c r="H508" i="1"/>
  <c r="J508" i="1" s="1"/>
  <c r="I508" i="1"/>
  <c r="K508" i="1"/>
  <c r="H509" i="1"/>
  <c r="J509" i="1" s="1"/>
  <c r="K509" i="1" s="1"/>
  <c r="I509" i="1"/>
  <c r="H510" i="1"/>
  <c r="I510" i="1"/>
  <c r="H511" i="1"/>
  <c r="J511" i="1" s="1"/>
  <c r="K511" i="1" s="1"/>
  <c r="I511" i="1"/>
  <c r="H512" i="1"/>
  <c r="I512" i="1"/>
  <c r="H513" i="1"/>
  <c r="J513" i="1" s="1"/>
  <c r="I513" i="1"/>
  <c r="K513" i="1"/>
  <c r="H514" i="1"/>
  <c r="J514" i="1" s="1"/>
  <c r="K514" i="1" s="1"/>
  <c r="I514" i="1"/>
  <c r="H515" i="1"/>
  <c r="I515" i="1"/>
  <c r="H516" i="1"/>
  <c r="J516" i="1" s="1"/>
  <c r="K516" i="1" s="1"/>
  <c r="I516" i="1"/>
  <c r="H517" i="1"/>
  <c r="I517" i="1"/>
  <c r="H518" i="1"/>
  <c r="I518" i="1"/>
  <c r="H519" i="1"/>
  <c r="J519" i="1" s="1"/>
  <c r="K519" i="1" s="1"/>
  <c r="I519" i="1"/>
  <c r="H520" i="1"/>
  <c r="I520" i="1"/>
  <c r="H521" i="1"/>
  <c r="I521" i="1"/>
  <c r="H522" i="1"/>
  <c r="I522" i="1"/>
  <c r="H523" i="1"/>
  <c r="I523" i="1"/>
  <c r="H524" i="1"/>
  <c r="J524" i="1" s="1"/>
  <c r="K524" i="1" s="1"/>
  <c r="I524" i="1"/>
  <c r="H525" i="1"/>
  <c r="I525" i="1"/>
  <c r="H526" i="1"/>
  <c r="I526" i="1"/>
  <c r="H527" i="1"/>
  <c r="I527" i="1"/>
  <c r="H528" i="1"/>
  <c r="I528" i="1"/>
  <c r="H529" i="1"/>
  <c r="J529" i="1" s="1"/>
  <c r="K529" i="1" s="1"/>
  <c r="I529" i="1"/>
  <c r="H530" i="1"/>
  <c r="I530" i="1"/>
  <c r="H531" i="1"/>
  <c r="I531" i="1"/>
  <c r="H532" i="1"/>
  <c r="I532" i="1"/>
  <c r="H533" i="1"/>
  <c r="J533" i="1" s="1"/>
  <c r="I533" i="1"/>
  <c r="K533" i="1"/>
  <c r="H534" i="1"/>
  <c r="I534" i="1"/>
  <c r="H535" i="1"/>
  <c r="I535" i="1"/>
  <c r="H536" i="1"/>
  <c r="J536" i="1" s="1"/>
  <c r="K536" i="1" s="1"/>
  <c r="I536" i="1"/>
  <c r="H537" i="1"/>
  <c r="I537" i="1"/>
  <c r="H538" i="1"/>
  <c r="J538" i="1" s="1"/>
  <c r="K538" i="1" s="1"/>
  <c r="I538" i="1"/>
  <c r="H539" i="1"/>
  <c r="I539" i="1"/>
  <c r="H540" i="1"/>
  <c r="J540" i="1" s="1"/>
  <c r="I540" i="1"/>
  <c r="K540" i="1"/>
  <c r="H541" i="1"/>
  <c r="J541" i="1" s="1"/>
  <c r="K541" i="1" s="1"/>
  <c r="I541" i="1"/>
  <c r="H542" i="1"/>
  <c r="I542" i="1"/>
  <c r="H543" i="1"/>
  <c r="J543" i="1" s="1"/>
  <c r="K543" i="1" s="1"/>
  <c r="I543" i="1"/>
  <c r="H544" i="1"/>
  <c r="I544" i="1"/>
  <c r="H545" i="1"/>
  <c r="J545" i="1" s="1"/>
  <c r="I545" i="1"/>
  <c r="K545" i="1"/>
  <c r="H546" i="1"/>
  <c r="J546" i="1" s="1"/>
  <c r="K546" i="1" s="1"/>
  <c r="I546" i="1"/>
  <c r="H547" i="1"/>
  <c r="I547" i="1"/>
  <c r="H548" i="1"/>
  <c r="J548" i="1" s="1"/>
  <c r="K548" i="1" s="1"/>
  <c r="I548" i="1"/>
  <c r="H549" i="1"/>
  <c r="I549" i="1"/>
  <c r="H550" i="1"/>
  <c r="I550" i="1"/>
  <c r="H551" i="1"/>
  <c r="J551" i="1" s="1"/>
  <c r="K551" i="1" s="1"/>
  <c r="I551" i="1"/>
  <c r="H552" i="1"/>
  <c r="I552" i="1"/>
  <c r="H553" i="1"/>
  <c r="I553" i="1"/>
  <c r="H554" i="1"/>
  <c r="I554" i="1"/>
  <c r="H555" i="1"/>
  <c r="I555" i="1"/>
  <c r="H556" i="1"/>
  <c r="J556" i="1" s="1"/>
  <c r="K556" i="1" s="1"/>
  <c r="I556" i="1"/>
  <c r="H557" i="1"/>
  <c r="I557" i="1"/>
  <c r="H558" i="1"/>
  <c r="I558" i="1"/>
  <c r="H559" i="1"/>
  <c r="I559" i="1"/>
  <c r="H560" i="1"/>
  <c r="I560" i="1"/>
  <c r="H561" i="1"/>
  <c r="J561" i="1" s="1"/>
  <c r="K561" i="1" s="1"/>
  <c r="I561" i="1"/>
  <c r="H562" i="1"/>
  <c r="I562" i="1"/>
  <c r="H563" i="1"/>
  <c r="I563" i="1"/>
  <c r="H564" i="1"/>
  <c r="I564" i="1"/>
  <c r="H565" i="1"/>
  <c r="J565" i="1" s="1"/>
  <c r="I565" i="1"/>
  <c r="K565" i="1"/>
  <c r="H566" i="1"/>
  <c r="I566" i="1"/>
  <c r="H567" i="1"/>
  <c r="I567" i="1"/>
  <c r="H568" i="1"/>
  <c r="J568" i="1" s="1"/>
  <c r="K568" i="1" s="1"/>
  <c r="I568" i="1"/>
  <c r="H569" i="1"/>
  <c r="I569" i="1"/>
  <c r="H570" i="1"/>
  <c r="J570" i="1" s="1"/>
  <c r="K570" i="1" s="1"/>
  <c r="I570" i="1"/>
  <c r="H571" i="1"/>
  <c r="J571" i="1" s="1"/>
  <c r="K571" i="1" s="1"/>
  <c r="I571" i="1"/>
  <c r="H572" i="1"/>
  <c r="I572" i="1"/>
  <c r="H573" i="1"/>
  <c r="J573" i="1" s="1"/>
  <c r="K573" i="1" s="1"/>
  <c r="I573" i="1"/>
  <c r="H574" i="1"/>
  <c r="I574" i="1"/>
  <c r="J574" i="1"/>
  <c r="K574" i="1" s="1"/>
  <c r="H575" i="1"/>
  <c r="I575" i="1"/>
  <c r="J575" i="1"/>
  <c r="K575" i="1" s="1"/>
  <c r="H576" i="1"/>
  <c r="J576" i="1" s="1"/>
  <c r="K576" i="1" s="1"/>
  <c r="I576" i="1"/>
  <c r="H577" i="1"/>
  <c r="I577" i="1"/>
  <c r="H578" i="1"/>
  <c r="J578" i="1" s="1"/>
  <c r="K578" i="1" s="1"/>
  <c r="I578" i="1"/>
  <c r="H579" i="1"/>
  <c r="J579" i="1" s="1"/>
  <c r="K579" i="1" s="1"/>
  <c r="I579" i="1"/>
  <c r="H580" i="1"/>
  <c r="I580" i="1"/>
  <c r="H581" i="1"/>
  <c r="J581" i="1" s="1"/>
  <c r="K581" i="1" s="1"/>
  <c r="I581" i="1"/>
  <c r="H582" i="1"/>
  <c r="I582" i="1"/>
  <c r="J582" i="1"/>
  <c r="K582" i="1" s="1"/>
  <c r="H583" i="1"/>
  <c r="I583" i="1"/>
  <c r="J583" i="1"/>
  <c r="K583" i="1" s="1"/>
  <c r="H584" i="1"/>
  <c r="J584" i="1" s="1"/>
  <c r="K584" i="1" s="1"/>
  <c r="I584" i="1"/>
  <c r="H585" i="1"/>
  <c r="I585" i="1"/>
  <c r="H586" i="1"/>
  <c r="J586" i="1" s="1"/>
  <c r="K586" i="1" s="1"/>
  <c r="I586" i="1"/>
  <c r="H587" i="1"/>
  <c r="J587" i="1" s="1"/>
  <c r="K587" i="1" s="1"/>
  <c r="I587" i="1"/>
  <c r="H588" i="1"/>
  <c r="I588" i="1"/>
  <c r="H589" i="1"/>
  <c r="J589" i="1" s="1"/>
  <c r="K589" i="1" s="1"/>
  <c r="I589" i="1"/>
  <c r="H590" i="1"/>
  <c r="I590" i="1"/>
  <c r="J590" i="1"/>
  <c r="K590" i="1" s="1"/>
  <c r="H591" i="1"/>
  <c r="I591" i="1"/>
  <c r="J591" i="1"/>
  <c r="K591" i="1" s="1"/>
  <c r="H592" i="1"/>
  <c r="J592" i="1" s="1"/>
  <c r="K592" i="1" s="1"/>
  <c r="I592" i="1"/>
  <c r="H593" i="1"/>
  <c r="I593" i="1"/>
  <c r="H594" i="1"/>
  <c r="J594" i="1" s="1"/>
  <c r="K594" i="1" s="1"/>
  <c r="I594" i="1"/>
  <c r="H595" i="1"/>
  <c r="J595" i="1" s="1"/>
  <c r="K595" i="1" s="1"/>
  <c r="I595" i="1"/>
  <c r="H596" i="1"/>
  <c r="I596" i="1"/>
  <c r="H597" i="1"/>
  <c r="J597" i="1" s="1"/>
  <c r="K597" i="1" s="1"/>
  <c r="I597" i="1"/>
  <c r="H598" i="1"/>
  <c r="I598" i="1"/>
  <c r="J598" i="1"/>
  <c r="K598" i="1" s="1"/>
  <c r="H599" i="1"/>
  <c r="I599" i="1"/>
  <c r="J599" i="1"/>
  <c r="K599" i="1" s="1"/>
  <c r="H600" i="1"/>
  <c r="J600" i="1" s="1"/>
  <c r="K600" i="1" s="1"/>
  <c r="I600" i="1"/>
  <c r="H601" i="1"/>
  <c r="I601" i="1"/>
  <c r="H602" i="1"/>
  <c r="J602" i="1" s="1"/>
  <c r="K602" i="1" s="1"/>
  <c r="I602" i="1"/>
  <c r="H603" i="1"/>
  <c r="J603" i="1" s="1"/>
  <c r="K603" i="1" s="1"/>
  <c r="I603" i="1"/>
  <c r="H604" i="1"/>
  <c r="I604" i="1"/>
  <c r="H605" i="1"/>
  <c r="J605" i="1" s="1"/>
  <c r="K605" i="1" s="1"/>
  <c r="I605" i="1"/>
  <c r="H606" i="1"/>
  <c r="I606" i="1"/>
  <c r="J606" i="1"/>
  <c r="K606" i="1" s="1"/>
  <c r="H607" i="1"/>
  <c r="I607" i="1"/>
  <c r="J607" i="1"/>
  <c r="K607" i="1" s="1"/>
  <c r="H608" i="1"/>
  <c r="J608" i="1" s="1"/>
  <c r="K608" i="1" s="1"/>
  <c r="I608" i="1"/>
  <c r="H609" i="1"/>
  <c r="I609" i="1"/>
  <c r="H610" i="1"/>
  <c r="J610" i="1" s="1"/>
  <c r="K610" i="1" s="1"/>
  <c r="I610" i="1"/>
  <c r="H611" i="1"/>
  <c r="J611" i="1" s="1"/>
  <c r="K611" i="1" s="1"/>
  <c r="I611" i="1"/>
  <c r="H612" i="1"/>
  <c r="I612" i="1"/>
  <c r="H613" i="1"/>
  <c r="J613" i="1" s="1"/>
  <c r="K613" i="1" s="1"/>
  <c r="I613" i="1"/>
  <c r="H614" i="1"/>
  <c r="I614" i="1"/>
  <c r="J614" i="1"/>
  <c r="K614" i="1" s="1"/>
  <c r="H615" i="1"/>
  <c r="I615" i="1"/>
  <c r="J615" i="1"/>
  <c r="K615" i="1" s="1"/>
  <c r="H616" i="1"/>
  <c r="J616" i="1" s="1"/>
  <c r="K616" i="1" s="1"/>
  <c r="I616" i="1"/>
  <c r="H617" i="1"/>
  <c r="I617" i="1"/>
  <c r="H618" i="1"/>
  <c r="J618" i="1" s="1"/>
  <c r="K618" i="1" s="1"/>
  <c r="I618" i="1"/>
  <c r="H619" i="1"/>
  <c r="J619" i="1" s="1"/>
  <c r="K619" i="1" s="1"/>
  <c r="I619" i="1"/>
  <c r="H620" i="1"/>
  <c r="I620" i="1"/>
  <c r="H621" i="1"/>
  <c r="J621" i="1" s="1"/>
  <c r="K621" i="1" s="1"/>
  <c r="I621" i="1"/>
  <c r="H622" i="1"/>
  <c r="I622" i="1"/>
  <c r="J622" i="1"/>
  <c r="K622" i="1" s="1"/>
  <c r="H623" i="1"/>
  <c r="I623" i="1"/>
  <c r="J623" i="1"/>
  <c r="K623" i="1" s="1"/>
  <c r="H624" i="1"/>
  <c r="J624" i="1" s="1"/>
  <c r="K624" i="1" s="1"/>
  <c r="I624" i="1"/>
  <c r="H625" i="1"/>
  <c r="I625" i="1"/>
  <c r="H626" i="1"/>
  <c r="J626" i="1" s="1"/>
  <c r="K626" i="1" s="1"/>
  <c r="I626" i="1"/>
  <c r="H627" i="1"/>
  <c r="J627" i="1" s="1"/>
  <c r="K627" i="1" s="1"/>
  <c r="I627" i="1"/>
  <c r="H628" i="1"/>
  <c r="I628" i="1"/>
  <c r="H629" i="1"/>
  <c r="J629" i="1" s="1"/>
  <c r="K629" i="1" s="1"/>
  <c r="I629" i="1"/>
  <c r="H630" i="1"/>
  <c r="I630" i="1"/>
  <c r="J630" i="1"/>
  <c r="K630" i="1" s="1"/>
  <c r="H631" i="1"/>
  <c r="I631" i="1"/>
  <c r="J631" i="1"/>
  <c r="K631" i="1" s="1"/>
  <c r="H632" i="1"/>
  <c r="J632" i="1" s="1"/>
  <c r="K632" i="1" s="1"/>
  <c r="I632" i="1"/>
  <c r="H633" i="1"/>
  <c r="I633" i="1"/>
  <c r="H634" i="1"/>
  <c r="J634" i="1" s="1"/>
  <c r="K634" i="1" s="1"/>
  <c r="I634" i="1"/>
  <c r="H635" i="1"/>
  <c r="J635" i="1" s="1"/>
  <c r="K635" i="1" s="1"/>
  <c r="I635" i="1"/>
  <c r="H636" i="1"/>
  <c r="I636" i="1"/>
  <c r="H637" i="1"/>
  <c r="J637" i="1" s="1"/>
  <c r="K637" i="1" s="1"/>
  <c r="I637" i="1"/>
  <c r="H638" i="1"/>
  <c r="I638" i="1"/>
  <c r="J638" i="1"/>
  <c r="K638" i="1" s="1"/>
  <c r="H639" i="1"/>
  <c r="I639" i="1"/>
  <c r="J639" i="1"/>
  <c r="K639" i="1" s="1"/>
  <c r="H640" i="1"/>
  <c r="J640" i="1" s="1"/>
  <c r="K640" i="1" s="1"/>
  <c r="I640" i="1"/>
  <c r="H641" i="1"/>
  <c r="I641" i="1"/>
  <c r="H642" i="1"/>
  <c r="J642" i="1" s="1"/>
  <c r="K642" i="1" s="1"/>
  <c r="I642" i="1"/>
  <c r="H643" i="1"/>
  <c r="J643" i="1" s="1"/>
  <c r="K643" i="1" s="1"/>
  <c r="I643" i="1"/>
  <c r="H644" i="1"/>
  <c r="I644" i="1"/>
  <c r="H645" i="1"/>
  <c r="J645" i="1" s="1"/>
  <c r="K645" i="1" s="1"/>
  <c r="I645" i="1"/>
  <c r="H646" i="1"/>
  <c r="I646" i="1"/>
  <c r="J646" i="1"/>
  <c r="K646" i="1" s="1"/>
  <c r="H647" i="1"/>
  <c r="I647" i="1"/>
  <c r="J647" i="1"/>
  <c r="K647" i="1" s="1"/>
  <c r="H648" i="1"/>
  <c r="J648" i="1" s="1"/>
  <c r="K648" i="1" s="1"/>
  <c r="I648" i="1"/>
  <c r="H649" i="1"/>
  <c r="I649" i="1"/>
  <c r="H650" i="1"/>
  <c r="J650" i="1" s="1"/>
  <c r="K650" i="1" s="1"/>
  <c r="I650" i="1"/>
  <c r="H651" i="1"/>
  <c r="J651" i="1" s="1"/>
  <c r="K651" i="1" s="1"/>
  <c r="I651" i="1"/>
  <c r="H652" i="1"/>
  <c r="I652" i="1"/>
  <c r="H653" i="1"/>
  <c r="J653" i="1" s="1"/>
  <c r="K653" i="1" s="1"/>
  <c r="I653" i="1"/>
  <c r="H654" i="1"/>
  <c r="I654" i="1"/>
  <c r="J654" i="1"/>
  <c r="K654" i="1" s="1"/>
  <c r="H655" i="1"/>
  <c r="I655" i="1"/>
  <c r="J655" i="1"/>
  <c r="K655" i="1" s="1"/>
  <c r="H656" i="1"/>
  <c r="J656" i="1" s="1"/>
  <c r="K656" i="1" s="1"/>
  <c r="I656" i="1"/>
  <c r="H657" i="1"/>
  <c r="I657" i="1"/>
  <c r="H658" i="1"/>
  <c r="J658" i="1" s="1"/>
  <c r="K658" i="1" s="1"/>
  <c r="I658" i="1"/>
  <c r="H659" i="1"/>
  <c r="J659" i="1" s="1"/>
  <c r="K659" i="1" s="1"/>
  <c r="I659" i="1"/>
  <c r="H660" i="1"/>
  <c r="I660" i="1"/>
  <c r="H661" i="1"/>
  <c r="J661" i="1" s="1"/>
  <c r="K661" i="1" s="1"/>
  <c r="I661" i="1"/>
  <c r="H662" i="1"/>
  <c r="I662" i="1"/>
  <c r="J662" i="1"/>
  <c r="K662" i="1" s="1"/>
  <c r="H663" i="1"/>
  <c r="I663" i="1"/>
  <c r="J663" i="1"/>
  <c r="K663" i="1" s="1"/>
  <c r="H664" i="1"/>
  <c r="J664" i="1" s="1"/>
  <c r="K664" i="1" s="1"/>
  <c r="I664" i="1"/>
  <c r="H665" i="1"/>
  <c r="I665" i="1"/>
  <c r="H666" i="1"/>
  <c r="J666" i="1" s="1"/>
  <c r="K666" i="1" s="1"/>
  <c r="I666" i="1"/>
  <c r="H667" i="1"/>
  <c r="J667" i="1" s="1"/>
  <c r="K667" i="1" s="1"/>
  <c r="I667" i="1"/>
  <c r="H668" i="1"/>
  <c r="I668" i="1"/>
  <c r="H669" i="1"/>
  <c r="J669" i="1" s="1"/>
  <c r="K669" i="1" s="1"/>
  <c r="I669" i="1"/>
  <c r="H670" i="1"/>
  <c r="I670" i="1"/>
  <c r="J670" i="1"/>
  <c r="K670" i="1" s="1"/>
  <c r="H671" i="1"/>
  <c r="I671" i="1"/>
  <c r="J671" i="1"/>
  <c r="K671" i="1" s="1"/>
  <c r="H672" i="1"/>
  <c r="J672" i="1" s="1"/>
  <c r="K672" i="1" s="1"/>
  <c r="I672" i="1"/>
  <c r="H673" i="1"/>
  <c r="I673" i="1"/>
  <c r="H674" i="1"/>
  <c r="J674" i="1" s="1"/>
  <c r="K674" i="1" s="1"/>
  <c r="I674" i="1"/>
  <c r="H675" i="1"/>
  <c r="J675" i="1" s="1"/>
  <c r="K675" i="1" s="1"/>
  <c r="I675" i="1"/>
  <c r="H676" i="1"/>
  <c r="I676" i="1"/>
  <c r="H677" i="1"/>
  <c r="J677" i="1" s="1"/>
  <c r="K677" i="1" s="1"/>
  <c r="I677" i="1"/>
  <c r="H678" i="1"/>
  <c r="I678" i="1"/>
  <c r="J678" i="1"/>
  <c r="K678" i="1" s="1"/>
  <c r="H679" i="1"/>
  <c r="I679" i="1"/>
  <c r="J679" i="1"/>
  <c r="K679" i="1" s="1"/>
  <c r="H680" i="1"/>
  <c r="J680" i="1" s="1"/>
  <c r="K680" i="1" s="1"/>
  <c r="I680" i="1"/>
  <c r="H681" i="1"/>
  <c r="I681" i="1"/>
  <c r="H682" i="1"/>
  <c r="J682" i="1" s="1"/>
  <c r="K682" i="1" s="1"/>
  <c r="I682" i="1"/>
  <c r="H683" i="1"/>
  <c r="J683" i="1" s="1"/>
  <c r="K683" i="1" s="1"/>
  <c r="I683" i="1"/>
  <c r="H684" i="1"/>
  <c r="I684" i="1"/>
  <c r="H685" i="1"/>
  <c r="J685" i="1" s="1"/>
  <c r="K685" i="1" s="1"/>
  <c r="I685" i="1"/>
  <c r="H686" i="1"/>
  <c r="I686" i="1"/>
  <c r="J686" i="1"/>
  <c r="K686" i="1" s="1"/>
  <c r="H687" i="1"/>
  <c r="I687" i="1"/>
  <c r="J687" i="1"/>
  <c r="K687" i="1" s="1"/>
  <c r="H688" i="1"/>
  <c r="J688" i="1" s="1"/>
  <c r="K688" i="1" s="1"/>
  <c r="I688" i="1"/>
  <c r="H689" i="1"/>
  <c r="I689" i="1"/>
  <c r="H690" i="1"/>
  <c r="J690" i="1" s="1"/>
  <c r="K690" i="1" s="1"/>
  <c r="I690" i="1"/>
  <c r="H691" i="1"/>
  <c r="J691" i="1" s="1"/>
  <c r="K691" i="1" s="1"/>
  <c r="I691" i="1"/>
  <c r="H692" i="1"/>
  <c r="I692" i="1"/>
  <c r="H693" i="1"/>
  <c r="J693" i="1" s="1"/>
  <c r="K693" i="1" s="1"/>
  <c r="I693" i="1"/>
  <c r="H694" i="1"/>
  <c r="I694" i="1"/>
  <c r="J694" i="1"/>
  <c r="K694" i="1" s="1"/>
  <c r="H695" i="1"/>
  <c r="I695" i="1"/>
  <c r="J695" i="1"/>
  <c r="K695" i="1" s="1"/>
  <c r="H696" i="1"/>
  <c r="J696" i="1" s="1"/>
  <c r="K696" i="1" s="1"/>
  <c r="I696" i="1"/>
  <c r="H697" i="1"/>
  <c r="I697" i="1"/>
  <c r="H698" i="1"/>
  <c r="J698" i="1" s="1"/>
  <c r="K698" i="1" s="1"/>
  <c r="I698" i="1"/>
  <c r="H699" i="1"/>
  <c r="J699" i="1" s="1"/>
  <c r="K699" i="1" s="1"/>
  <c r="I699" i="1"/>
  <c r="H700" i="1"/>
  <c r="I700" i="1"/>
  <c r="H701" i="1"/>
  <c r="J701" i="1" s="1"/>
  <c r="K701" i="1" s="1"/>
  <c r="I701" i="1"/>
  <c r="H702" i="1"/>
  <c r="I702" i="1"/>
  <c r="J702" i="1"/>
  <c r="K702" i="1" s="1"/>
  <c r="H703" i="1"/>
  <c r="I703" i="1"/>
  <c r="J703" i="1"/>
  <c r="K703" i="1" s="1"/>
  <c r="H704" i="1"/>
  <c r="J704" i="1" s="1"/>
  <c r="K704" i="1" s="1"/>
  <c r="I704" i="1"/>
  <c r="H705" i="1"/>
  <c r="I705" i="1"/>
  <c r="H706" i="1"/>
  <c r="J706" i="1" s="1"/>
  <c r="K706" i="1" s="1"/>
  <c r="I706" i="1"/>
  <c r="H707" i="1"/>
  <c r="J707" i="1" s="1"/>
  <c r="K707" i="1" s="1"/>
  <c r="I707" i="1"/>
  <c r="H708" i="1"/>
  <c r="I708" i="1"/>
  <c r="H709" i="1"/>
  <c r="J709" i="1" s="1"/>
  <c r="K709" i="1" s="1"/>
  <c r="I709" i="1"/>
  <c r="H710" i="1"/>
  <c r="I710" i="1"/>
  <c r="J710" i="1"/>
  <c r="K710" i="1" s="1"/>
  <c r="H711" i="1"/>
  <c r="I711" i="1"/>
  <c r="J711" i="1"/>
  <c r="K711" i="1" s="1"/>
  <c r="H712" i="1"/>
  <c r="J712" i="1" s="1"/>
  <c r="K712" i="1" s="1"/>
  <c r="I712" i="1"/>
  <c r="H713" i="1"/>
  <c r="I713" i="1"/>
  <c r="H714" i="1"/>
  <c r="J714" i="1" s="1"/>
  <c r="K714" i="1" s="1"/>
  <c r="I714" i="1"/>
  <c r="H715" i="1"/>
  <c r="J715" i="1" s="1"/>
  <c r="K715" i="1" s="1"/>
  <c r="I715" i="1"/>
  <c r="H716" i="1"/>
  <c r="I716" i="1"/>
  <c r="H717" i="1"/>
  <c r="J717" i="1" s="1"/>
  <c r="K717" i="1" s="1"/>
  <c r="I717" i="1"/>
  <c r="H718" i="1"/>
  <c r="I718" i="1"/>
  <c r="J718" i="1"/>
  <c r="K718" i="1" s="1"/>
  <c r="H719" i="1"/>
  <c r="I719" i="1"/>
  <c r="J719" i="1"/>
  <c r="K719" i="1" s="1"/>
  <c r="H720" i="1"/>
  <c r="J720" i="1" s="1"/>
  <c r="K720" i="1" s="1"/>
  <c r="I720" i="1"/>
  <c r="H721" i="1"/>
  <c r="I721" i="1"/>
  <c r="H722" i="1"/>
  <c r="J722" i="1" s="1"/>
  <c r="K722" i="1" s="1"/>
  <c r="I722" i="1"/>
  <c r="H723" i="1"/>
  <c r="J723" i="1" s="1"/>
  <c r="K723" i="1" s="1"/>
  <c r="I723" i="1"/>
  <c r="H724" i="1"/>
  <c r="I724" i="1"/>
  <c r="H725" i="1"/>
  <c r="J725" i="1" s="1"/>
  <c r="K725" i="1" s="1"/>
  <c r="I725" i="1"/>
  <c r="H726" i="1"/>
  <c r="I726" i="1"/>
  <c r="J726" i="1"/>
  <c r="K726" i="1" s="1"/>
  <c r="H727" i="1"/>
  <c r="I727" i="1"/>
  <c r="J727" i="1"/>
  <c r="K727" i="1" s="1"/>
  <c r="H728" i="1"/>
  <c r="J728" i="1" s="1"/>
  <c r="K728" i="1" s="1"/>
  <c r="I728" i="1"/>
  <c r="H729" i="1"/>
  <c r="I729" i="1"/>
  <c r="H730" i="1"/>
  <c r="J730" i="1" s="1"/>
  <c r="K730" i="1" s="1"/>
  <c r="I730" i="1"/>
  <c r="H731" i="1"/>
  <c r="J731" i="1" s="1"/>
  <c r="K731" i="1" s="1"/>
  <c r="I731" i="1"/>
  <c r="H732" i="1"/>
  <c r="I732" i="1"/>
  <c r="H733" i="1"/>
  <c r="J733" i="1" s="1"/>
  <c r="K733" i="1" s="1"/>
  <c r="I733" i="1"/>
  <c r="H734" i="1"/>
  <c r="I734" i="1"/>
  <c r="J734" i="1"/>
  <c r="K734" i="1" s="1"/>
  <c r="H735" i="1"/>
  <c r="I735" i="1"/>
  <c r="J735" i="1"/>
  <c r="K735" i="1" s="1"/>
  <c r="H736" i="1"/>
  <c r="J736" i="1" s="1"/>
  <c r="K736" i="1" s="1"/>
  <c r="I736" i="1"/>
  <c r="H737" i="1"/>
  <c r="I737" i="1"/>
  <c r="H738" i="1"/>
  <c r="J738" i="1" s="1"/>
  <c r="K738" i="1" s="1"/>
  <c r="I738" i="1"/>
  <c r="H739" i="1"/>
  <c r="J739" i="1" s="1"/>
  <c r="K739" i="1" s="1"/>
  <c r="I739" i="1"/>
  <c r="H740" i="1"/>
  <c r="I740" i="1"/>
  <c r="H741" i="1"/>
  <c r="J741" i="1" s="1"/>
  <c r="K741" i="1" s="1"/>
  <c r="I741" i="1"/>
  <c r="H742" i="1"/>
  <c r="I742" i="1"/>
  <c r="J742" i="1"/>
  <c r="K742" i="1" s="1"/>
  <c r="H743" i="1"/>
  <c r="I743" i="1"/>
  <c r="J743" i="1"/>
  <c r="K743" i="1" s="1"/>
  <c r="H744" i="1"/>
  <c r="J744" i="1" s="1"/>
  <c r="K744" i="1" s="1"/>
  <c r="I744" i="1"/>
  <c r="H745" i="1"/>
  <c r="I745" i="1"/>
  <c r="H746" i="1"/>
  <c r="J746" i="1" s="1"/>
  <c r="K746" i="1" s="1"/>
  <c r="I746" i="1"/>
  <c r="H747" i="1"/>
  <c r="J747" i="1" s="1"/>
  <c r="K747" i="1" s="1"/>
  <c r="I747" i="1"/>
  <c r="H748" i="1"/>
  <c r="I748" i="1"/>
  <c r="H749" i="1"/>
  <c r="J749" i="1" s="1"/>
  <c r="K749" i="1" s="1"/>
  <c r="I749" i="1"/>
  <c r="H750" i="1"/>
  <c r="I750" i="1"/>
  <c r="J750" i="1"/>
  <c r="K750" i="1" s="1"/>
  <c r="H751" i="1"/>
  <c r="I751" i="1"/>
  <c r="J751" i="1"/>
  <c r="K751" i="1" s="1"/>
  <c r="H752" i="1"/>
  <c r="J752" i="1" s="1"/>
  <c r="K752" i="1" s="1"/>
  <c r="I752" i="1"/>
  <c r="H753" i="1"/>
  <c r="I753" i="1"/>
  <c r="H754" i="1"/>
  <c r="J754" i="1" s="1"/>
  <c r="K754" i="1" s="1"/>
  <c r="I754" i="1"/>
  <c r="H755" i="1"/>
  <c r="J755" i="1" s="1"/>
  <c r="K755" i="1" s="1"/>
  <c r="I755" i="1"/>
  <c r="H756" i="1"/>
  <c r="I756" i="1"/>
  <c r="H757" i="1"/>
  <c r="J757" i="1" s="1"/>
  <c r="K757" i="1" s="1"/>
  <c r="I757" i="1"/>
  <c r="H758" i="1"/>
  <c r="I758" i="1"/>
  <c r="J758" i="1"/>
  <c r="K758" i="1" s="1"/>
  <c r="H759" i="1"/>
  <c r="I759" i="1"/>
  <c r="J759" i="1"/>
  <c r="K759" i="1" s="1"/>
  <c r="H760" i="1"/>
  <c r="J760" i="1" s="1"/>
  <c r="K760" i="1" s="1"/>
  <c r="I760" i="1"/>
  <c r="H761" i="1"/>
  <c r="I761" i="1"/>
  <c r="H762" i="1"/>
  <c r="J762" i="1" s="1"/>
  <c r="K762" i="1" s="1"/>
  <c r="I762" i="1"/>
  <c r="H763" i="1"/>
  <c r="J763" i="1" s="1"/>
  <c r="K763" i="1" s="1"/>
  <c r="I763" i="1"/>
  <c r="H764" i="1"/>
  <c r="I764" i="1"/>
  <c r="H765" i="1"/>
  <c r="J765" i="1" s="1"/>
  <c r="K765" i="1" s="1"/>
  <c r="I765" i="1"/>
  <c r="H766" i="1"/>
  <c r="I766" i="1"/>
  <c r="J766" i="1"/>
  <c r="K766" i="1" s="1"/>
  <c r="H767" i="1"/>
  <c r="I767" i="1"/>
  <c r="J767" i="1"/>
  <c r="K767" i="1" s="1"/>
  <c r="H768" i="1"/>
  <c r="J768" i="1" s="1"/>
  <c r="K768" i="1" s="1"/>
  <c r="I768" i="1"/>
  <c r="H769" i="1"/>
  <c r="I769" i="1"/>
  <c r="H770" i="1"/>
  <c r="J770" i="1" s="1"/>
  <c r="K770" i="1" s="1"/>
  <c r="I770" i="1"/>
  <c r="H771" i="1"/>
  <c r="J771" i="1" s="1"/>
  <c r="K771" i="1" s="1"/>
  <c r="I771" i="1"/>
  <c r="H772" i="1"/>
  <c r="I772" i="1"/>
  <c r="H773" i="1"/>
  <c r="J773" i="1" s="1"/>
  <c r="K773" i="1" s="1"/>
  <c r="I773" i="1"/>
  <c r="H774" i="1"/>
  <c r="I774" i="1"/>
  <c r="J774" i="1"/>
  <c r="K774" i="1" s="1"/>
  <c r="H775" i="1"/>
  <c r="I775" i="1"/>
  <c r="J775" i="1"/>
  <c r="K775" i="1" s="1"/>
  <c r="H776" i="1"/>
  <c r="J776" i="1" s="1"/>
  <c r="K776" i="1" s="1"/>
  <c r="I776" i="1"/>
  <c r="H777" i="1"/>
  <c r="I777" i="1"/>
  <c r="H778" i="1"/>
  <c r="J778" i="1" s="1"/>
  <c r="K778" i="1" s="1"/>
  <c r="I778" i="1"/>
  <c r="H779" i="1"/>
  <c r="J779" i="1" s="1"/>
  <c r="K779" i="1" s="1"/>
  <c r="I779" i="1"/>
  <c r="H780" i="1"/>
  <c r="I780" i="1"/>
  <c r="H781" i="1"/>
  <c r="J781" i="1" s="1"/>
  <c r="K781" i="1" s="1"/>
  <c r="I781" i="1"/>
  <c r="H782" i="1"/>
  <c r="I782" i="1"/>
  <c r="J782" i="1"/>
  <c r="K782" i="1" s="1"/>
  <c r="H783" i="1"/>
  <c r="I783" i="1"/>
  <c r="J783" i="1"/>
  <c r="K783" i="1" s="1"/>
  <c r="H784" i="1"/>
  <c r="J784" i="1" s="1"/>
  <c r="K784" i="1" s="1"/>
  <c r="I784" i="1"/>
  <c r="H785" i="1"/>
  <c r="I785" i="1"/>
  <c r="H786" i="1"/>
  <c r="J786" i="1" s="1"/>
  <c r="K786" i="1" s="1"/>
  <c r="I786" i="1"/>
  <c r="H787" i="1"/>
  <c r="J787" i="1" s="1"/>
  <c r="K787" i="1" s="1"/>
  <c r="I787" i="1"/>
  <c r="H788" i="1"/>
  <c r="I788" i="1"/>
  <c r="H789" i="1"/>
  <c r="J789" i="1" s="1"/>
  <c r="K789" i="1" s="1"/>
  <c r="I789" i="1"/>
  <c r="H790" i="1"/>
  <c r="I790" i="1"/>
  <c r="J790" i="1"/>
  <c r="K790" i="1" s="1"/>
  <c r="H791" i="1"/>
  <c r="I791" i="1"/>
  <c r="J791" i="1"/>
  <c r="K791" i="1" s="1"/>
  <c r="H792" i="1"/>
  <c r="J792" i="1" s="1"/>
  <c r="K792" i="1" s="1"/>
  <c r="I792" i="1"/>
  <c r="H793" i="1"/>
  <c r="I793" i="1"/>
  <c r="H794" i="1"/>
  <c r="J794" i="1" s="1"/>
  <c r="K794" i="1" s="1"/>
  <c r="I794" i="1"/>
  <c r="H795" i="1"/>
  <c r="J795" i="1" s="1"/>
  <c r="K795" i="1" s="1"/>
  <c r="I795" i="1"/>
  <c r="H796" i="1"/>
  <c r="I796" i="1"/>
  <c r="H797" i="1"/>
  <c r="J797" i="1" s="1"/>
  <c r="K797" i="1" s="1"/>
  <c r="I797" i="1"/>
  <c r="H798" i="1"/>
  <c r="I798" i="1"/>
  <c r="J798" i="1"/>
  <c r="K798" i="1" s="1"/>
  <c r="H799" i="1"/>
  <c r="I799" i="1"/>
  <c r="J799" i="1"/>
  <c r="K799" i="1" s="1"/>
  <c r="H800" i="1"/>
  <c r="J800" i="1" s="1"/>
  <c r="K800" i="1" s="1"/>
  <c r="I800" i="1"/>
  <c r="H801" i="1"/>
  <c r="I801" i="1"/>
  <c r="H802" i="1"/>
  <c r="J802" i="1" s="1"/>
  <c r="K802" i="1" s="1"/>
  <c r="I802" i="1"/>
  <c r="H803" i="1"/>
  <c r="J803" i="1" s="1"/>
  <c r="K803" i="1" s="1"/>
  <c r="I803" i="1"/>
  <c r="H804" i="1"/>
  <c r="I804" i="1"/>
  <c r="H805" i="1"/>
  <c r="J805" i="1" s="1"/>
  <c r="K805" i="1" s="1"/>
  <c r="I805" i="1"/>
  <c r="H806" i="1"/>
  <c r="I806" i="1"/>
  <c r="J806" i="1"/>
  <c r="K806" i="1" s="1"/>
  <c r="H807" i="1"/>
  <c r="I807" i="1"/>
  <c r="J807" i="1"/>
  <c r="K807" i="1" s="1"/>
  <c r="H808" i="1"/>
  <c r="J808" i="1" s="1"/>
  <c r="K808" i="1" s="1"/>
  <c r="I808" i="1"/>
  <c r="H809" i="1"/>
  <c r="I809" i="1"/>
  <c r="H810" i="1"/>
  <c r="J810" i="1" s="1"/>
  <c r="K810" i="1" s="1"/>
  <c r="I810" i="1"/>
  <c r="H811" i="1"/>
  <c r="J811" i="1" s="1"/>
  <c r="K811" i="1" s="1"/>
  <c r="I811" i="1"/>
  <c r="H812" i="1"/>
  <c r="I812" i="1"/>
  <c r="H813" i="1"/>
  <c r="J813" i="1" s="1"/>
  <c r="K813" i="1" s="1"/>
  <c r="I813" i="1"/>
  <c r="H814" i="1"/>
  <c r="I814" i="1"/>
  <c r="J814" i="1"/>
  <c r="K814" i="1" s="1"/>
  <c r="H815" i="1"/>
  <c r="I815" i="1"/>
  <c r="J815" i="1"/>
  <c r="K815" i="1" s="1"/>
  <c r="H816" i="1"/>
  <c r="J816" i="1" s="1"/>
  <c r="K816" i="1" s="1"/>
  <c r="I816" i="1"/>
  <c r="H817" i="1"/>
  <c r="I817" i="1"/>
  <c r="H818" i="1"/>
  <c r="J818" i="1" s="1"/>
  <c r="K818" i="1" s="1"/>
  <c r="I818" i="1"/>
  <c r="H819" i="1"/>
  <c r="J819" i="1" s="1"/>
  <c r="K819" i="1" s="1"/>
  <c r="I819" i="1"/>
  <c r="H820" i="1"/>
  <c r="I820" i="1"/>
  <c r="H821" i="1"/>
  <c r="J821" i="1" s="1"/>
  <c r="K821" i="1" s="1"/>
  <c r="I821" i="1"/>
  <c r="H822" i="1"/>
  <c r="I822" i="1"/>
  <c r="J822" i="1"/>
  <c r="K822" i="1" s="1"/>
  <c r="H823" i="1"/>
  <c r="I823" i="1"/>
  <c r="J823" i="1"/>
  <c r="K823" i="1" s="1"/>
  <c r="H824" i="1"/>
  <c r="J824" i="1" s="1"/>
  <c r="K824" i="1" s="1"/>
  <c r="I824" i="1"/>
  <c r="H825" i="1"/>
  <c r="I825" i="1"/>
  <c r="H826" i="1"/>
  <c r="J826" i="1" s="1"/>
  <c r="K826" i="1" s="1"/>
  <c r="I826" i="1"/>
  <c r="H827" i="1"/>
  <c r="J827" i="1" s="1"/>
  <c r="K827" i="1" s="1"/>
  <c r="I827" i="1"/>
  <c r="H828" i="1"/>
  <c r="I828" i="1"/>
  <c r="H829" i="1"/>
  <c r="J829" i="1" s="1"/>
  <c r="K829" i="1" s="1"/>
  <c r="I829" i="1"/>
  <c r="H830" i="1"/>
  <c r="I830" i="1"/>
  <c r="J830" i="1"/>
  <c r="K830" i="1" s="1"/>
  <c r="H831" i="1"/>
  <c r="I831" i="1"/>
  <c r="J831" i="1"/>
  <c r="K831" i="1" s="1"/>
  <c r="H832" i="1"/>
  <c r="J832" i="1" s="1"/>
  <c r="K832" i="1" s="1"/>
  <c r="I832" i="1"/>
  <c r="H833" i="1"/>
  <c r="I833" i="1"/>
  <c r="H834" i="1"/>
  <c r="J834" i="1" s="1"/>
  <c r="K834" i="1" s="1"/>
  <c r="I834" i="1"/>
  <c r="H835" i="1"/>
  <c r="J835" i="1" s="1"/>
  <c r="K835" i="1" s="1"/>
  <c r="I835" i="1"/>
  <c r="H836" i="1"/>
  <c r="I836" i="1"/>
  <c r="H837" i="1"/>
  <c r="J837" i="1" s="1"/>
  <c r="K837" i="1" s="1"/>
  <c r="I837" i="1"/>
  <c r="H838" i="1"/>
  <c r="I838" i="1"/>
  <c r="J838" i="1"/>
  <c r="K838" i="1" s="1"/>
  <c r="H839" i="1"/>
  <c r="I839" i="1"/>
  <c r="J839" i="1"/>
  <c r="K839" i="1" s="1"/>
  <c r="H840" i="1"/>
  <c r="J840" i="1" s="1"/>
  <c r="K840" i="1" s="1"/>
  <c r="I840" i="1"/>
  <c r="H841" i="1"/>
  <c r="I841" i="1"/>
  <c r="H842" i="1"/>
  <c r="J842" i="1" s="1"/>
  <c r="K842" i="1" s="1"/>
  <c r="I842" i="1"/>
  <c r="H843" i="1"/>
  <c r="J843" i="1" s="1"/>
  <c r="K843" i="1" s="1"/>
  <c r="I843" i="1"/>
  <c r="H844" i="1"/>
  <c r="I844" i="1"/>
  <c r="H845" i="1"/>
  <c r="J845" i="1" s="1"/>
  <c r="K845" i="1" s="1"/>
  <c r="I845" i="1"/>
  <c r="H846" i="1"/>
  <c r="I846" i="1"/>
  <c r="J846" i="1"/>
  <c r="K846" i="1" s="1"/>
  <c r="H847" i="1"/>
  <c r="I847" i="1"/>
  <c r="J847" i="1"/>
  <c r="K847" i="1" s="1"/>
  <c r="H848" i="1"/>
  <c r="J848" i="1" s="1"/>
  <c r="K848" i="1" s="1"/>
  <c r="I848" i="1"/>
  <c r="H849" i="1"/>
  <c r="I849" i="1"/>
  <c r="H850" i="1"/>
  <c r="J850" i="1" s="1"/>
  <c r="K850" i="1" s="1"/>
  <c r="I850" i="1"/>
  <c r="H851" i="1"/>
  <c r="J851" i="1" s="1"/>
  <c r="K851" i="1" s="1"/>
  <c r="I851" i="1"/>
  <c r="H852" i="1"/>
  <c r="I852" i="1"/>
  <c r="H853" i="1"/>
  <c r="J853" i="1" s="1"/>
  <c r="K853" i="1" s="1"/>
  <c r="I853" i="1"/>
  <c r="H854" i="1"/>
  <c r="I854" i="1"/>
  <c r="J854" i="1"/>
  <c r="K854" i="1" s="1"/>
  <c r="H855" i="1"/>
  <c r="I855" i="1"/>
  <c r="J855" i="1"/>
  <c r="K855" i="1" s="1"/>
  <c r="H856" i="1"/>
  <c r="J856" i="1" s="1"/>
  <c r="K856" i="1" s="1"/>
  <c r="I856" i="1"/>
  <c r="H857" i="1"/>
  <c r="I857" i="1"/>
  <c r="H858" i="1"/>
  <c r="J858" i="1" s="1"/>
  <c r="K858" i="1" s="1"/>
  <c r="I858" i="1"/>
  <c r="H859" i="1"/>
  <c r="I859" i="1"/>
  <c r="H860" i="1"/>
  <c r="J860" i="1" s="1"/>
  <c r="K860" i="1" s="1"/>
  <c r="I860" i="1"/>
  <c r="H861" i="1"/>
  <c r="I861" i="1"/>
  <c r="H862" i="1"/>
  <c r="J862" i="1" s="1"/>
  <c r="K862" i="1" s="1"/>
  <c r="I862" i="1"/>
  <c r="H863" i="1"/>
  <c r="I863" i="1"/>
  <c r="H864" i="1"/>
  <c r="J864" i="1" s="1"/>
  <c r="K864" i="1" s="1"/>
  <c r="I864" i="1"/>
  <c r="H865" i="1"/>
  <c r="I865" i="1"/>
  <c r="H866" i="1"/>
  <c r="J866" i="1" s="1"/>
  <c r="K866" i="1" s="1"/>
  <c r="I866" i="1"/>
  <c r="H867" i="1"/>
  <c r="I867" i="1"/>
  <c r="H868" i="1"/>
  <c r="J868" i="1" s="1"/>
  <c r="K868" i="1" s="1"/>
  <c r="I868" i="1"/>
  <c r="H869" i="1"/>
  <c r="I869" i="1"/>
  <c r="H870" i="1"/>
  <c r="J870" i="1" s="1"/>
  <c r="K870" i="1" s="1"/>
  <c r="I870" i="1"/>
  <c r="I2" i="1"/>
  <c r="H2" i="1"/>
  <c r="J554" i="1" l="1"/>
  <c r="K554" i="1" s="1"/>
  <c r="J530" i="1"/>
  <c r="K530" i="1" s="1"/>
  <c r="J525" i="1"/>
  <c r="K525" i="1" s="1"/>
  <c r="J495" i="1"/>
  <c r="K495" i="1" s="1"/>
  <c r="J485" i="1"/>
  <c r="K485" i="1" s="1"/>
  <c r="J468" i="1"/>
  <c r="K468" i="1" s="1"/>
  <c r="J562" i="1"/>
  <c r="K562" i="1" s="1"/>
  <c r="J557" i="1"/>
  <c r="K557" i="1" s="1"/>
  <c r="J527" i="1"/>
  <c r="K527" i="1" s="1"/>
  <c r="J522" i="1"/>
  <c r="K522" i="1" s="1"/>
  <c r="J500" i="1"/>
  <c r="K500" i="1" s="1"/>
  <c r="J463" i="1"/>
  <c r="K463" i="1" s="1"/>
  <c r="J386" i="1"/>
  <c r="K386" i="1" s="1"/>
  <c r="J181" i="1"/>
  <c r="K181" i="1" s="1"/>
  <c r="J869" i="1"/>
  <c r="K869" i="1" s="1"/>
  <c r="J867" i="1"/>
  <c r="K867" i="1" s="1"/>
  <c r="J865" i="1"/>
  <c r="K865" i="1" s="1"/>
  <c r="J863" i="1"/>
  <c r="K863" i="1" s="1"/>
  <c r="J861" i="1"/>
  <c r="K861" i="1" s="1"/>
  <c r="J859" i="1"/>
  <c r="K859" i="1" s="1"/>
  <c r="J857" i="1"/>
  <c r="K857" i="1" s="1"/>
  <c r="J852" i="1"/>
  <c r="K852" i="1" s="1"/>
  <c r="J849" i="1"/>
  <c r="K849" i="1" s="1"/>
  <c r="J844" i="1"/>
  <c r="K844" i="1" s="1"/>
  <c r="J841" i="1"/>
  <c r="K841" i="1" s="1"/>
  <c r="J836" i="1"/>
  <c r="K836" i="1" s="1"/>
  <c r="J833" i="1"/>
  <c r="K833" i="1" s="1"/>
  <c r="J828" i="1"/>
  <c r="K828" i="1" s="1"/>
  <c r="J825" i="1"/>
  <c r="K825" i="1" s="1"/>
  <c r="J820" i="1"/>
  <c r="K820" i="1" s="1"/>
  <c r="J817" i="1"/>
  <c r="K817" i="1" s="1"/>
  <c r="J812" i="1"/>
  <c r="K812" i="1" s="1"/>
  <c r="J809" i="1"/>
  <c r="K809" i="1" s="1"/>
  <c r="J804" i="1"/>
  <c r="K804" i="1" s="1"/>
  <c r="J801" i="1"/>
  <c r="K801" i="1" s="1"/>
  <c r="J796" i="1"/>
  <c r="K796" i="1" s="1"/>
  <c r="J793" i="1"/>
  <c r="K793" i="1" s="1"/>
  <c r="J788" i="1"/>
  <c r="K788" i="1" s="1"/>
  <c r="J785" i="1"/>
  <c r="K785" i="1" s="1"/>
  <c r="J780" i="1"/>
  <c r="K780" i="1" s="1"/>
  <c r="J777" i="1"/>
  <c r="K777" i="1" s="1"/>
  <c r="J772" i="1"/>
  <c r="K772" i="1" s="1"/>
  <c r="J769" i="1"/>
  <c r="K769" i="1" s="1"/>
  <c r="J764" i="1"/>
  <c r="K764" i="1" s="1"/>
  <c r="J761" i="1"/>
  <c r="K761" i="1" s="1"/>
  <c r="J756" i="1"/>
  <c r="K756" i="1" s="1"/>
  <c r="J753" i="1"/>
  <c r="K753" i="1" s="1"/>
  <c r="J748" i="1"/>
  <c r="K748" i="1" s="1"/>
  <c r="J745" i="1"/>
  <c r="K745" i="1" s="1"/>
  <c r="J740" i="1"/>
  <c r="K740" i="1" s="1"/>
  <c r="J737" i="1"/>
  <c r="K737" i="1" s="1"/>
  <c r="J732" i="1"/>
  <c r="K732" i="1" s="1"/>
  <c r="J729" i="1"/>
  <c r="K729" i="1" s="1"/>
  <c r="J724" i="1"/>
  <c r="K724" i="1" s="1"/>
  <c r="J721" i="1"/>
  <c r="K721" i="1" s="1"/>
  <c r="J716" i="1"/>
  <c r="K716" i="1" s="1"/>
  <c r="J713" i="1"/>
  <c r="K713" i="1" s="1"/>
  <c r="J708" i="1"/>
  <c r="K708" i="1" s="1"/>
  <c r="J705" i="1"/>
  <c r="K705" i="1" s="1"/>
  <c r="J700" i="1"/>
  <c r="K700" i="1" s="1"/>
  <c r="J697" i="1"/>
  <c r="K697" i="1" s="1"/>
  <c r="J692" i="1"/>
  <c r="K692" i="1" s="1"/>
  <c r="J689" i="1"/>
  <c r="K689" i="1" s="1"/>
  <c r="J684" i="1"/>
  <c r="K684" i="1" s="1"/>
  <c r="J681" i="1"/>
  <c r="K681" i="1" s="1"/>
  <c r="J676" i="1"/>
  <c r="K676" i="1" s="1"/>
  <c r="J673" i="1"/>
  <c r="K673" i="1" s="1"/>
  <c r="J668" i="1"/>
  <c r="K668" i="1" s="1"/>
  <c r="J665" i="1"/>
  <c r="K665" i="1" s="1"/>
  <c r="J660" i="1"/>
  <c r="K660" i="1" s="1"/>
  <c r="J657" i="1"/>
  <c r="K657" i="1" s="1"/>
  <c r="J652" i="1"/>
  <c r="K652" i="1" s="1"/>
  <c r="J649" i="1"/>
  <c r="K649" i="1" s="1"/>
  <c r="J644" i="1"/>
  <c r="K644" i="1" s="1"/>
  <c r="J641" i="1"/>
  <c r="K641" i="1" s="1"/>
  <c r="J636" i="1"/>
  <c r="K636" i="1" s="1"/>
  <c r="J633" i="1"/>
  <c r="K633" i="1" s="1"/>
  <c r="J628" i="1"/>
  <c r="K628" i="1" s="1"/>
  <c r="J625" i="1"/>
  <c r="K625" i="1" s="1"/>
  <c r="J620" i="1"/>
  <c r="K620" i="1" s="1"/>
  <c r="J617" i="1"/>
  <c r="K617" i="1" s="1"/>
  <c r="J612" i="1"/>
  <c r="K612" i="1" s="1"/>
  <c r="J609" i="1"/>
  <c r="K609" i="1" s="1"/>
  <c r="J604" i="1"/>
  <c r="K604" i="1" s="1"/>
  <c r="J601" i="1"/>
  <c r="K601" i="1" s="1"/>
  <c r="J596" i="1"/>
  <c r="K596" i="1" s="1"/>
  <c r="J593" i="1"/>
  <c r="K593" i="1" s="1"/>
  <c r="J588" i="1"/>
  <c r="K588" i="1" s="1"/>
  <c r="J585" i="1"/>
  <c r="K585" i="1" s="1"/>
  <c r="J580" i="1"/>
  <c r="K580" i="1" s="1"/>
  <c r="J577" i="1"/>
  <c r="K577" i="1" s="1"/>
  <c r="J572" i="1"/>
  <c r="K572" i="1" s="1"/>
  <c r="J567" i="1"/>
  <c r="K567" i="1" s="1"/>
  <c r="J552" i="1"/>
  <c r="K552" i="1" s="1"/>
  <c r="J535" i="1"/>
  <c r="K535" i="1" s="1"/>
  <c r="J520" i="1"/>
  <c r="K520" i="1" s="1"/>
  <c r="J503" i="1"/>
  <c r="K503" i="1" s="1"/>
  <c r="J493" i="1"/>
  <c r="K493" i="1" s="1"/>
  <c r="J476" i="1"/>
  <c r="K476" i="1" s="1"/>
  <c r="J474" i="1"/>
  <c r="K474" i="1" s="1"/>
  <c r="J471" i="1"/>
  <c r="K471" i="1" s="1"/>
  <c r="J401" i="1"/>
  <c r="K401" i="1" s="1"/>
  <c r="J399" i="1"/>
  <c r="K399" i="1" s="1"/>
  <c r="J337" i="1"/>
  <c r="K337" i="1" s="1"/>
  <c r="J335" i="1"/>
  <c r="K335" i="1" s="1"/>
  <c r="J569" i="1"/>
  <c r="K569" i="1" s="1"/>
  <c r="J564" i="1"/>
  <c r="K564" i="1" s="1"/>
  <c r="J559" i="1"/>
  <c r="K559" i="1" s="1"/>
  <c r="J549" i="1"/>
  <c r="K549" i="1" s="1"/>
  <c r="J532" i="1"/>
  <c r="K532" i="1" s="1"/>
  <c r="J517" i="1"/>
  <c r="K517" i="1" s="1"/>
  <c r="J498" i="1"/>
  <c r="K498" i="1" s="1"/>
  <c r="J466" i="1"/>
  <c r="K466" i="1" s="1"/>
  <c r="J450" i="1"/>
  <c r="K450" i="1" s="1"/>
  <c r="J418" i="1"/>
  <c r="K418" i="1" s="1"/>
  <c r="J354" i="1"/>
  <c r="K354" i="1" s="1"/>
  <c r="J566" i="1"/>
  <c r="K566" i="1" s="1"/>
  <c r="J563" i="1"/>
  <c r="K563" i="1" s="1"/>
  <c r="J560" i="1"/>
  <c r="K560" i="1" s="1"/>
  <c r="J558" i="1"/>
  <c r="K558" i="1" s="1"/>
  <c r="J555" i="1"/>
  <c r="K555" i="1" s="1"/>
  <c r="J553" i="1"/>
  <c r="K553" i="1" s="1"/>
  <c r="J550" i="1"/>
  <c r="K550" i="1" s="1"/>
  <c r="J547" i="1"/>
  <c r="K547" i="1" s="1"/>
  <c r="J544" i="1"/>
  <c r="K544" i="1" s="1"/>
  <c r="J542" i="1"/>
  <c r="K542" i="1" s="1"/>
  <c r="J539" i="1"/>
  <c r="K539" i="1" s="1"/>
  <c r="J537" i="1"/>
  <c r="K537" i="1" s="1"/>
  <c r="J534" i="1"/>
  <c r="K534" i="1" s="1"/>
  <c r="J531" i="1"/>
  <c r="K531" i="1" s="1"/>
  <c r="J528" i="1"/>
  <c r="K528" i="1" s="1"/>
  <c r="J526" i="1"/>
  <c r="K526" i="1" s="1"/>
  <c r="J523" i="1"/>
  <c r="K523" i="1" s="1"/>
  <c r="J521" i="1"/>
  <c r="K521" i="1" s="1"/>
  <c r="J518" i="1"/>
  <c r="K518" i="1" s="1"/>
  <c r="J515" i="1"/>
  <c r="K515" i="1" s="1"/>
  <c r="J512" i="1"/>
  <c r="K512" i="1" s="1"/>
  <c r="J510" i="1"/>
  <c r="K510" i="1" s="1"/>
  <c r="J507" i="1"/>
  <c r="K507" i="1" s="1"/>
  <c r="J505" i="1"/>
  <c r="K505" i="1" s="1"/>
  <c r="J502" i="1"/>
  <c r="K502" i="1" s="1"/>
  <c r="J499" i="1"/>
  <c r="K499" i="1" s="1"/>
  <c r="J496" i="1"/>
  <c r="K496" i="1" s="1"/>
  <c r="J494" i="1"/>
  <c r="K494" i="1" s="1"/>
  <c r="J491" i="1"/>
  <c r="K491" i="1" s="1"/>
  <c r="J488" i="1"/>
  <c r="K488" i="1" s="1"/>
  <c r="J486" i="1"/>
  <c r="K486" i="1" s="1"/>
  <c r="J483" i="1"/>
  <c r="K483" i="1" s="1"/>
  <c r="J480" i="1"/>
  <c r="K480" i="1" s="1"/>
  <c r="J478" i="1"/>
  <c r="K478" i="1" s="1"/>
  <c r="J475" i="1"/>
  <c r="K475" i="1" s="1"/>
  <c r="J472" i="1"/>
  <c r="K472" i="1" s="1"/>
  <c r="J470" i="1"/>
  <c r="K470" i="1" s="1"/>
  <c r="J467" i="1"/>
  <c r="K467" i="1" s="1"/>
  <c r="J464" i="1"/>
  <c r="K464" i="1" s="1"/>
  <c r="J444" i="1"/>
  <c r="K444" i="1" s="1"/>
  <c r="J442" i="1"/>
  <c r="K442" i="1" s="1"/>
  <c r="J439" i="1"/>
  <c r="K439" i="1" s="1"/>
  <c r="J436" i="1"/>
  <c r="K436" i="1" s="1"/>
  <c r="J429" i="1"/>
  <c r="K429" i="1" s="1"/>
  <c r="J412" i="1"/>
  <c r="K412" i="1" s="1"/>
  <c r="J410" i="1"/>
  <c r="K410" i="1" s="1"/>
  <c r="J407" i="1"/>
  <c r="K407" i="1" s="1"/>
  <c r="J404" i="1"/>
  <c r="K404" i="1" s="1"/>
  <c r="J397" i="1"/>
  <c r="K397" i="1" s="1"/>
  <c r="J380" i="1"/>
  <c r="K380" i="1" s="1"/>
  <c r="J378" i="1"/>
  <c r="K378" i="1" s="1"/>
  <c r="J375" i="1"/>
  <c r="K375" i="1" s="1"/>
  <c r="J372" i="1"/>
  <c r="K372" i="1" s="1"/>
  <c r="J365" i="1"/>
  <c r="K365" i="1" s="1"/>
  <c r="J348" i="1"/>
  <c r="K348" i="1" s="1"/>
  <c r="J346" i="1"/>
  <c r="K346" i="1" s="1"/>
  <c r="J343" i="1"/>
  <c r="K343" i="1" s="1"/>
  <c r="J340" i="1"/>
  <c r="K340" i="1" s="1"/>
  <c r="J192" i="1"/>
  <c r="K192" i="1" s="1"/>
  <c r="J245" i="1"/>
  <c r="K245" i="1" s="1"/>
  <c r="J338" i="1"/>
  <c r="K338" i="1" s="1"/>
  <c r="J333" i="1"/>
  <c r="K333" i="1" s="1"/>
  <c r="J261" i="1"/>
  <c r="K261" i="1" s="1"/>
  <c r="J208" i="1"/>
  <c r="K208" i="1" s="1"/>
  <c r="J197" i="1"/>
  <c r="K197" i="1" s="1"/>
  <c r="J153" i="1"/>
  <c r="K153" i="1" s="1"/>
  <c r="J459" i="1"/>
  <c r="K459" i="1" s="1"/>
  <c r="J456" i="1"/>
  <c r="K456" i="1" s="1"/>
  <c r="J453" i="1"/>
  <c r="K453" i="1" s="1"/>
  <c r="J451" i="1"/>
  <c r="K451" i="1" s="1"/>
  <c r="J448" i="1"/>
  <c r="K448" i="1" s="1"/>
  <c r="J446" i="1"/>
  <c r="K446" i="1" s="1"/>
  <c r="J443" i="1"/>
  <c r="K443" i="1" s="1"/>
  <c r="J440" i="1"/>
  <c r="K440" i="1" s="1"/>
  <c r="J437" i="1"/>
  <c r="K437" i="1" s="1"/>
  <c r="J435" i="1"/>
  <c r="K435" i="1" s="1"/>
  <c r="J432" i="1"/>
  <c r="K432" i="1" s="1"/>
  <c r="J430" i="1"/>
  <c r="K430" i="1" s="1"/>
  <c r="J427" i="1"/>
  <c r="K427" i="1" s="1"/>
  <c r="J424" i="1"/>
  <c r="K424" i="1" s="1"/>
  <c r="J421" i="1"/>
  <c r="K421" i="1" s="1"/>
  <c r="J419" i="1"/>
  <c r="K419" i="1" s="1"/>
  <c r="J416" i="1"/>
  <c r="K416" i="1" s="1"/>
  <c r="J414" i="1"/>
  <c r="K414" i="1" s="1"/>
  <c r="J411" i="1"/>
  <c r="K411" i="1" s="1"/>
  <c r="J408" i="1"/>
  <c r="K408" i="1" s="1"/>
  <c r="J405" i="1"/>
  <c r="K405" i="1" s="1"/>
  <c r="J403" i="1"/>
  <c r="K403" i="1" s="1"/>
  <c r="J400" i="1"/>
  <c r="K400" i="1" s="1"/>
  <c r="J398" i="1"/>
  <c r="K398" i="1" s="1"/>
  <c r="J395" i="1"/>
  <c r="K395" i="1" s="1"/>
  <c r="J392" i="1"/>
  <c r="K392" i="1" s="1"/>
  <c r="J389" i="1"/>
  <c r="K389" i="1" s="1"/>
  <c r="J387" i="1"/>
  <c r="K387" i="1" s="1"/>
  <c r="J384" i="1"/>
  <c r="K384" i="1" s="1"/>
  <c r="J382" i="1"/>
  <c r="K382" i="1" s="1"/>
  <c r="J379" i="1"/>
  <c r="K379" i="1" s="1"/>
  <c r="J376" i="1"/>
  <c r="K376" i="1" s="1"/>
  <c r="J373" i="1"/>
  <c r="K373" i="1" s="1"/>
  <c r="J371" i="1"/>
  <c r="K371" i="1" s="1"/>
  <c r="J368" i="1"/>
  <c r="K368" i="1" s="1"/>
  <c r="J366" i="1"/>
  <c r="K366" i="1" s="1"/>
  <c r="J363" i="1"/>
  <c r="K363" i="1" s="1"/>
  <c r="J360" i="1"/>
  <c r="K360" i="1" s="1"/>
  <c r="J357" i="1"/>
  <c r="K357" i="1" s="1"/>
  <c r="J355" i="1"/>
  <c r="K355" i="1" s="1"/>
  <c r="J352" i="1"/>
  <c r="K352" i="1" s="1"/>
  <c r="J350" i="1"/>
  <c r="K350" i="1" s="1"/>
  <c r="J347" i="1"/>
  <c r="K347" i="1" s="1"/>
  <c r="J344" i="1"/>
  <c r="K344" i="1" s="1"/>
  <c r="J341" i="1"/>
  <c r="K341" i="1" s="1"/>
  <c r="J339" i="1"/>
  <c r="K339" i="1" s="1"/>
  <c r="J336" i="1"/>
  <c r="K336" i="1" s="1"/>
  <c r="J334" i="1"/>
  <c r="K334" i="1" s="1"/>
  <c r="J331" i="1"/>
  <c r="K331" i="1" s="1"/>
  <c r="J328" i="1"/>
  <c r="K328" i="1" s="1"/>
  <c r="J224" i="1"/>
  <c r="K224" i="1" s="1"/>
  <c r="J213" i="1"/>
  <c r="K213" i="1" s="1"/>
  <c r="J160" i="1"/>
  <c r="K160" i="1" s="1"/>
  <c r="J7" i="1"/>
  <c r="K7" i="1" s="1"/>
  <c r="J324" i="1"/>
  <c r="K324" i="1" s="1"/>
  <c r="J321" i="1"/>
  <c r="K321" i="1" s="1"/>
  <c r="J319" i="1"/>
  <c r="K319" i="1" s="1"/>
  <c r="J316" i="1"/>
  <c r="K316" i="1" s="1"/>
  <c r="J314" i="1"/>
  <c r="K314" i="1" s="1"/>
  <c r="J311" i="1"/>
  <c r="K311" i="1" s="1"/>
  <c r="J308" i="1"/>
  <c r="K308" i="1" s="1"/>
  <c r="J305" i="1"/>
  <c r="K305" i="1" s="1"/>
  <c r="J303" i="1"/>
  <c r="K303" i="1" s="1"/>
  <c r="J300" i="1"/>
  <c r="K300" i="1" s="1"/>
  <c r="J298" i="1"/>
  <c r="K298" i="1" s="1"/>
  <c r="J295" i="1"/>
  <c r="K295" i="1" s="1"/>
  <c r="J292" i="1"/>
  <c r="K292" i="1" s="1"/>
  <c r="J289" i="1"/>
  <c r="K289" i="1" s="1"/>
  <c r="J287" i="1"/>
  <c r="K287" i="1" s="1"/>
  <c r="J284" i="1"/>
  <c r="K284" i="1" s="1"/>
  <c r="J282" i="1"/>
  <c r="K282" i="1" s="1"/>
  <c r="J279" i="1"/>
  <c r="K279" i="1" s="1"/>
  <c r="J276" i="1"/>
  <c r="K276" i="1" s="1"/>
  <c r="J273" i="1"/>
  <c r="K273" i="1" s="1"/>
  <c r="J271" i="1"/>
  <c r="K271" i="1" s="1"/>
  <c r="J268" i="1"/>
  <c r="K268" i="1" s="1"/>
  <c r="J265" i="1"/>
  <c r="K265" i="1" s="1"/>
  <c r="J263" i="1"/>
  <c r="K263" i="1" s="1"/>
  <c r="J258" i="1"/>
  <c r="K258" i="1" s="1"/>
  <c r="J255" i="1"/>
  <c r="K255" i="1" s="1"/>
  <c r="J243" i="1"/>
  <c r="K243" i="1" s="1"/>
  <c r="J238" i="1"/>
  <c r="K238" i="1" s="1"/>
  <c r="J236" i="1"/>
  <c r="K236" i="1" s="1"/>
  <c r="J226" i="1"/>
  <c r="K226" i="1" s="1"/>
  <c r="J223" i="1"/>
  <c r="K223" i="1" s="1"/>
  <c r="J211" i="1"/>
  <c r="K211" i="1" s="1"/>
  <c r="J206" i="1"/>
  <c r="K206" i="1" s="1"/>
  <c r="J204" i="1"/>
  <c r="K204" i="1" s="1"/>
  <c r="J194" i="1"/>
  <c r="K194" i="1" s="1"/>
  <c r="J191" i="1"/>
  <c r="K191" i="1" s="1"/>
  <c r="J179" i="1"/>
  <c r="K179" i="1" s="1"/>
  <c r="J174" i="1"/>
  <c r="K174" i="1" s="1"/>
  <c r="J172" i="1"/>
  <c r="K172" i="1" s="1"/>
  <c r="J162" i="1"/>
  <c r="K162" i="1" s="1"/>
  <c r="J159" i="1"/>
  <c r="K159" i="1" s="1"/>
  <c r="J147" i="1"/>
  <c r="K147" i="1" s="1"/>
  <c r="J123" i="1"/>
  <c r="K123" i="1" s="1"/>
  <c r="J91" i="1"/>
  <c r="K91" i="1" s="1"/>
  <c r="J76" i="1"/>
  <c r="K76" i="1" s="1"/>
  <c r="J69" i="1"/>
  <c r="K69" i="1" s="1"/>
  <c r="J67" i="1"/>
  <c r="K67" i="1" s="1"/>
  <c r="J63" i="1"/>
  <c r="K63" i="1" s="1"/>
  <c r="J61" i="1"/>
  <c r="K61" i="1" s="1"/>
  <c r="J58" i="1"/>
  <c r="K58" i="1" s="1"/>
  <c r="J47" i="1"/>
  <c r="K47" i="1" s="1"/>
  <c r="J26" i="1"/>
  <c r="K26" i="1" s="1"/>
  <c r="J24" i="1"/>
  <c r="K24" i="1" s="1"/>
  <c r="J21" i="1"/>
  <c r="K21" i="1" s="1"/>
  <c r="J325" i="1"/>
  <c r="K325" i="1" s="1"/>
  <c r="J323" i="1"/>
  <c r="K323" i="1" s="1"/>
  <c r="J320" i="1"/>
  <c r="K320" i="1" s="1"/>
  <c r="J318" i="1"/>
  <c r="K318" i="1" s="1"/>
  <c r="J315" i="1"/>
  <c r="K315" i="1" s="1"/>
  <c r="J312" i="1"/>
  <c r="K312" i="1" s="1"/>
  <c r="J309" i="1"/>
  <c r="K309" i="1" s="1"/>
  <c r="J307" i="1"/>
  <c r="K307" i="1" s="1"/>
  <c r="J304" i="1"/>
  <c r="K304" i="1" s="1"/>
  <c r="J302" i="1"/>
  <c r="K302" i="1" s="1"/>
  <c r="J299" i="1"/>
  <c r="K299" i="1" s="1"/>
  <c r="J296" i="1"/>
  <c r="K296" i="1" s="1"/>
  <c r="J293" i="1"/>
  <c r="K293" i="1" s="1"/>
  <c r="J291" i="1"/>
  <c r="K291" i="1" s="1"/>
  <c r="J288" i="1"/>
  <c r="K288" i="1" s="1"/>
  <c r="J286" i="1"/>
  <c r="K286" i="1" s="1"/>
  <c r="J283" i="1"/>
  <c r="K283" i="1" s="1"/>
  <c r="J280" i="1"/>
  <c r="K280" i="1" s="1"/>
  <c r="J277" i="1"/>
  <c r="K277" i="1" s="1"/>
  <c r="J275" i="1"/>
  <c r="K275" i="1" s="1"/>
  <c r="J272" i="1"/>
  <c r="K272" i="1" s="1"/>
  <c r="J269" i="1"/>
  <c r="K269" i="1" s="1"/>
  <c r="J267" i="1"/>
  <c r="K267" i="1" s="1"/>
  <c r="J264" i="1"/>
  <c r="K264" i="1" s="1"/>
  <c r="J259" i="1"/>
  <c r="K259" i="1" s="1"/>
  <c r="J254" i="1"/>
  <c r="K254" i="1" s="1"/>
  <c r="J252" i="1"/>
  <c r="K252" i="1" s="1"/>
  <c r="J242" i="1"/>
  <c r="K242" i="1" s="1"/>
  <c r="J227" i="1"/>
  <c r="K227" i="1" s="1"/>
  <c r="J222" i="1"/>
  <c r="K222" i="1" s="1"/>
  <c r="J220" i="1"/>
  <c r="K220" i="1" s="1"/>
  <c r="J210" i="1"/>
  <c r="K210" i="1" s="1"/>
  <c r="J195" i="1"/>
  <c r="K195" i="1" s="1"/>
  <c r="J190" i="1"/>
  <c r="K190" i="1" s="1"/>
  <c r="J188" i="1"/>
  <c r="K188" i="1" s="1"/>
  <c r="J178" i="1"/>
  <c r="K178" i="1" s="1"/>
  <c r="J163" i="1"/>
  <c r="K163" i="1" s="1"/>
  <c r="J158" i="1"/>
  <c r="K158" i="1" s="1"/>
  <c r="J156" i="1"/>
  <c r="K156" i="1" s="1"/>
  <c r="J146" i="1"/>
  <c r="K146" i="1" s="1"/>
  <c r="J139" i="1"/>
  <c r="K139" i="1" s="1"/>
  <c r="J137" i="1"/>
  <c r="K137" i="1" s="1"/>
  <c r="J107" i="1"/>
  <c r="K107" i="1" s="1"/>
  <c r="J105" i="1"/>
  <c r="K105" i="1" s="1"/>
  <c r="J75" i="1"/>
  <c r="K75" i="1" s="1"/>
  <c r="J71" i="1"/>
  <c r="K71" i="1" s="1"/>
  <c r="J68" i="1"/>
  <c r="K68" i="1" s="1"/>
  <c r="J66" i="1"/>
  <c r="K66" i="1" s="1"/>
  <c r="J50" i="1"/>
  <c r="K50" i="1" s="1"/>
  <c r="J35" i="1"/>
  <c r="K35" i="1" s="1"/>
  <c r="J17" i="1"/>
  <c r="K17" i="1" s="1"/>
  <c r="J15" i="1"/>
  <c r="K15" i="1" s="1"/>
  <c r="J11" i="1"/>
  <c r="K11" i="1" s="1"/>
  <c r="J18" i="1"/>
  <c r="K18" i="1" s="1"/>
  <c r="J239" i="1"/>
  <c r="K239" i="1" s="1"/>
  <c r="J207" i="1"/>
  <c r="K207" i="1" s="1"/>
  <c r="J175" i="1"/>
  <c r="K175" i="1" s="1"/>
  <c r="J144" i="1"/>
  <c r="K144" i="1" s="1"/>
  <c r="J121" i="1"/>
  <c r="K121" i="1" s="1"/>
  <c r="J112" i="1"/>
  <c r="K112" i="1" s="1"/>
  <c r="J89" i="1"/>
  <c r="K89" i="1" s="1"/>
  <c r="J80" i="1"/>
  <c r="K80" i="1" s="1"/>
  <c r="J41" i="1"/>
  <c r="K41" i="1" s="1"/>
  <c r="J5" i="1"/>
  <c r="K5" i="1" s="1"/>
  <c r="J48" i="1"/>
  <c r="K48" i="1" s="1"/>
  <c r="J141" i="1"/>
  <c r="K141" i="1" s="1"/>
  <c r="J132" i="1"/>
  <c r="K132" i="1" s="1"/>
  <c r="J125" i="1"/>
  <c r="K125" i="1" s="1"/>
  <c r="J116" i="1"/>
  <c r="K116" i="1" s="1"/>
  <c r="J109" i="1"/>
  <c r="K109" i="1" s="1"/>
  <c r="J100" i="1"/>
  <c r="K100" i="1" s="1"/>
  <c r="J93" i="1"/>
  <c r="K93" i="1" s="1"/>
  <c r="J84" i="1"/>
  <c r="K84" i="1" s="1"/>
  <c r="J64" i="1"/>
  <c r="K64" i="1" s="1"/>
  <c r="J54" i="1"/>
  <c r="K54" i="1" s="1"/>
  <c r="J30" i="1"/>
  <c r="K30" i="1" s="1"/>
  <c r="J25" i="1"/>
  <c r="K25" i="1" s="1"/>
  <c r="J2" i="1"/>
  <c r="K2" i="1" s="1"/>
  <c r="J136" i="1"/>
  <c r="K136" i="1" s="1"/>
  <c r="J129" i="1"/>
  <c r="K129" i="1" s="1"/>
  <c r="J120" i="1"/>
  <c r="K120" i="1" s="1"/>
  <c r="J113" i="1"/>
  <c r="K113" i="1" s="1"/>
  <c r="J104" i="1"/>
  <c r="K104" i="1" s="1"/>
  <c r="J97" i="1"/>
  <c r="K97" i="1" s="1"/>
  <c r="J88" i="1"/>
  <c r="K88" i="1" s="1"/>
  <c r="J81" i="1"/>
  <c r="K81" i="1" s="1"/>
  <c r="J45" i="1"/>
  <c r="K45" i="1" s="1"/>
  <c r="J37" i="1"/>
  <c r="K37" i="1" s="1"/>
  <c r="J14" i="1"/>
  <c r="K14" i="1" s="1"/>
  <c r="J9" i="1"/>
  <c r="K9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65" i="1"/>
  <c r="K65" i="1" s="1"/>
  <c r="J57" i="1"/>
  <c r="K57" i="1" s="1"/>
  <c r="J55" i="1"/>
  <c r="K55" i="1" s="1"/>
  <c r="J44" i="1"/>
  <c r="K44" i="1" s="1"/>
  <c r="J42" i="1"/>
  <c r="K42" i="1" s="1"/>
  <c r="J29" i="1"/>
  <c r="K29" i="1" s="1"/>
  <c r="J13" i="1"/>
  <c r="K13" i="1" s="1"/>
  <c r="M9" i="1" l="1"/>
</calcChain>
</file>

<file path=xl/sharedStrings.xml><?xml version="1.0" encoding="utf-8"?>
<sst xmlns="http://schemas.openxmlformats.org/spreadsheetml/2006/main" count="881" uniqueCount="881">
  <si>
    <t>Name</t>
  </si>
  <si>
    <t>CountLineCode</t>
  </si>
  <si>
    <t>SumCyclomatic</t>
  </si>
  <si>
    <t>AbstractAnnotation.java</t>
  </si>
  <si>
    <t>AbstractBlock.java</t>
  </si>
  <si>
    <t>AbstractBlockTest.java</t>
  </si>
  <si>
    <t>AbstractCategoryItemLabelGenerator.java</t>
  </si>
  <si>
    <t>AbstractCategoryItemRenderer.java</t>
  </si>
  <si>
    <t>AbstractCategoryItemRendererTest.java</t>
  </si>
  <si>
    <t>AbstractDataset.java</t>
  </si>
  <si>
    <t>AbstractDialLayer.java</t>
  </si>
  <si>
    <t>AbstractDialLayerTest.java</t>
  </si>
  <si>
    <t>AbstractIntervalXYDataset.java</t>
  </si>
  <si>
    <t>AbstractObjectList.java</t>
  </si>
  <si>
    <t>AbstractOverlay.java</t>
  </si>
  <si>
    <t>AbstractPieItemLabelGenerator.java</t>
  </si>
  <si>
    <t>AbstractPieLabelDistributor.java</t>
  </si>
  <si>
    <t>AbstractRenderer.java</t>
  </si>
  <si>
    <t>AbstractRendererTest.java</t>
  </si>
  <si>
    <t>AbstractSeriesDataset.java</t>
  </si>
  <si>
    <t>AbstractXYAnnotation.java</t>
  </si>
  <si>
    <t>AbstractXYDataset.java</t>
  </si>
  <si>
    <t>AbstractXYItemLabelGenerator.java</t>
  </si>
  <si>
    <t>AbstractXYItemRenderer.java</t>
  </si>
  <si>
    <t>AbstractXYItemRendererTest.java</t>
  </si>
  <si>
    <t>AbstractXYZDataset.java</t>
  </si>
  <si>
    <t>Align.java</t>
  </si>
  <si>
    <t>AnnotationChangeEvent.java</t>
  </si>
  <si>
    <t>ApplicationFrame.java</t>
  </si>
  <si>
    <t>ArcDialFrame.java</t>
  </si>
  <si>
    <t>ArcDialFrameTest.java</t>
  </si>
  <si>
    <t>AreaChartTest.java</t>
  </si>
  <si>
    <t>AreaRenderer.java</t>
  </si>
  <si>
    <t>AreaRendererEndType.java</t>
  </si>
  <si>
    <t>AreaRendererEndTypeTest.java</t>
  </si>
  <si>
    <t>AreaRendererTest.java</t>
  </si>
  <si>
    <t>Args.java</t>
  </si>
  <si>
    <t>ArrayUtils.java</t>
  </si>
  <si>
    <t>ArrowNeedle.java</t>
  </si>
  <si>
    <t>ArrowNeedleTest.java</t>
  </si>
  <si>
    <t>AttributedStringUtils.java</t>
  </si>
  <si>
    <t>AttrStringUtils.java</t>
  </si>
  <si>
    <t>Axis.java</t>
  </si>
  <si>
    <t>AxisChangeEvent.java</t>
  </si>
  <si>
    <t>AxisCollection.java</t>
  </si>
  <si>
    <t>AxisEntity.java</t>
  </si>
  <si>
    <t>AxisLabelLocation.java</t>
  </si>
  <si>
    <t>AxisLocation.java</t>
  </si>
  <si>
    <t>AxisLocationTest.java</t>
  </si>
  <si>
    <t>AxisSpace.java</t>
  </si>
  <si>
    <t>AxisSpaceTest.java</t>
  </si>
  <si>
    <t>AxisState.java</t>
  </si>
  <si>
    <t>AxisTest.java</t>
  </si>
  <si>
    <t>BarChartTest.java</t>
  </si>
  <si>
    <t>BarRenderer.java</t>
  </si>
  <si>
    <t>BarRendererTest.java</t>
  </si>
  <si>
    <t>BlockBorder.java</t>
  </si>
  <si>
    <t>BlockBorderTest.java</t>
  </si>
  <si>
    <t>BlockContainer.java</t>
  </si>
  <si>
    <t>BlockContainerTest.java</t>
  </si>
  <si>
    <t>BlockParams.java</t>
  </si>
  <si>
    <t>BlockResult.java</t>
  </si>
  <si>
    <t>BooleanList.java</t>
  </si>
  <si>
    <t>BorderArrangement.java</t>
  </si>
  <si>
    <t>BorderArrangementTest.java</t>
  </si>
  <si>
    <t>BoxAndWhiskerCalculator.java</t>
  </si>
  <si>
    <t>BoxAndWhiskerCalculatorTest.java</t>
  </si>
  <si>
    <t>BoxAndWhiskerItem.java</t>
  </si>
  <si>
    <t>BoxAndWhiskerItemTest.java</t>
  </si>
  <si>
    <t>BoxAndWhiskerRenderer.java</t>
  </si>
  <si>
    <t>BoxAndWhiskerRendererTest.java</t>
  </si>
  <si>
    <t>BoxAndWhiskerToolTipGenerator.java</t>
  </si>
  <si>
    <t>BoxAndWhiskerToolTipGeneratorTest.java</t>
  </si>
  <si>
    <t>BoxAndWhiskerXYToolTipGenerator.java</t>
  </si>
  <si>
    <t>BoxAndWhiskerXYToolTipGeneratorTest.java</t>
  </si>
  <si>
    <t>BubbleXYItemLabelGenerator.java</t>
  </si>
  <si>
    <t>BubbleXYItemLabelGeneratorTest.java</t>
  </si>
  <si>
    <t>CandlestickRenderer.java</t>
  </si>
  <si>
    <t>CandlestickRendererTest.java</t>
  </si>
  <si>
    <t>CategoryAnchor.java</t>
  </si>
  <si>
    <t>CategoryAnchorTest.java</t>
  </si>
  <si>
    <t>CategoryAxis.java</t>
  </si>
  <si>
    <t>CategoryAxisTest.java</t>
  </si>
  <si>
    <t>CategoryCrosshairState.java</t>
  </si>
  <si>
    <t>CategoryDatasetHandler.java</t>
  </si>
  <si>
    <t>CategoryItemEntity.java</t>
  </si>
  <si>
    <t>CategoryItemEntityTest.java</t>
  </si>
  <si>
    <t>CategoryItemRendererState.java</t>
  </si>
  <si>
    <t>CategoryLabelEntity.java</t>
  </si>
  <si>
    <t>CategoryLabelEntityTest.java</t>
  </si>
  <si>
    <t>CategoryLabelPosition.java</t>
  </si>
  <si>
    <t>CategoryLabelPositions.java</t>
  </si>
  <si>
    <t>CategoryLabelPositionsTest.java</t>
  </si>
  <si>
    <t>CategoryLabelPositionTest.java</t>
  </si>
  <si>
    <t>CategoryLabelWidthType.java</t>
  </si>
  <si>
    <t>CategoryLabelWidthTypeTest.java</t>
  </si>
  <si>
    <t>CategoryLineAnnotation.java</t>
  </si>
  <si>
    <t>CategoryLineAnnotationTest.java</t>
  </si>
  <si>
    <t>CategoryMarker.java</t>
  </si>
  <si>
    <t>CategoryMarkerTest.java</t>
  </si>
  <si>
    <t>CategoryPlot.java</t>
  </si>
  <si>
    <t>CategoryPlotTest.java</t>
  </si>
  <si>
    <t>CategoryPointerAnnotation.java</t>
  </si>
  <si>
    <t>CategoryPointerAnnotationTest.java</t>
  </si>
  <si>
    <t>CategorySeriesHandler.java</t>
  </si>
  <si>
    <t>CategoryStepRenderer.java</t>
  </si>
  <si>
    <t>CategoryStepRendererTest.java</t>
  </si>
  <si>
    <t>CategoryTableXYDataset.java</t>
  </si>
  <si>
    <t>CategoryTableXYDatasetTest.java</t>
  </si>
  <si>
    <t>CategoryTextAnnotation.java</t>
  </si>
  <si>
    <t>CategoryTextAnnotationTest.java</t>
  </si>
  <si>
    <t>CategoryTick.java</t>
  </si>
  <si>
    <t>CategoryTickTest.java</t>
  </si>
  <si>
    <t>CategoryToPieDataset.java</t>
  </si>
  <si>
    <t>CategoryToPieDatasetTest.java</t>
  </si>
  <si>
    <t>CenterArrangement.java</t>
  </si>
  <si>
    <t>ChartChangeEvent.java</t>
  </si>
  <si>
    <t>ChartChangeEventType.java</t>
  </si>
  <si>
    <t>ChartColor.java</t>
  </si>
  <si>
    <t>ChartDeleter.java</t>
  </si>
  <si>
    <t>ChartEditorManager.java</t>
  </si>
  <si>
    <t>ChartEntity.java</t>
  </si>
  <si>
    <t>ChartFactory.java</t>
  </si>
  <si>
    <t>ChartFrame.java</t>
  </si>
  <si>
    <t>ChartHints.java</t>
  </si>
  <si>
    <t>ChartMouseEvent.java</t>
  </si>
  <si>
    <t>ChartPanel.java</t>
  </si>
  <si>
    <t>ChartPanelTest.java</t>
  </si>
  <si>
    <t>ChartProgressEvent.java</t>
  </si>
  <si>
    <t>ChartRenderingInfo.java</t>
  </si>
  <si>
    <t>ChartRenderingInfoTest.java</t>
  </si>
  <si>
    <t>ChartTransferable.java</t>
  </si>
  <si>
    <t>ChartUtils.java</t>
  </si>
  <si>
    <t>CloneUtils.java</t>
  </si>
  <si>
    <t>ClusteredXYBarRenderer.java</t>
  </si>
  <si>
    <t>ClusteredXYBarRendererTest.java</t>
  </si>
  <si>
    <t>ColorBlock.java</t>
  </si>
  <si>
    <t>ColorBlockTest.java</t>
  </si>
  <si>
    <t>ColumnArrangement.java</t>
  </si>
  <si>
    <t>ColumnArrangementTest.java</t>
  </si>
  <si>
    <t>CombinedDomainCategoryPlot.java</t>
  </si>
  <si>
    <t>CombinedDomainCategoryPlotTest.java</t>
  </si>
  <si>
    <t>CombinedDomainXYPlot.java</t>
  </si>
  <si>
    <t>CombinedDomainXYPlotTest.java</t>
  </si>
  <si>
    <t>CombinedRangeCategoryPlot.java</t>
  </si>
  <si>
    <t>CombinedRangeCategoryPlotTest.java</t>
  </si>
  <si>
    <t>CombinedRangeXYPlot.java</t>
  </si>
  <si>
    <t>CombinedRangeXYPlotTest.java</t>
  </si>
  <si>
    <t>ComparableObjectItem.java</t>
  </si>
  <si>
    <t>ComparableObjectItemTest.java</t>
  </si>
  <si>
    <t>ComparableObjectSeries.java</t>
  </si>
  <si>
    <t>ComparableObjectSeriesTest.java</t>
  </si>
  <si>
    <t>CompassFormat.java</t>
  </si>
  <si>
    <t>CompassPlot.java</t>
  </si>
  <si>
    <t>CompassPlotTest.java</t>
  </si>
  <si>
    <t>CompositeTitle.java</t>
  </si>
  <si>
    <t>CompositeTitleTest.java</t>
  </si>
  <si>
    <t>Crosshair.java</t>
  </si>
  <si>
    <t>CrosshairOverlay.java</t>
  </si>
  <si>
    <t>CrosshairOverlayTest.java</t>
  </si>
  <si>
    <t>CrosshairState.java</t>
  </si>
  <si>
    <t>CrosshairTest.java</t>
  </si>
  <si>
    <t>CSV.java</t>
  </si>
  <si>
    <t>CustomCategoryURLGenerator.java</t>
  </si>
  <si>
    <t>CustomCategoryURLGeneratorTest.java</t>
  </si>
  <si>
    <t>CustomPieURLGenerator.java</t>
  </si>
  <si>
    <t>CustomPieURLGeneratorTest.java</t>
  </si>
  <si>
    <t>CustomXYItemLabelGeneratorTest.java</t>
  </si>
  <si>
    <t>CustomXYToolTipGenerator.java</t>
  </si>
  <si>
    <t>CustomXYURLGenerator.java</t>
  </si>
  <si>
    <t>CustomXYURLGeneratorTest.java</t>
  </si>
  <si>
    <t>CyclicNumberAxis.java</t>
  </si>
  <si>
    <t>CyclicNumberAxisTest.java</t>
  </si>
  <si>
    <t>CyclicXYItemRenderer.java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</si>
  <si>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</si>
  <si>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</si>
  <si>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</si>
  <si>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</si>
  <si>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</si>
  <si>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</si>
  <si>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DatasetChangeEvent.java</t>
  </si>
  <si>
    <t>DatasetGroup.java</t>
  </si>
  <si>
    <t>DatasetGroupTest.java</t>
  </si>
  <si>
    <t>DatasetReader.java</t>
  </si>
  <si>
    <t>DatasetRenderingOrder.java</t>
  </si>
  <si>
    <t>DatasetUtils.java</t>
  </si>
  <si>
    <t>DatasetUtilsTest.java</t>
  </si>
  <si>
    <t>DataUtils.java</t>
  </si>
  <si>
    <t>DataUtilsTest.java</t>
  </si>
  <si>
    <t>DateAxis.java</t>
  </si>
  <si>
    <t>DateAxisTest.java</t>
  </si>
  <si>
    <t>DateRange.java</t>
  </si>
  <si>
    <t>DateRangeTest.java</t>
  </si>
  <si>
    <t>DateTick.java</t>
  </si>
  <si>
    <t>DateTickMarkPosition.java</t>
  </si>
  <si>
    <t>DateTickMarkPositionTest.java</t>
  </si>
  <si>
    <t>DateTickTest.java</t>
  </si>
  <si>
    <t>DateTickUnit.java</t>
  </si>
  <si>
    <t>DateTickUnitTest.java</t>
  </si>
  <si>
    <t>DateTickUnitType.java</t>
  </si>
  <si>
    <t>DateTitle.java</t>
  </si>
  <si>
    <t>DateTitleTest.java</t>
  </si>
  <si>
    <t>Day.java</t>
  </si>
  <si>
    <t>DayTest.java</t>
  </si>
  <si>
    <t>DefaultAxisEditor.java</t>
  </si>
  <si>
    <t>DefaultBoxAndWhiskerCategoryDataset.java</t>
  </si>
  <si>
    <t>DefaultBoxAndWhiskerCategoryDatasetTest.java</t>
  </si>
  <si>
    <t>DefaultBoxAndWhiskerXYDataset.java</t>
  </si>
  <si>
    <t>DefaultBoxAndWhiskerXYDatasetTest.java</t>
  </si>
  <si>
    <t>DefaultCategoryDataset.java</t>
  </si>
  <si>
    <t>DefaultCategoryDatasetTest.java</t>
  </si>
  <si>
    <t>DefaultCategoryItemRenderer.java</t>
  </si>
  <si>
    <t>DefaultCategoryItemRendererTest.java</t>
  </si>
  <si>
    <t>DefaultChartEditor.java</t>
  </si>
  <si>
    <t>DefaultChartEditorFactory.java</t>
  </si>
  <si>
    <t>DefaultDrawingSupplier.java</t>
  </si>
  <si>
    <t>DefaultDrawingSupplierTest.java</t>
  </si>
  <si>
    <t>DefaultHeatMapDataset.java</t>
  </si>
  <si>
    <t>DefaultHeatMapDatasetTest.java</t>
  </si>
  <si>
    <t>DefaultHighLowDataset.java</t>
  </si>
  <si>
    <t>DefaultHighLowDatasetTest.java</t>
  </si>
  <si>
    <t>DefaultIntervalCategoryDataset.java</t>
  </si>
  <si>
    <t>DefaultIntervalCategoryDatasetTest.java</t>
  </si>
  <si>
    <t>DefaultIntervalXYDataset.java</t>
  </si>
  <si>
    <t>DefaultIntervalXYDatasetTest.java</t>
  </si>
  <si>
    <t>DefaultKeyedValue.java</t>
  </si>
  <si>
    <t>DefaultKeyedValueDataset.java</t>
  </si>
  <si>
    <t>DefaultKeyedValueDatasetTest.java</t>
  </si>
  <si>
    <t>DefaultKeyedValues.java</t>
  </si>
  <si>
    <t>DefaultKeyedValues2D.java</t>
  </si>
  <si>
    <t>DefaultKeyedValues2DDataset.java</t>
  </si>
  <si>
    <t>DefaultKeyedValues2DDatasetTest.java</t>
  </si>
  <si>
    <t>DefaultKeyedValues2DTest.java</t>
  </si>
  <si>
    <t>DefaultKeyedValuesDataset.java</t>
  </si>
  <si>
    <t>DefaultKeyedValuesDatasetTest.java</t>
  </si>
  <si>
    <t>DefaultKeyedValuesTest.java</t>
  </si>
  <si>
    <t>DefaultKeyedValueTest.java</t>
  </si>
  <si>
    <t>DefaultLogAxisEditor.java</t>
  </si>
  <si>
    <t>DefaultMultiValueCategoryDataset.java</t>
  </si>
  <si>
    <t>DefaultMultiValueCategoryDatasetTest.java</t>
  </si>
  <si>
    <t>DefaultNumberAxisEditor.java</t>
  </si>
  <si>
    <t>DefaultOHLCDataset.java</t>
  </si>
  <si>
    <t>DefaultOHLCDatasetTest.java</t>
  </si>
  <si>
    <t>DefaultPieDataset.java</t>
  </si>
  <si>
    <t>DefaultPieDatasetTest.java</t>
  </si>
  <si>
    <t>DefaultPlotEditor.java</t>
  </si>
  <si>
    <t>DefaultPolarItemRenderer.java</t>
  </si>
  <si>
    <t>DefaultPolarItemRendererTest.java</t>
  </si>
  <si>
    <t>DefaultPolarPlotEditor.java</t>
  </si>
  <si>
    <t>DefaultShadowGenerator.java</t>
  </si>
  <si>
    <t>DefaultStatisticalCategoryDataset.java</t>
  </si>
  <si>
    <t>DefaultStatisticalCategoryDatasetTest.java</t>
  </si>
  <si>
    <t>DefaultTableXYDataset.java</t>
  </si>
  <si>
    <t>DefaultTableXYDatasetTest.java</t>
  </si>
  <si>
    <t>DefaultTitleEditor.java</t>
  </si>
  <si>
    <t>DefaultValueAxisEditor.java</t>
  </si>
  <si>
    <t>DefaultValueDataset.java</t>
  </si>
  <si>
    <t>DefaultWindDataset.java</t>
  </si>
  <si>
    <t>DefaultWindDatasetTest.java</t>
  </si>
  <si>
    <t>DefaultXYDataset.java</t>
  </si>
  <si>
    <t>DefaultXYDatasetTest.java</t>
  </si>
  <si>
    <t>DefaultXYItemRenderer.java</t>
  </si>
  <si>
    <t>DefaultXYZDataset.java</t>
  </si>
  <si>
    <t>DefaultXYZDatasetTest.java</t>
  </si>
  <si>
    <t>DeviationRenderer.java</t>
  </si>
  <si>
    <t>DeviationRendererTest.java</t>
  </si>
  <si>
    <t>DialBackground.java</t>
  </si>
  <si>
    <t>DialBackgroundTest.java</t>
  </si>
  <si>
    <t>DialCap.java</t>
  </si>
  <si>
    <t>DialCapTest.java</t>
  </si>
  <si>
    <t>DialLayerChangeEvent.java</t>
  </si>
  <si>
    <t>DialPlot.java</t>
  </si>
  <si>
    <t>DialPlotTest.java</t>
  </si>
  <si>
    <t>DialPointer.java</t>
  </si>
  <si>
    <t>DialPointerTest.java</t>
  </si>
  <si>
    <t>DialShape.java</t>
  </si>
  <si>
    <t>DialTextAnnotation.java</t>
  </si>
  <si>
    <t>DialTextAnnotationTest.java</t>
  </si>
  <si>
    <t>DialValueIndicator.java</t>
  </si>
  <si>
    <t>DialValueIndicatorTest.java</t>
  </si>
  <si>
    <t>DirectionalGradientPaintTransformer.java</t>
  </si>
  <si>
    <t>DisplayChart.java</t>
  </si>
  <si>
    <t>DomainOrder.java</t>
  </si>
  <si>
    <t>DomainOrderTest.java</t>
  </si>
  <si>
    <t>DynamicDriveToolTipTagFragmentGenerator.java</t>
  </si>
  <si>
    <t>DynamicDriveToolTipTagFragmentGeneratorTest.java</t>
  </si>
  <si>
    <t>DynamicTimeSeriesCollection.java</t>
  </si>
  <si>
    <t>EmptyBlock.java</t>
  </si>
  <si>
    <t>EmptyBlockTest.java</t>
  </si>
  <si>
    <t>EncoderUtil.java</t>
  </si>
  <si>
    <t>ExportUtils.java</t>
  </si>
  <si>
    <t>ExtendedCategoryAxis.java</t>
  </si>
  <si>
    <t>ExtendedCategoryAxisTest.java</t>
  </si>
  <si>
    <t>FastScatterPlot.java</t>
  </si>
  <si>
    <t>FastScatterPlotTest.java</t>
  </si>
  <si>
    <t>FixedMillisecond.java</t>
  </si>
  <si>
    <t>FixedMillisecondTest.java</t>
  </si>
  <si>
    <t>FlowArrangement.java</t>
  </si>
  <si>
    <t>FlowArrangementTest.java</t>
  </si>
  <si>
    <t>FontChooserPanel.java</t>
  </si>
  <si>
    <t>FontDisplayField.java</t>
  </si>
  <si>
    <t>G2TextMeasurer.java</t>
  </si>
  <si>
    <t>GanttChartTest.java</t>
  </si>
  <si>
    <t>GanttRenderer.java</t>
  </si>
  <si>
    <t>GanttRendererTest.java</t>
  </si>
  <si>
    <t>GradientBarPainter.java</t>
  </si>
  <si>
    <t>GradientBarPainterTest.java</t>
  </si>
  <si>
    <t>GradientPaintTransformType.java</t>
  </si>
  <si>
    <t>GradientXYBarPainter.java</t>
  </si>
  <si>
    <t>GradientXYBarPainterTest.java</t>
  </si>
  <si>
    <t>GrayPaintScale.java</t>
  </si>
  <si>
    <t>GrayPaintScaleTest.java</t>
  </si>
  <si>
    <t>GridArrangement.java</t>
  </si>
  <si>
    <t>GridArrangementTest.java</t>
  </si>
  <si>
    <t>GroupedStackedBarRenderer.java</t>
  </si>
  <si>
    <t>GroupedStackedBarRendererTest.java</t>
  </si>
  <si>
    <t>HashUtils.java</t>
  </si>
  <si>
    <t>HashUtilsTest.java</t>
  </si>
  <si>
    <t>HeatMapUtils.java</t>
  </si>
  <si>
    <t>HexNumberFormat.java</t>
  </si>
  <si>
    <t>HighLowItemLabelGenerator.java</t>
  </si>
  <si>
    <t>HighLowItemLabelGeneratorTest.java</t>
  </si>
  <si>
    <t>HighLowRenderer.java</t>
  </si>
  <si>
    <t>HighLowRendererTest.java</t>
  </si>
  <si>
    <t>HistogramBin.java</t>
  </si>
  <si>
    <t>HistogramBinTest.java</t>
  </si>
  <si>
    <t>HistogramDataset.java</t>
  </si>
  <si>
    <t>HistogramDatasetTest.java</t>
  </si>
  <si>
    <t>HistogramType.java</t>
  </si>
  <si>
    <t>HMSNumberFormat.java</t>
  </si>
  <si>
    <t>HMSNumberFormatTest.java</t>
  </si>
  <si>
    <t>HorizontalAlignment.java</t>
  </si>
  <si>
    <t>Hour.java</t>
  </si>
  <si>
    <t>HourTest.java</t>
  </si>
  <si>
    <t>ImageEncoderFactory.java</t>
  </si>
  <si>
    <t>ImageMapUtils.java</t>
  </si>
  <si>
    <t>ImageMapUtilsTest.java</t>
  </si>
  <si>
    <t>ImageTitle.java</t>
  </si>
  <si>
    <t>ImageTitleTest.java</t>
  </si>
  <si>
    <t>IntervalBarRenderer.java</t>
  </si>
  <si>
    <t>IntervalBarRendererTest.java</t>
  </si>
  <si>
    <t>IntervalCategoryItemLabelGenerator.java</t>
  </si>
  <si>
    <t>IntervalCategoryItemLabelGeneratorTest.java</t>
  </si>
  <si>
    <t>IntervalCategoryToolTipGenerator.java</t>
  </si>
  <si>
    <t>IntervalCategoryToolTipGeneratorTest.java</t>
  </si>
  <si>
    <t>IntervalDataItem.java</t>
  </si>
  <si>
    <t>IntervalMarker.java</t>
  </si>
  <si>
    <t>IntervalMarkerTest.java</t>
  </si>
  <si>
    <t>IntervalXYDelegate.java</t>
  </si>
  <si>
    <t>IntervalXYDelegateTest.java</t>
  </si>
  <si>
    <t>IntervalXYItemLabelGenerator.java</t>
  </si>
  <si>
    <t>IntervalXYToolTipGenerator.java</t>
  </si>
  <si>
    <t>ItemHandler.java</t>
  </si>
  <si>
    <t>ItemLabelAnchor.java</t>
  </si>
  <si>
    <t>ItemLabelAnchorTest.java</t>
  </si>
  <si>
    <t>ItemLabelPosition.java</t>
  </si>
  <si>
    <t>ItemLabelPositionTest.java</t>
  </si>
  <si>
    <t>JDBCCategoryDataset.java</t>
  </si>
  <si>
    <t>JDBCPieDataset.java</t>
  </si>
  <si>
    <t>JDBCXYDataset.java</t>
  </si>
  <si>
    <t>JFreeChart.java</t>
  </si>
  <si>
    <t>JFreeChartEntity.java</t>
  </si>
  <si>
    <t>JFreeChartResources.java</t>
  </si>
  <si>
    <t>JFreeChartTest.java</t>
  </si>
  <si>
    <t>JSONArray.java</t>
  </si>
  <si>
    <t>JSONObject.java</t>
  </si>
  <si>
    <t>JSONUtils.java</t>
  </si>
  <si>
    <t>JSONValue.java</t>
  </si>
  <si>
    <t>KeyedObject.java</t>
  </si>
  <si>
    <t>KeyedObjects.java</t>
  </si>
  <si>
    <t>KeyedObjects2D.java</t>
  </si>
  <si>
    <t>KeyedObjects2DTest.java</t>
  </si>
  <si>
    <t>KeyedObjectsTest.java</t>
  </si>
  <si>
    <t>KeyedObjectTest.java</t>
  </si>
  <si>
    <t>KeyedValueComparator.java</t>
  </si>
  <si>
    <t>KeyedValueComparatorType.java</t>
  </si>
  <si>
    <t>KeyedValues2DItemKey.java</t>
  </si>
  <si>
    <t>KeyedValuesItemKey.java</t>
  </si>
  <si>
    <t>KeyHandler.java</t>
  </si>
  <si>
    <t>KeyToGroupMap.java</t>
  </si>
  <si>
    <t>KeyToGroupMapTest.java</t>
  </si>
  <si>
    <t>LabelBlock.java</t>
  </si>
  <si>
    <t>LabelBlockTest.java</t>
  </si>
  <si>
    <t>Layer.java</t>
  </si>
  <si>
    <t>LayeredBarRenderer.java</t>
  </si>
  <si>
    <t>LayeredBarRendererTest.java</t>
  </si>
  <si>
    <t>LCBLayout.java</t>
  </si>
  <si>
    <t>LegendGraphic.java</t>
  </si>
  <si>
    <t>LegendGraphicTest.java</t>
  </si>
  <si>
    <t>LegendItem.java</t>
  </si>
  <si>
    <t>LegendItemBlockContainer.java</t>
  </si>
  <si>
    <t>LegendItemCollection.java</t>
  </si>
  <si>
    <t>LegendItemCollectionTest.java</t>
  </si>
  <si>
    <t>LegendItemEntity.java</t>
  </si>
  <si>
    <t>LegendItemEntityTest.java</t>
  </si>
  <si>
    <t>LegendItemTest.java</t>
  </si>
  <si>
    <t>LegendRenderingOrder.java</t>
  </si>
  <si>
    <t>LegendTitle.java</t>
  </si>
  <si>
    <t>LegendTitleTest.java</t>
  </si>
  <si>
    <t>LengthAdjustmentType.java</t>
  </si>
  <si>
    <t>LengthConstraintType.java</t>
  </si>
  <si>
    <t>LevelRenderer.java</t>
  </si>
  <si>
    <t>LevelRendererTest.java</t>
  </si>
  <si>
    <t>LineAndShapeRenderer.java</t>
  </si>
  <si>
    <t>LineAndShapeRendererTest.java</t>
  </si>
  <si>
    <t>LineBorder.java</t>
  </si>
  <si>
    <t>LineBorderTest.java</t>
  </si>
  <si>
    <t>LineChartTest.java</t>
  </si>
  <si>
    <t>LineFunction2D.java</t>
  </si>
  <si>
    <t>LineFunction2DTest.java</t>
  </si>
  <si>
    <t>LineNeedle.java</t>
  </si>
  <si>
    <t>LineNeedleTest.java</t>
  </si>
  <si>
    <t>LineUtils.java</t>
  </si>
  <si>
    <t>LineUtilsTest.java</t>
  </si>
  <si>
    <t>LogarithmicAxis.java</t>
  </si>
  <si>
    <t>LogarithmicAxisTest.java</t>
  </si>
  <si>
    <t>LogAxis.java</t>
  </si>
  <si>
    <t>LogAxisTest.java</t>
  </si>
  <si>
    <t>LogFormat.java</t>
  </si>
  <si>
    <t>LogFormatTest.java</t>
  </si>
  <si>
    <t>LogTick.java</t>
  </si>
  <si>
    <t>LongNeedle.java</t>
  </si>
  <si>
    <t>LongNeedleTest.java</t>
  </si>
  <si>
    <t>LookupPaintScale.java</t>
  </si>
  <si>
    <t>LookupPaintScaleTest.java</t>
  </si>
  <si>
    <t>Marker.java</t>
  </si>
  <si>
    <t>MarkerAxisBand.java</t>
  </si>
  <si>
    <t>MarkerAxisBandTest.java</t>
  </si>
  <si>
    <t>MarkerChangeEvent.java</t>
  </si>
  <si>
    <t>MarkerTest.java</t>
  </si>
  <si>
    <t>MatrixSeries.java</t>
  </si>
  <si>
    <t>MatrixSeriesCollection.java</t>
  </si>
  <si>
    <t>MatrixSeriesCollectionTest.java</t>
  </si>
  <si>
    <t>MatrixSeriesTest.java</t>
  </si>
  <si>
    <t>MeanAndStandardDeviation.java</t>
  </si>
  <si>
    <t>MeanAndStandardDeviationTest.java</t>
  </si>
  <si>
    <t>MeterChartTest.java</t>
  </si>
  <si>
    <t>MeterInterval.java</t>
  </si>
  <si>
    <t>MeterIntervalTest.java</t>
  </si>
  <si>
    <t>MeterNeedle.java</t>
  </si>
  <si>
    <t>MeterNeedleTest.java</t>
  </si>
  <si>
    <t>MeterPlot.java</t>
  </si>
  <si>
    <t>MeterPlotTest.java</t>
  </si>
  <si>
    <t>MiddlePinNeedle.java</t>
  </si>
  <si>
    <t>MiddlePinNeedleTest.java</t>
  </si>
  <si>
    <t>Millisecond.java</t>
  </si>
  <si>
    <t>MillisecondTest.java</t>
  </si>
  <si>
    <t>MinMaxCategoryRenderer.java</t>
  </si>
  <si>
    <t>MinMaxCategoryRendererTest.java</t>
  </si>
  <si>
    <t>Minute.java</t>
  </si>
  <si>
    <t>MinuteTest.java</t>
  </si>
  <si>
    <t>ModuloAxis.java</t>
  </si>
  <si>
    <t>ModuloAxisTest.java</t>
  </si>
  <si>
    <t>Month.java</t>
  </si>
  <si>
    <t>MonthDateFormat.java</t>
  </si>
  <si>
    <t>MonthDateFormatTest.java</t>
  </si>
  <si>
    <t>MonthTest.java</t>
  </si>
  <si>
    <t>MouseWheelHandler.java</t>
  </si>
  <si>
    <t>MovingAverage.java</t>
  </si>
  <si>
    <t>MovingAverageTest.java</t>
  </si>
  <si>
    <t>MultiplePiePlot.java</t>
  </si>
  <si>
    <t>MultiplePiePlotTest.java</t>
  </si>
  <si>
    <t>MultipleXYSeriesLabelGenerator.java</t>
  </si>
  <si>
    <t>MultipleXYSeriesLabelGeneratorTest.java</t>
  </si>
  <si>
    <t>MyPlotChangeListener.java</t>
  </si>
  <si>
    <t>NormalDistributionFunction2D.java</t>
  </si>
  <si>
    <t>NormalDistributionFunction2DTest.java</t>
  </si>
  <si>
    <t>NormalizedMatrixSeries.java</t>
  </si>
  <si>
    <t>NumberAxis.java</t>
  </si>
  <si>
    <t>NumberAxisTest.java</t>
  </si>
  <si>
    <t>NumberCellRenderer.java</t>
  </si>
  <si>
    <t>NumberTick.java</t>
  </si>
  <si>
    <t>NumberTickUnit.java</t>
  </si>
  <si>
    <t>NumberTickUnitSource.java</t>
  </si>
  <si>
    <t>NumberTickUnitTest.java</t>
  </si>
  <si>
    <t>ObjectList.java</t>
  </si>
  <si>
    <t>ObjectUtils.java</t>
  </si>
  <si>
    <t>OHLC.java</t>
  </si>
  <si>
    <t>OHLCDataItem.java</t>
  </si>
  <si>
    <t>OHLCDataItemTest.java</t>
  </si>
  <si>
    <t>OHLCItem.java</t>
  </si>
  <si>
    <t>OHLCItemTest.java</t>
  </si>
  <si>
    <t>OHLCSeries.java</t>
  </si>
  <si>
    <t>OHLCSeriesCollection.java</t>
  </si>
  <si>
    <t>OHLCSeriesCollectionTest.java</t>
  </si>
  <si>
    <t>OHLCSeriesTest.java</t>
  </si>
  <si>
    <t>OHLCTest.java</t>
  </si>
  <si>
    <t>Outlier.java</t>
  </si>
  <si>
    <t>OutlierList.java</t>
  </si>
  <si>
    <t>OutlierListCollection.java</t>
  </si>
  <si>
    <t>OutlierTest.java</t>
  </si>
  <si>
    <t>OverLIBToolTipTagFragmentGenerator.java</t>
  </si>
  <si>
    <t>OverLIBToolTipTagFragmentGeneratorTest.java</t>
  </si>
  <si>
    <t>PaintAlpha.java</t>
  </si>
  <si>
    <t>PaintList.java</t>
  </si>
  <si>
    <t>PaintMap.java</t>
  </si>
  <si>
    <t>PaintMapTest.java</t>
  </si>
  <si>
    <t>PaintSample.java</t>
  </si>
  <si>
    <t>PaintScaleLegend.java</t>
  </si>
  <si>
    <t>PaintScaleLegendTest.java</t>
  </si>
  <si>
    <t>PaintUtils.java</t>
  </si>
  <si>
    <t>PeriodAxis.java</t>
  </si>
  <si>
    <t>PeriodAxisLabelInfo.java</t>
  </si>
  <si>
    <t>PeriodAxisLabelInfoTest.java</t>
  </si>
  <si>
    <t>PeriodAxisTest.java</t>
  </si>
  <si>
    <t>PieChart3DTest.java</t>
  </si>
  <si>
    <t>PieChartTest.java</t>
  </si>
  <si>
    <t>PieDatasetHandler.java</t>
  </si>
  <si>
    <t>PieLabelDistributor.java</t>
  </si>
  <si>
    <t>PieLabelLinkStyle.java</t>
  </si>
  <si>
    <t>PieLabelRecord.java</t>
  </si>
  <si>
    <t>PieLabelRecordTest.java</t>
  </si>
  <si>
    <t>PiePlot.java</t>
  </si>
  <si>
    <t>PiePlot3D.java</t>
  </si>
  <si>
    <t>PiePlot3DTest.java</t>
  </si>
  <si>
    <t>PiePlotState.java</t>
  </si>
  <si>
    <t>PiePlotTest.java</t>
  </si>
  <si>
    <t>PieSectionEntity.java</t>
  </si>
  <si>
    <t>PieSectionEntityTest.java</t>
  </si>
  <si>
    <t>PinNeedle.java</t>
  </si>
  <si>
    <t>PinNeedleTest.java</t>
  </si>
  <si>
    <t>Plot.java</t>
  </si>
  <si>
    <t>PlotChangeEvent.java</t>
  </si>
  <si>
    <t>PlotEntity.java</t>
  </si>
  <si>
    <t>PlotOrientation.java</t>
  </si>
  <si>
    <t>PlotOrientationTest.java</t>
  </si>
  <si>
    <t>PlotRenderingInfo.java</t>
  </si>
  <si>
    <t>PlotRenderingInfoTest.java</t>
  </si>
  <si>
    <t>PlotState.java</t>
  </si>
  <si>
    <t>PlotTest.java</t>
  </si>
  <si>
    <t>PlumNeedle.java</t>
  </si>
  <si>
    <t>PlumNeedleTest.java</t>
  </si>
  <si>
    <t>PointerNeedle.java</t>
  </si>
  <si>
    <t>PointerNeedleTest.java</t>
  </si>
  <si>
    <t>PolarAxisLocation.java</t>
  </si>
  <si>
    <t>PolarChartPanel.java</t>
  </si>
  <si>
    <t>PolarPlot.java</t>
  </si>
  <si>
    <t>PolarPlotTest.java</t>
  </si>
  <si>
    <t>PolynomialFunction2D.java</t>
  </si>
  <si>
    <t>PolynomialFunction2DTest.java</t>
  </si>
  <si>
    <t>PowerFunction2D.java</t>
  </si>
  <si>
    <t>PowerFunction2DTest.java</t>
  </si>
  <si>
    <t>Quarter.java</t>
  </si>
  <si>
    <t>QuarterDateFormat.java</t>
  </si>
  <si>
    <t>QuarterDateFormatTest.java</t>
  </si>
  <si>
    <t>QuarterTest.java</t>
  </si>
  <si>
    <t>Range.java</t>
  </si>
  <si>
    <t>RangeTest.java</t>
  </si>
  <si>
    <t>RangeType.java</t>
  </si>
  <si>
    <t>RangeTypeTest.java</t>
  </si>
  <si>
    <t>RectangleAnchor.java</t>
  </si>
  <si>
    <t>RectangleConstraint.java</t>
  </si>
  <si>
    <t>RectangleConstraintTest.java</t>
  </si>
  <si>
    <t>RectangleEdge.java</t>
  </si>
  <si>
    <t>RectangleInsets.java</t>
  </si>
  <si>
    <t>Regression.java</t>
  </si>
  <si>
    <t>RegressionTest.java</t>
  </si>
  <si>
    <t>RegularTimePeriod.java</t>
  </si>
  <si>
    <t>RelativeDateFormat.java</t>
  </si>
  <si>
    <t>RelativeDateFormatTest.java</t>
  </si>
  <si>
    <t>RendererChangeDetector.java</t>
  </si>
  <si>
    <t>RendererChangeEvent.java</t>
  </si>
  <si>
    <t>RendererState.java</t>
  </si>
  <si>
    <t>RendererUtils.java</t>
  </si>
  <si>
    <t>RendererUtilsTest.java</t>
  </si>
  <si>
    <t>RendererXYPackageUtils.java</t>
  </si>
  <si>
    <t>ResourceBundleWrapper.java</t>
  </si>
  <si>
    <t>RingPlot.java</t>
  </si>
  <si>
    <t>RingPlotTest.java</t>
  </si>
  <si>
    <t>RootHandler.java</t>
  </si>
  <si>
    <t>Rotation.java</t>
  </si>
  <si>
    <t>SamplingXYLineRenderer.java</t>
  </si>
  <si>
    <t>ScatterPlotTest.java</t>
  </si>
  <si>
    <t>ScatterRenderer.java</t>
  </si>
  <si>
    <t>ScatterRendererTest.java</t>
  </si>
  <si>
    <t>Second.java</t>
  </si>
  <si>
    <t>SecondTest.java</t>
  </si>
  <si>
    <t>SerialDate.java</t>
  </si>
  <si>
    <t>SerialUtils.java</t>
  </si>
  <si>
    <t>Series.java</t>
  </si>
  <si>
    <t>SeriesChangeEvent.java</t>
  </si>
  <si>
    <t>SeriesException.java</t>
  </si>
  <si>
    <t>SeriesRenderingOrder.java</t>
  </si>
  <si>
    <t>ServletUtilities.java</t>
  </si>
  <si>
    <t>ShapeList.java</t>
  </si>
  <si>
    <t>ShapeUtils.java</t>
  </si>
  <si>
    <t>ShipNeedle.java</t>
  </si>
  <si>
    <t>ShipNeedleTest.java</t>
  </si>
  <si>
    <t>ShortTextTitle.java</t>
  </si>
  <si>
    <t>ShortTextTitleTest.java</t>
  </si>
  <si>
    <t>SimpleHistogramBin.java</t>
  </si>
  <si>
    <t>SimpleHistogramBinTest.java</t>
  </si>
  <si>
    <t>SimpleHistogramDataset.java</t>
  </si>
  <si>
    <t>SimpleHistogramDatasetTest.java</t>
  </si>
  <si>
    <t>SimpleTimePeriod.java</t>
  </si>
  <si>
    <t>SimpleTimePeriodTest.java</t>
  </si>
  <si>
    <t>Size2D.java</t>
  </si>
  <si>
    <t>SlidingCategoryDataset.java</t>
  </si>
  <si>
    <t>SlidingCategoryDatasetTest.java</t>
  </si>
  <si>
    <t>SlidingGanttCategoryDataset.java</t>
  </si>
  <si>
    <t>SlidingGanttCategoryDatasetTest.java</t>
  </si>
  <si>
    <t>SortOrder.java</t>
  </si>
  <si>
    <t>SpiderWebPlot.java</t>
  </si>
  <si>
    <t>SpiderWebPlotTest.java</t>
  </si>
  <si>
    <t>SpreadsheetDate.java</t>
  </si>
  <si>
    <t>StackedAreaChartTest.java</t>
  </si>
  <si>
    <t>StackedAreaRenderer.java</t>
  </si>
  <si>
    <t>StackedAreaRendererTest.java</t>
  </si>
  <si>
    <t>StackedBarChartTest.java</t>
  </si>
  <si>
    <t>StackedBarRenderer.java</t>
  </si>
  <si>
    <t>StackedBarRendererTest.java</t>
  </si>
  <si>
    <t>StackedXYAreaRenderer.java</t>
  </si>
  <si>
    <t>StackedXYAreaRenderer2.java</t>
  </si>
  <si>
    <t>StackedXYAreaRenderer2Test.java</t>
  </si>
  <si>
    <t>StackedXYAreaRendererTest.java</t>
  </si>
  <si>
    <t>StackedXYBarRenderer.java</t>
  </si>
  <si>
    <t>StackedXYBarRendererTest.java</t>
  </si>
  <si>
    <t>StandardBarPainter.java</t>
  </si>
  <si>
    <t>StandardBarPainterTest.java</t>
  </si>
  <si>
    <t>StandardCategoryItemLabelGenerator.java</t>
  </si>
  <si>
    <t>StandardCategoryItemLabelGeneratorTest.java</t>
  </si>
  <si>
    <t>StandardCategorySeriesLabelGenerator.java</t>
  </si>
  <si>
    <t>StandardCategorySeriesLabelGeneratorTest.java</t>
  </si>
  <si>
    <t>StandardCategoryToolTipGenerator.java</t>
  </si>
  <si>
    <t>StandardCategoryToolTipGeneratorTest.java</t>
  </si>
  <si>
    <t>StandardCategoryURLGenerator.java</t>
  </si>
  <si>
    <t>StandardCategoryURLGeneratorTest.java</t>
  </si>
  <si>
    <t>StandardChartTheme.java</t>
  </si>
  <si>
    <t>StandardChartThemeTest.java</t>
  </si>
  <si>
    <t>StandardCrosshairLabelGenerator.java</t>
  </si>
  <si>
    <t>StandardDialFrame.java</t>
  </si>
  <si>
    <t>StandardDialFrameTest.java</t>
  </si>
  <si>
    <t>StandardDialRange.java</t>
  </si>
  <si>
    <t>StandardDialRangeTest.java</t>
  </si>
  <si>
    <t>StandardDialScale.java</t>
  </si>
  <si>
    <t>StandardDialScaleTest.java</t>
  </si>
  <si>
    <t>StandardEntityCollection.java</t>
  </si>
  <si>
    <t>StandardEntityCollectionTest.java</t>
  </si>
  <si>
    <t>StandardGradientPaintTransformer.java</t>
  </si>
  <si>
    <t>StandardPieSectionLabelGenerator.java</t>
  </si>
  <si>
    <t>StandardPieSectionLabelGeneratorTest.java</t>
  </si>
  <si>
    <t>StandardPieToolTipGenerator.java</t>
  </si>
  <si>
    <t>StandardPieToolTipGeneratorTest.java</t>
  </si>
  <si>
    <t>StandardPieURLGenerator.java</t>
  </si>
  <si>
    <t>StandardPieURLGeneratorTest.java</t>
  </si>
  <si>
    <t>StandardTickUnitSource.java</t>
  </si>
  <si>
    <t>StandardTickUnitSourceTest.java</t>
  </si>
  <si>
    <t>StandardToolTipTagFragmentGenerator.java</t>
  </si>
  <si>
    <t>StandardToolTipTagFragmentGeneratorTest.java</t>
  </si>
  <si>
    <t>StandardURLTagFragmentGenerator.java</t>
  </si>
  <si>
    <t>StandardURLTagFragmentGeneratorTest.java</t>
  </si>
  <si>
    <t>StandardXYBarPainter.java</t>
  </si>
  <si>
    <t>StandardXYBarPainterTest.java</t>
  </si>
  <si>
    <t>StandardXYItemLabelGenerator.java</t>
  </si>
  <si>
    <t>StandardXYItemLabelGeneratorTest.java</t>
  </si>
  <si>
    <t>StandardXYItemRenderer.java</t>
  </si>
  <si>
    <t>StandardXYItemRendererTest.java</t>
  </si>
  <si>
    <t>StandardXYSeriesLabelGenerator.java</t>
  </si>
  <si>
    <t>StandardXYSeriesLabelGeneratorTest.java</t>
  </si>
  <si>
    <t>StandardXYToolTipGenerator.java</t>
  </si>
  <si>
    <t>StandardXYToolTipGeneratorTest.java</t>
  </si>
  <si>
    <t>StandardXYURLGenerator.java</t>
  </si>
  <si>
    <t>StandardXYURLGeneratorTest.java</t>
  </si>
  <si>
    <t>StandardXYZToolTipGenerator.java</t>
  </si>
  <si>
    <t>StandardXYZToolTipGeneratorTest.java</t>
  </si>
  <si>
    <t>StandardXYZURLGenerator.java</t>
  </si>
  <si>
    <t>StatisticalBarRenderer.java</t>
  </si>
  <si>
    <t>StatisticalBarRendererTest.java</t>
  </si>
  <si>
    <t>StatisticalLineAndShapeRenderer.java</t>
  </si>
  <si>
    <t>StatisticalLineAndShapeRendererTest.java</t>
  </si>
  <si>
    <t>Statistics.java</t>
  </si>
  <si>
    <t>StatisticsTest.java</t>
  </si>
  <si>
    <t>StringUtils.java</t>
  </si>
  <si>
    <t>StrokeChooserPanel.java</t>
  </si>
  <si>
    <t>StrokeList.java</t>
  </si>
  <si>
    <t>StrokeMap.java</t>
  </si>
  <si>
    <t>StrokeMapTest.java</t>
  </si>
  <si>
    <t>StrokeSample.java</t>
  </si>
  <si>
    <t>SubCategoryAxis.java</t>
  </si>
  <si>
    <t>SubCategoryAxisTest.java</t>
  </si>
  <si>
    <t>SunJPEGEncoderAdapter.java</t>
  </si>
  <si>
    <t>SunPNGEncoderAdapter.java</t>
  </si>
  <si>
    <t>SymbolAxis.java</t>
  </si>
  <si>
    <t>SymbolAxisTest.java</t>
  </si>
  <si>
    <t>SymbolicXYItemLabelGenerator.java</t>
  </si>
  <si>
    <t>SymbolicXYItemLabelGeneratorTest.java</t>
  </si>
  <si>
    <t>TableOrder.java</t>
  </si>
  <si>
    <t>TableXYDatasetTest.java</t>
  </si>
  <si>
    <t>Task.java</t>
  </si>
  <si>
    <t>TaskSeries.java</t>
  </si>
  <si>
    <t>TaskSeriesCollection.java</t>
  </si>
  <si>
    <t>TaskSeriesCollectionTest.java</t>
  </si>
  <si>
    <t>TaskSeriesTest.java</t>
  </si>
  <si>
    <t>TaskTest.java</t>
  </si>
  <si>
    <t>TestIntervalCategoryDataset.java</t>
  </si>
  <si>
    <t>TestUtils.java</t>
  </si>
  <si>
    <t>TextAnchor.java</t>
  </si>
  <si>
    <t>TextAnnotation.java</t>
  </si>
  <si>
    <t>TextAnnotationTest.java</t>
  </si>
  <si>
    <t>TextBlock.java</t>
  </si>
  <si>
    <t>TextBlockAnchor.java</t>
  </si>
  <si>
    <t>TextBox.java</t>
  </si>
  <si>
    <t>TextFragment.java</t>
  </si>
  <si>
    <t>TextLine.java</t>
  </si>
  <si>
    <t>TextTitle.java</t>
  </si>
  <si>
    <t>TextTitleTest.java</t>
  </si>
  <si>
    <t>TextUtils.java</t>
  </si>
  <si>
    <t>ThermometerPlot.java</t>
  </si>
  <si>
    <t>ThermometerPlotTest.java</t>
  </si>
  <si>
    <t>Tick.java</t>
  </si>
  <si>
    <t>TickLabelEntity.java</t>
  </si>
  <si>
    <t>TickLabelEntityTest.java</t>
  </si>
  <si>
    <t>TickType.java</t>
  </si>
  <si>
    <t>TickUnit.java</t>
  </si>
  <si>
    <t>TickUnits.java</t>
  </si>
  <si>
    <t>TickUnitsTest.java</t>
  </si>
  <si>
    <t>TimePeriodAnchor.java</t>
  </si>
  <si>
    <t>TimePeriodAnchorTest.java</t>
  </si>
  <si>
    <t>TimePeriodValue.java</t>
  </si>
  <si>
    <t>TimePeriodValues.java</t>
  </si>
  <si>
    <t>TimePeriodValuesCollection.java</t>
  </si>
  <si>
    <t>TimePeriodValuesCollectionTest.java</t>
  </si>
  <si>
    <t>TimePeriodValuesTest.java</t>
  </si>
  <si>
    <t>TimePeriodValueTest.java</t>
  </si>
  <si>
    <t>TimeSeries.java</t>
  </si>
  <si>
    <t>TimeSeriesChartTest.java</t>
  </si>
  <si>
    <t>TimeSeriesCollection.java</t>
  </si>
  <si>
    <t>TimeSeriesCollectionTest.java</t>
  </si>
  <si>
    <t>TimeSeriesDataItem.java</t>
  </si>
  <si>
    <t>TimeSeriesDataItemTest.java</t>
  </si>
  <si>
    <t>TimeSeriesTableModel.java</t>
  </si>
  <si>
    <t>TimeSeriesTest.java</t>
  </si>
  <si>
    <t>TimeSeriesURLGenerator.java</t>
  </si>
  <si>
    <t>TimeSeriesURLGeneratorTest.java</t>
  </si>
  <si>
    <t>TimeTableXYDataset.java</t>
  </si>
  <si>
    <t>TimeTableXYDatasetTest.java</t>
  </si>
  <si>
    <t>Title.java</t>
  </si>
  <si>
    <t>TitleChangeEvent.java</t>
  </si>
  <si>
    <t>TitleEntity.java</t>
  </si>
  <si>
    <t>TitleTest.java</t>
  </si>
  <si>
    <t>UIUtils.java</t>
  </si>
  <si>
    <t>UnitType.java</t>
  </si>
  <si>
    <t>URLUtilities.java</t>
  </si>
  <si>
    <t>ValueAxis.java</t>
  </si>
  <si>
    <t>ValueAxisTest.java</t>
  </si>
  <si>
    <t>ValueHandler.java</t>
  </si>
  <si>
    <t>ValueMarker.java</t>
  </si>
  <si>
    <t>ValueMarkerTest.java</t>
  </si>
  <si>
    <t>ValueTick.java</t>
  </si>
  <si>
    <t>Vector.java</t>
  </si>
  <si>
    <t>VectorDataItem.java</t>
  </si>
  <si>
    <t>VectorDataItemTest.java</t>
  </si>
  <si>
    <t>VectorRenderer.java</t>
  </si>
  <si>
    <t>VectorRendererTest.java</t>
  </si>
  <si>
    <t>VectorSeries.java</t>
  </si>
  <si>
    <t>VectorSeriesCollection.java</t>
  </si>
  <si>
    <t>VectorSeriesCollectionTest.java</t>
  </si>
  <si>
    <t>VectorSeriesTest.java</t>
  </si>
  <si>
    <t>VectorTest.java</t>
  </si>
  <si>
    <t>VerticalAlignment.java</t>
  </si>
  <si>
    <t>WaferMapDataset.java</t>
  </si>
  <si>
    <t>WaferMapPlot.java</t>
  </si>
  <si>
    <t>WaferMapRenderer.java</t>
  </si>
  <si>
    <t>WaterfallBarRenderer.java</t>
  </si>
  <si>
    <t>WaterfallBarRendererTest.java</t>
  </si>
  <si>
    <t>WaterfallChartTest.java</t>
  </si>
  <si>
    <t>Week.java</t>
  </si>
  <si>
    <t>WeekTest.java</t>
  </si>
  <si>
    <t>WindItemRenderer.java</t>
  </si>
  <si>
    <t>WindItemRendererTest.java</t>
  </si>
  <si>
    <t>WindNeedle.java</t>
  </si>
  <si>
    <t>WindNeedleTest.java</t>
  </si>
  <si>
    <t>XIntervalDataItem.java</t>
  </si>
  <si>
    <t>XIntervalDataItemTest.java</t>
  </si>
  <si>
    <t>XIntervalSeries.java</t>
  </si>
  <si>
    <t>XIntervalSeriesCollection.java</t>
  </si>
  <si>
    <t>XIntervalSeriesCollectionTest.java</t>
  </si>
  <si>
    <t>XIntervalSeriesTest.java</t>
  </si>
  <si>
    <t>XYAnnotationEntity.java</t>
  </si>
  <si>
    <t>XYAreaChartTest.java</t>
  </si>
  <si>
    <t>XYAreaRenderer.java</t>
  </si>
  <si>
    <t>XYAreaRenderer2.java</t>
  </si>
  <si>
    <t>XYAreaRenderer2Test.java</t>
  </si>
  <si>
    <t>XYAreaRendererTest.java</t>
  </si>
  <si>
    <t>XYBarChartTest.java</t>
  </si>
  <si>
    <t>XYBarDataset.java</t>
  </si>
  <si>
    <t>XYBarDatasetTest.java</t>
  </si>
  <si>
    <t>XYBarRenderer.java</t>
  </si>
  <si>
    <t>XYBarRendererTest.java</t>
  </si>
  <si>
    <t>XYBlockRenderer.java</t>
  </si>
  <si>
    <t>XYBlockRendererTest.java</t>
  </si>
  <si>
    <t>XYBoxAndWhiskerRenderer.java</t>
  </si>
  <si>
    <t>XYBoxAndWhiskerRendererTest.java</t>
  </si>
  <si>
    <t>XYBoxAnnotation.java</t>
  </si>
  <si>
    <t>XYBoxAnnotationTest.java</t>
  </si>
  <si>
    <t>XYBubbleRenderer.java</t>
  </si>
  <si>
    <t>XYBubbleRendererTest.java</t>
  </si>
  <si>
    <t>XYCoordinate.java</t>
  </si>
  <si>
    <t>XYCoordinateTest.java</t>
  </si>
  <si>
    <t>XYCoordinateType.java</t>
  </si>
  <si>
    <t>XYDataImageAnnotation.java</t>
  </si>
  <si>
    <t>XYDataItem.java</t>
  </si>
  <si>
    <t>XYDataItemTest.java</t>
  </si>
  <si>
    <t>XYDatasetTableModel.java</t>
  </si>
  <si>
    <t>XYDifferenceRenderer.java</t>
  </si>
  <si>
    <t>XYDifferenceRendererTest.java</t>
  </si>
  <si>
    <t>XYDotRenderer.java</t>
  </si>
  <si>
    <t>XYDotRendererTest.java</t>
  </si>
  <si>
    <t>XYDrawableAnnotation.java</t>
  </si>
  <si>
    <t>XYDrawableAnnotationTest.java</t>
  </si>
  <si>
    <t>XYErrorRenderer.java</t>
  </si>
  <si>
    <t>XYErrorRendererTest.java</t>
  </si>
  <si>
    <t>XYImageAnnotation.java</t>
  </si>
  <si>
    <t>XYInterval.java</t>
  </si>
  <si>
    <t>XYIntervalDataItem.java</t>
  </si>
  <si>
    <t>XYIntervalDataItemTest.java</t>
  </si>
  <si>
    <t>XYIntervalSeries.java</t>
  </si>
  <si>
    <t>XYIntervalSeriesCollection.java</t>
  </si>
  <si>
    <t>XYIntervalSeriesCollectionTest.java</t>
  </si>
  <si>
    <t>XYIntervalSeriesTest.java</t>
  </si>
  <si>
    <t>XYIntervalTest.java</t>
  </si>
  <si>
    <t>XYItemEntity.java</t>
  </si>
  <si>
    <t>XYItemEntityTest.java</t>
  </si>
  <si>
    <t>XYItemKey.java</t>
  </si>
  <si>
    <t>XYItemRendererState.java</t>
  </si>
  <si>
    <t>XYLineAndShapeRenderer.java</t>
  </si>
  <si>
    <t>XYLineAndShapeRendererTest.java</t>
  </si>
  <si>
    <t>XYLineAnnotation.java</t>
  </si>
  <si>
    <t>XYLineAnnotationTest.java</t>
  </si>
  <si>
    <t>XYLineChartTest.java</t>
  </si>
  <si>
    <t>XYPlot.java</t>
  </si>
  <si>
    <t>XYPlotTest.java</t>
  </si>
  <si>
    <t>XYPointerAnnotation.java</t>
  </si>
  <si>
    <t>XYPointerAnnotationTest.java</t>
  </si>
  <si>
    <t>XYPolygonAnnotation.java</t>
  </si>
  <si>
    <t>XYPolygonAnnotationTest.java</t>
  </si>
  <si>
    <t>XYSeries.java</t>
  </si>
  <si>
    <t>XYSeriesCollection.java</t>
  </si>
  <si>
    <t>XYSeriesCollectionTest.java</t>
  </si>
  <si>
    <t>XYSeriesTest.java</t>
  </si>
  <si>
    <t>XYShapeAnnotation.java</t>
  </si>
  <si>
    <t>XYShapeAnnotationTest.java</t>
  </si>
  <si>
    <t>XYShapeRenderer.java</t>
  </si>
  <si>
    <t>XYShapeRendererTest.java</t>
  </si>
  <si>
    <t>XYSplineRenderer.java</t>
  </si>
  <si>
    <t>XYSplineRendererTest.java</t>
  </si>
  <si>
    <t>XYStepAreaChartTest.java</t>
  </si>
  <si>
    <t>XYStepAreaRenderer.java</t>
  </si>
  <si>
    <t>XYStepAreaRendererTest.java</t>
  </si>
  <si>
    <t>XYStepChartTest.java</t>
  </si>
  <si>
    <t>XYStepRenderer.java</t>
  </si>
  <si>
    <t>XYStepRendererTest.java</t>
  </si>
  <si>
    <t>XYTaskDataset.java</t>
  </si>
  <si>
    <t>XYTaskDatasetTest.java</t>
  </si>
  <si>
    <t>XYTextAnnotation.java</t>
  </si>
  <si>
    <t>XYTextAnnotationTest.java</t>
  </si>
  <si>
    <t>XYTitleAnnotation.java</t>
  </si>
  <si>
    <t>XYTitleAnnotationTest.java</t>
  </si>
  <si>
    <t>Year.java</t>
  </si>
  <si>
    <t>YearTest.java</t>
  </si>
  <si>
    <t>YInterval.java</t>
  </si>
  <si>
    <t>YIntervalDataItem.java</t>
  </si>
  <si>
    <t>YIntervalDataItemTest.java</t>
  </si>
  <si>
    <t>YIntervalRenderer.java</t>
  </si>
  <si>
    <t>YIntervalRendererTest.java</t>
  </si>
  <si>
    <t>YIntervalSeries.java</t>
  </si>
  <si>
    <t>YIntervalSeriesCollection.java</t>
  </si>
  <si>
    <t>YIntervalSeriesCollectionTest.java</t>
  </si>
  <si>
    <t>YIntervalSeriesTest.java</t>
  </si>
  <si>
    <t>YIntervalTest.java</t>
  </si>
  <si>
    <t>YWithXInterval.java</t>
  </si>
  <si>
    <t>YWithXIntervalTest.java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</si>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</sst>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0"/>
  <sheetViews>
    <sheetView tabSelected="1" workbookViewId="0"/>
  </sheetViews>
  <sheetFormatPr defaultRowHeight="15" x14ac:dyDescent="0.25"/>
  <cols>
    <col min="1" max="1" width="49.425781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5" bestFit="1" customWidth="1"/>
    <col min="9" max="9" width="4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872</v>
      </c>
      <c r="E1" s="5" t="s">
        <v>873</v>
      </c>
      <c r="F1" s="5" t="s">
        <v>874</v>
      </c>
      <c r="G1" s="5" t="s">
        <v>875</v>
      </c>
      <c r="H1" s="4" t="s">
        <v>876</v>
      </c>
      <c r="I1" s="4" t="s">
        <v>877</v>
      </c>
      <c r="J1" s="3" t="s">
        <v>878</v>
      </c>
      <c r="K1" s="3" t="s">
        <v>879</v>
      </c>
    </row>
    <row r="2" spans="1:14" x14ac:dyDescent="0.25">
      <c r="A2" t="s">
        <v>3</v>
      </c>
      <c r="B2">
        <v>68</v>
      </c>
      <c r="C2">
        <v>15</v>
      </c>
      <c r="D2" s="5">
        <v>44</v>
      </c>
      <c r="E2" s="5">
        <v>44</v>
      </c>
      <c r="F2" s="5">
        <v>25</v>
      </c>
      <c r="G2" s="5">
        <v>12</v>
      </c>
      <c r="H2">
        <f>SUM(D2:E2)</f>
        <v>88</v>
      </c>
      <c r="I2">
        <f>SUM(F2:G2)</f>
        <v>37</v>
      </c>
      <c r="J2" s="3">
        <f>H2*LOG(I2)</f>
        <v>138.00175171789556</v>
      </c>
      <c r="K2" s="3">
        <f>171-5.2*LN(J2)-0.23*(C2)-16.2*LN(B2)</f>
        <v>73.57219000698727</v>
      </c>
    </row>
    <row r="3" spans="1:14" x14ac:dyDescent="0.25">
      <c r="A3" t="s">
        <v>4</v>
      </c>
      <c r="B3">
        <v>243</v>
      </c>
      <c r="C3">
        <v>54</v>
      </c>
      <c r="D3" s="5">
        <v>259</v>
      </c>
      <c r="E3" s="5">
        <v>263</v>
      </c>
      <c r="F3" s="5">
        <v>86</v>
      </c>
      <c r="G3" s="5">
        <v>12</v>
      </c>
      <c r="H3" s="4">
        <f t="shared" ref="H3:H59" si="0">SUM(D3:E3)</f>
        <v>522</v>
      </c>
      <c r="I3" s="4">
        <f t="shared" ref="I3:I59" si="1">SUM(F3:G3)</f>
        <v>98</v>
      </c>
      <c r="J3" s="3">
        <f t="shared" ref="J3:J59" si="2">H3*LOG(I3)</f>
        <v>1039.4200115114822</v>
      </c>
      <c r="K3" s="3">
        <f t="shared" ref="K3:K59" si="3">171-5.2*LN(J3)-0.23*(C3)-16.2*LN(B3)</f>
        <v>33.471030210144022</v>
      </c>
    </row>
    <row r="4" spans="1:14" x14ac:dyDescent="0.25">
      <c r="A4" t="s">
        <v>5</v>
      </c>
      <c r="B4">
        <v>81</v>
      </c>
      <c r="C4">
        <v>4</v>
      </c>
      <c r="D4" s="5">
        <v>183</v>
      </c>
      <c r="E4" s="5">
        <v>90</v>
      </c>
      <c r="F4" s="5">
        <v>33</v>
      </c>
      <c r="G4" s="5">
        <v>7</v>
      </c>
      <c r="H4" s="4">
        <f t="shared" si="0"/>
        <v>273</v>
      </c>
      <c r="I4" s="4">
        <f t="shared" si="1"/>
        <v>40</v>
      </c>
      <c r="J4" s="3">
        <f t="shared" si="2"/>
        <v>437.36237763253371</v>
      </c>
      <c r="K4" s="3">
        <f t="shared" si="3"/>
        <v>67.269960821625261</v>
      </c>
    </row>
    <row r="5" spans="1:14" x14ac:dyDescent="0.25">
      <c r="A5" t="s">
        <v>6</v>
      </c>
      <c r="B5">
        <v>135</v>
      </c>
      <c r="C5">
        <v>24</v>
      </c>
      <c r="D5" s="5">
        <v>160</v>
      </c>
      <c r="E5" s="5">
        <v>154</v>
      </c>
      <c r="F5" s="5">
        <v>51</v>
      </c>
      <c r="G5" s="5">
        <v>12</v>
      </c>
      <c r="H5" s="4">
        <f t="shared" si="0"/>
        <v>314</v>
      </c>
      <c r="I5" s="4">
        <f t="shared" si="1"/>
        <v>63</v>
      </c>
      <c r="J5" s="3">
        <f t="shared" si="2"/>
        <v>564.9929325284246</v>
      </c>
      <c r="K5" s="3">
        <f t="shared" si="3"/>
        <v>53.063119833498845</v>
      </c>
    </row>
    <row r="6" spans="1:14" x14ac:dyDescent="0.25">
      <c r="A6" t="s">
        <v>7</v>
      </c>
      <c r="B6">
        <v>936</v>
      </c>
      <c r="C6">
        <v>163</v>
      </c>
      <c r="D6" s="5">
        <v>1012</v>
      </c>
      <c r="E6" s="5">
        <v>933</v>
      </c>
      <c r="F6" s="5">
        <v>278</v>
      </c>
      <c r="G6" s="5">
        <v>21</v>
      </c>
      <c r="H6" s="4">
        <f t="shared" si="0"/>
        <v>1945</v>
      </c>
      <c r="I6" s="4">
        <f t="shared" si="1"/>
        <v>299</v>
      </c>
      <c r="J6" s="3">
        <f t="shared" si="2"/>
        <v>4815.1804612910155</v>
      </c>
      <c r="K6" s="3">
        <f t="shared" si="3"/>
        <v>-21.417720491990991</v>
      </c>
    </row>
    <row r="7" spans="1:14" x14ac:dyDescent="0.25">
      <c r="A7" t="s">
        <v>8</v>
      </c>
      <c r="B7">
        <v>220</v>
      </c>
      <c r="C7">
        <v>11</v>
      </c>
      <c r="D7" s="5">
        <v>385</v>
      </c>
      <c r="E7" s="5">
        <v>252</v>
      </c>
      <c r="F7" s="5">
        <v>60</v>
      </c>
      <c r="G7" s="5">
        <v>5</v>
      </c>
      <c r="H7" s="4">
        <f t="shared" si="0"/>
        <v>637</v>
      </c>
      <c r="I7" s="4">
        <f t="shared" si="1"/>
        <v>65</v>
      </c>
      <c r="J7" s="3">
        <f t="shared" si="2"/>
        <v>1154.825808181499</v>
      </c>
      <c r="K7" s="3">
        <f t="shared" si="3"/>
        <v>44.42436880908663</v>
      </c>
    </row>
    <row r="8" spans="1:14" x14ac:dyDescent="0.25">
      <c r="A8" t="s">
        <v>9</v>
      </c>
      <c r="B8">
        <v>87</v>
      </c>
      <c r="C8">
        <v>18</v>
      </c>
      <c r="D8" s="5">
        <v>57</v>
      </c>
      <c r="E8" s="5">
        <v>56</v>
      </c>
      <c r="F8" s="5">
        <v>30</v>
      </c>
      <c r="G8" s="5">
        <v>12</v>
      </c>
      <c r="H8" s="4">
        <f t="shared" si="0"/>
        <v>113</v>
      </c>
      <c r="I8" s="4">
        <f t="shared" si="1"/>
        <v>42</v>
      </c>
      <c r="J8" s="3">
        <f t="shared" si="2"/>
        <v>183.42716981496275</v>
      </c>
      <c r="K8" s="3">
        <f t="shared" si="3"/>
        <v>67.410836469153239</v>
      </c>
      <c r="M8" s="2" t="s">
        <v>880</v>
      </c>
      <c r="N8" s="2"/>
    </row>
    <row r="9" spans="1:14" x14ac:dyDescent="0.25">
      <c r="A9" t="s">
        <v>10</v>
      </c>
      <c r="B9">
        <v>74</v>
      </c>
      <c r="C9">
        <v>15</v>
      </c>
      <c r="D9" s="5">
        <v>54</v>
      </c>
      <c r="E9" s="5">
        <v>58</v>
      </c>
      <c r="F9" s="5">
        <v>28</v>
      </c>
      <c r="G9" s="5">
        <v>14</v>
      </c>
      <c r="H9" s="4">
        <f t="shared" si="0"/>
        <v>112</v>
      </c>
      <c r="I9" s="4">
        <f t="shared" si="1"/>
        <v>42</v>
      </c>
      <c r="J9" s="3">
        <f t="shared" si="2"/>
        <v>181.80392052456486</v>
      </c>
      <c r="K9" s="3">
        <f t="shared" si="3"/>
        <v>70.76891600801963</v>
      </c>
      <c r="M9" s="1">
        <f>AVERAGE(K2:K870)</f>
        <v>62.558456427756809</v>
      </c>
      <c r="N9" s="2"/>
    </row>
    <row r="10" spans="1:14" x14ac:dyDescent="0.25">
      <c r="A10" t="s">
        <v>11</v>
      </c>
      <c r="B10">
        <v>40</v>
      </c>
      <c r="C10">
        <v>3</v>
      </c>
      <c r="D10" s="5">
        <v>50</v>
      </c>
      <c r="E10" s="5">
        <v>39</v>
      </c>
      <c r="F10" s="5">
        <v>15</v>
      </c>
      <c r="G10" s="5">
        <v>5</v>
      </c>
      <c r="H10" s="4">
        <f t="shared" si="0"/>
        <v>89</v>
      </c>
      <c r="I10" s="4">
        <f t="shared" si="1"/>
        <v>20</v>
      </c>
      <c r="J10" s="3">
        <f t="shared" si="2"/>
        <v>115.79166961409433</v>
      </c>
      <c r="K10" s="3">
        <f t="shared" si="3"/>
        <v>85.840831194138744</v>
      </c>
    </row>
    <row r="11" spans="1:14" x14ac:dyDescent="0.25">
      <c r="A11" t="s">
        <v>12</v>
      </c>
      <c r="B11">
        <v>40</v>
      </c>
      <c r="C11">
        <v>8</v>
      </c>
      <c r="D11" s="5">
        <v>32</v>
      </c>
      <c r="E11" s="5">
        <v>32</v>
      </c>
      <c r="F11" s="5">
        <v>11</v>
      </c>
      <c r="G11" s="5">
        <v>5</v>
      </c>
      <c r="H11" s="4">
        <f t="shared" si="0"/>
        <v>64</v>
      </c>
      <c r="I11" s="4">
        <f t="shared" si="1"/>
        <v>16</v>
      </c>
      <c r="J11" s="3">
        <f t="shared" si="2"/>
        <v>77.063678889979187</v>
      </c>
      <c r="K11" s="3">
        <f t="shared" si="3"/>
        <v>86.808066034374534</v>
      </c>
    </row>
    <row r="12" spans="1:14" x14ac:dyDescent="0.25">
      <c r="A12" t="s">
        <v>13</v>
      </c>
      <c r="B12">
        <v>118</v>
      </c>
      <c r="C12">
        <v>28</v>
      </c>
      <c r="D12" s="5">
        <v>128</v>
      </c>
      <c r="E12" s="5">
        <v>132</v>
      </c>
      <c r="F12" s="5">
        <v>37</v>
      </c>
      <c r="G12" s="5">
        <v>18</v>
      </c>
      <c r="H12" s="4">
        <f t="shared" si="0"/>
        <v>260</v>
      </c>
      <c r="I12" s="4">
        <f t="shared" si="1"/>
        <v>55</v>
      </c>
      <c r="J12" s="3">
        <f t="shared" si="2"/>
        <v>452.49429926850343</v>
      </c>
      <c r="K12" s="3">
        <f t="shared" si="3"/>
        <v>55.478078226909574</v>
      </c>
    </row>
    <row r="13" spans="1:14" x14ac:dyDescent="0.25">
      <c r="A13" t="s">
        <v>14</v>
      </c>
      <c r="B13">
        <v>34</v>
      </c>
      <c r="C13">
        <v>7</v>
      </c>
      <c r="D13" s="5">
        <v>32</v>
      </c>
      <c r="E13" s="5">
        <v>25</v>
      </c>
      <c r="F13" s="5">
        <v>17</v>
      </c>
      <c r="G13" s="5">
        <v>11</v>
      </c>
      <c r="H13" s="4">
        <f t="shared" si="0"/>
        <v>57</v>
      </c>
      <c r="I13" s="4">
        <f t="shared" si="1"/>
        <v>28</v>
      </c>
      <c r="J13" s="3">
        <f t="shared" si="2"/>
        <v>82.4880077865065</v>
      </c>
      <c r="K13" s="3">
        <f t="shared" si="3"/>
        <v>89.317164303639601</v>
      </c>
    </row>
    <row r="14" spans="1:14" x14ac:dyDescent="0.25">
      <c r="A14" t="s">
        <v>15</v>
      </c>
      <c r="B14">
        <v>103</v>
      </c>
      <c r="C14">
        <v>20</v>
      </c>
      <c r="D14" s="5">
        <v>112</v>
      </c>
      <c r="E14" s="5">
        <v>113</v>
      </c>
      <c r="F14" s="5">
        <v>44</v>
      </c>
      <c r="G14" s="5">
        <v>13</v>
      </c>
      <c r="H14" s="4">
        <f t="shared" si="0"/>
        <v>225</v>
      </c>
      <c r="I14" s="4">
        <f t="shared" si="1"/>
        <v>57</v>
      </c>
      <c r="J14" s="3">
        <f t="shared" si="2"/>
        <v>395.0718425263106</v>
      </c>
      <c r="K14" s="3">
        <f t="shared" si="3"/>
        <v>60.226238724162428</v>
      </c>
    </row>
    <row r="15" spans="1:14" x14ac:dyDescent="0.25">
      <c r="A15" t="s">
        <v>16</v>
      </c>
      <c r="B15">
        <v>24</v>
      </c>
      <c r="C15">
        <v>5</v>
      </c>
      <c r="D15" s="5">
        <v>15</v>
      </c>
      <c r="E15" s="5">
        <v>14</v>
      </c>
      <c r="F15" s="5">
        <v>10</v>
      </c>
      <c r="G15" s="5">
        <v>4</v>
      </c>
      <c r="H15" s="4">
        <f t="shared" si="0"/>
        <v>29</v>
      </c>
      <c r="I15" s="4">
        <f t="shared" si="1"/>
        <v>14</v>
      </c>
      <c r="J15" s="3">
        <f t="shared" si="2"/>
        <v>33.2377130346689</v>
      </c>
      <c r="K15" s="3">
        <f t="shared" si="3"/>
        <v>100.14636508508067</v>
      </c>
    </row>
    <row r="16" spans="1:14" x14ac:dyDescent="0.25">
      <c r="A16" t="s">
        <v>17</v>
      </c>
      <c r="B16">
        <v>1234</v>
      </c>
      <c r="C16">
        <v>303</v>
      </c>
      <c r="D16" s="5">
        <v>1342</v>
      </c>
      <c r="E16" s="5">
        <v>1303</v>
      </c>
      <c r="F16" s="5">
        <v>263</v>
      </c>
      <c r="G16" s="5">
        <v>19</v>
      </c>
      <c r="H16" s="4">
        <f t="shared" si="0"/>
        <v>2645</v>
      </c>
      <c r="I16" s="4">
        <f t="shared" si="1"/>
        <v>282</v>
      </c>
      <c r="J16" s="3">
        <f t="shared" si="2"/>
        <v>6480.9088915047096</v>
      </c>
      <c r="K16" s="3">
        <f t="shared" si="3"/>
        <v>-59.640265923174155</v>
      </c>
    </row>
    <row r="17" spans="1:11" x14ac:dyDescent="0.25">
      <c r="A17" t="s">
        <v>18</v>
      </c>
      <c r="B17">
        <v>534</v>
      </c>
      <c r="C17">
        <v>18</v>
      </c>
      <c r="D17" s="5">
        <v>1204</v>
      </c>
      <c r="E17" s="5">
        <v>573</v>
      </c>
      <c r="F17" s="5">
        <v>148</v>
      </c>
      <c r="G17" s="5">
        <v>8</v>
      </c>
      <c r="H17" s="4">
        <f t="shared" si="0"/>
        <v>1777</v>
      </c>
      <c r="I17" s="4">
        <f t="shared" si="1"/>
        <v>156</v>
      </c>
      <c r="J17" s="3">
        <f t="shared" si="2"/>
        <v>3897.1824112758782</v>
      </c>
      <c r="K17" s="3">
        <f t="shared" si="3"/>
        <v>22.123940024512947</v>
      </c>
    </row>
    <row r="18" spans="1:11" x14ac:dyDescent="0.25">
      <c r="A18" t="s">
        <v>19</v>
      </c>
      <c r="B18">
        <v>27</v>
      </c>
      <c r="C18">
        <v>5</v>
      </c>
      <c r="D18" s="5">
        <v>14</v>
      </c>
      <c r="E18" s="5">
        <v>14</v>
      </c>
      <c r="F18" s="5">
        <v>10</v>
      </c>
      <c r="G18" s="5">
        <v>7</v>
      </c>
      <c r="H18" s="4">
        <f t="shared" si="0"/>
        <v>28</v>
      </c>
      <c r="I18" s="4">
        <f t="shared" si="1"/>
        <v>17</v>
      </c>
      <c r="J18" s="3">
        <f t="shared" si="2"/>
        <v>34.452569798591668</v>
      </c>
      <c r="K18" s="3">
        <f t="shared" si="3"/>
        <v>98.051608104279325</v>
      </c>
    </row>
    <row r="19" spans="1:11" x14ac:dyDescent="0.25">
      <c r="A19" t="s">
        <v>20</v>
      </c>
      <c r="B19">
        <v>79</v>
      </c>
      <c r="C19">
        <v>16</v>
      </c>
      <c r="D19" s="5">
        <v>54</v>
      </c>
      <c r="E19" s="5">
        <v>62</v>
      </c>
      <c r="F19" s="5">
        <v>24</v>
      </c>
      <c r="G19" s="5">
        <v>11</v>
      </c>
      <c r="H19" s="4">
        <f t="shared" si="0"/>
        <v>116</v>
      </c>
      <c r="I19" s="4">
        <f t="shared" si="1"/>
        <v>35</v>
      </c>
      <c r="J19" s="3">
        <f t="shared" si="2"/>
        <v>179.11189314463198</v>
      </c>
      <c r="K19" s="3">
        <f t="shared" si="3"/>
        <v>69.557289088086975</v>
      </c>
    </row>
    <row r="20" spans="1:11" x14ac:dyDescent="0.25">
      <c r="A20" t="s">
        <v>21</v>
      </c>
      <c r="B20">
        <v>28</v>
      </c>
      <c r="C20">
        <v>5</v>
      </c>
      <c r="D20" s="5">
        <v>16</v>
      </c>
      <c r="E20" s="5">
        <v>17</v>
      </c>
      <c r="F20" s="5">
        <v>9</v>
      </c>
      <c r="G20" s="5">
        <v>5</v>
      </c>
      <c r="H20" s="4">
        <f t="shared" si="0"/>
        <v>33</v>
      </c>
      <c r="I20" s="4">
        <f t="shared" si="1"/>
        <v>14</v>
      </c>
      <c r="J20" s="3">
        <f t="shared" si="2"/>
        <v>37.822225177381853</v>
      </c>
      <c r="K20" s="3">
        <f t="shared" si="3"/>
        <v>96.977223068183051</v>
      </c>
    </row>
    <row r="21" spans="1:11" x14ac:dyDescent="0.25">
      <c r="A21" t="s">
        <v>22</v>
      </c>
      <c r="B21">
        <v>155</v>
      </c>
      <c r="C21">
        <v>31</v>
      </c>
      <c r="D21" s="5">
        <v>175</v>
      </c>
      <c r="E21" s="5">
        <v>177</v>
      </c>
      <c r="F21" s="5">
        <v>55</v>
      </c>
      <c r="G21" s="5">
        <v>12</v>
      </c>
      <c r="H21" s="4">
        <f t="shared" si="0"/>
        <v>352</v>
      </c>
      <c r="I21" s="4">
        <f t="shared" si="1"/>
        <v>67</v>
      </c>
      <c r="J21" s="3">
        <f t="shared" si="2"/>
        <v>642.77833055069095</v>
      </c>
      <c r="K21" s="3">
        <f t="shared" si="3"/>
        <v>48.544353510123287</v>
      </c>
    </row>
    <row r="22" spans="1:11" x14ac:dyDescent="0.25">
      <c r="A22" t="s">
        <v>23</v>
      </c>
      <c r="B22">
        <v>988</v>
      </c>
      <c r="C22">
        <v>163</v>
      </c>
      <c r="D22" s="5">
        <v>1179</v>
      </c>
      <c r="E22" s="5">
        <v>1116</v>
      </c>
      <c r="F22" s="5">
        <v>272</v>
      </c>
      <c r="G22" s="5">
        <v>20</v>
      </c>
      <c r="H22" s="4">
        <f t="shared" si="0"/>
        <v>2295</v>
      </c>
      <c r="I22" s="4">
        <f t="shared" si="1"/>
        <v>292</v>
      </c>
      <c r="J22" s="3">
        <f t="shared" si="2"/>
        <v>5658.0536440741198</v>
      </c>
      <c r="K22" s="3">
        <f t="shared" si="3"/>
        <v>-23.132402914691099</v>
      </c>
    </row>
    <row r="23" spans="1:11" x14ac:dyDescent="0.25">
      <c r="A23" t="s">
        <v>24</v>
      </c>
      <c r="B23">
        <v>99</v>
      </c>
      <c r="C23">
        <v>8</v>
      </c>
      <c r="D23" s="5">
        <v>126</v>
      </c>
      <c r="E23" s="5">
        <v>92</v>
      </c>
      <c r="F23" s="5">
        <v>38</v>
      </c>
      <c r="G23" s="5">
        <v>6</v>
      </c>
      <c r="H23" s="4">
        <f t="shared" si="0"/>
        <v>218</v>
      </c>
      <c r="I23" s="4">
        <f t="shared" si="1"/>
        <v>44</v>
      </c>
      <c r="J23" s="3">
        <f t="shared" si="2"/>
        <v>358.27268347398888</v>
      </c>
      <c r="K23" s="3">
        <f t="shared" si="3"/>
        <v>64.136327640655708</v>
      </c>
    </row>
    <row r="24" spans="1:11" x14ac:dyDescent="0.25">
      <c r="A24" t="s">
        <v>25</v>
      </c>
      <c r="B24">
        <v>13</v>
      </c>
      <c r="C24">
        <v>2</v>
      </c>
      <c r="D24" s="5">
        <v>8</v>
      </c>
      <c r="E24" s="5">
        <v>8</v>
      </c>
      <c r="F24" s="5">
        <v>7</v>
      </c>
      <c r="G24" s="5">
        <v>5</v>
      </c>
      <c r="H24" s="4">
        <f t="shared" si="0"/>
        <v>16</v>
      </c>
      <c r="I24" s="4">
        <f t="shared" si="1"/>
        <v>12</v>
      </c>
      <c r="J24" s="3">
        <f t="shared" si="2"/>
        <v>17.266899936761998</v>
      </c>
      <c r="K24" s="3">
        <f t="shared" si="3"/>
        <v>114.1741052832659</v>
      </c>
    </row>
    <row r="25" spans="1:11" x14ac:dyDescent="0.25">
      <c r="A25" t="s">
        <v>26</v>
      </c>
      <c r="B25">
        <v>52</v>
      </c>
      <c r="C25">
        <v>8</v>
      </c>
      <c r="D25" s="5">
        <v>70</v>
      </c>
      <c r="E25" s="5">
        <v>78</v>
      </c>
      <c r="F25" s="5">
        <v>29</v>
      </c>
      <c r="G25" s="5">
        <v>8</v>
      </c>
      <c r="H25" s="4">
        <f t="shared" si="0"/>
        <v>148</v>
      </c>
      <c r="I25" s="4">
        <f t="shared" si="1"/>
        <v>37</v>
      </c>
      <c r="J25" s="3">
        <f t="shared" si="2"/>
        <v>232.09385516191526</v>
      </c>
      <c r="K25" s="3">
        <f t="shared" si="3"/>
        <v>76.824714201534334</v>
      </c>
    </row>
    <row r="26" spans="1:11" x14ac:dyDescent="0.25">
      <c r="A26" t="s">
        <v>27</v>
      </c>
      <c r="B26">
        <v>14</v>
      </c>
      <c r="C26">
        <v>2</v>
      </c>
      <c r="D26" s="5">
        <v>7</v>
      </c>
      <c r="E26" s="5">
        <v>5</v>
      </c>
      <c r="F26" s="5">
        <v>4</v>
      </c>
      <c r="G26" s="5">
        <v>3</v>
      </c>
      <c r="H26" s="4">
        <f t="shared" si="0"/>
        <v>12</v>
      </c>
      <c r="I26" s="4">
        <f t="shared" si="1"/>
        <v>7</v>
      </c>
      <c r="J26" s="3">
        <f t="shared" si="2"/>
        <v>10.141176480171081</v>
      </c>
      <c r="K26" s="3">
        <f t="shared" si="3"/>
        <v>115.74093038161755</v>
      </c>
    </row>
    <row r="27" spans="1:11" x14ac:dyDescent="0.25">
      <c r="A27" t="s">
        <v>28</v>
      </c>
      <c r="B27">
        <v>35</v>
      </c>
      <c r="C27">
        <v>9</v>
      </c>
      <c r="D27" s="5">
        <v>6</v>
      </c>
      <c r="E27" s="5">
        <v>6</v>
      </c>
      <c r="F27" s="5">
        <v>6</v>
      </c>
      <c r="G27" s="5">
        <v>3</v>
      </c>
      <c r="H27" s="4">
        <f t="shared" si="0"/>
        <v>12</v>
      </c>
      <c r="I27" s="4">
        <f t="shared" si="1"/>
        <v>9</v>
      </c>
      <c r="J27" s="3">
        <f t="shared" si="2"/>
        <v>11.450910113271899</v>
      </c>
      <c r="K27" s="3">
        <f t="shared" si="3"/>
        <v>98.655401497744734</v>
      </c>
    </row>
    <row r="28" spans="1:11" x14ac:dyDescent="0.25">
      <c r="A28" t="s">
        <v>29</v>
      </c>
      <c r="B28">
        <v>228</v>
      </c>
      <c r="C28">
        <v>36</v>
      </c>
      <c r="D28" s="5">
        <v>262</v>
      </c>
      <c r="E28" s="5">
        <v>255</v>
      </c>
      <c r="F28" s="5">
        <v>80</v>
      </c>
      <c r="G28" s="5">
        <v>16</v>
      </c>
      <c r="H28" s="4">
        <f t="shared" si="0"/>
        <v>517</v>
      </c>
      <c r="I28" s="4">
        <f t="shared" si="1"/>
        <v>96</v>
      </c>
      <c r="J28" s="3">
        <f t="shared" si="2"/>
        <v>1024.8342274814568</v>
      </c>
      <c r="K28" s="3">
        <f t="shared" si="3"/>
        <v>38.716712835064087</v>
      </c>
    </row>
    <row r="29" spans="1:11" x14ac:dyDescent="0.25">
      <c r="A29" t="s">
        <v>30</v>
      </c>
      <c r="B29">
        <v>80</v>
      </c>
      <c r="C29">
        <v>4</v>
      </c>
      <c r="D29" s="5">
        <v>139</v>
      </c>
      <c r="E29" s="5">
        <v>84</v>
      </c>
      <c r="F29" s="5">
        <v>34</v>
      </c>
      <c r="G29" s="5">
        <v>5</v>
      </c>
      <c r="H29" s="4">
        <f t="shared" si="0"/>
        <v>223</v>
      </c>
      <c r="I29" s="4">
        <f t="shared" si="1"/>
        <v>39</v>
      </c>
      <c r="J29" s="3">
        <f t="shared" si="2"/>
        <v>354.80740736690927</v>
      </c>
      <c r="K29" s="3">
        <f t="shared" si="3"/>
        <v>68.558977853713841</v>
      </c>
    </row>
    <row r="30" spans="1:11" x14ac:dyDescent="0.25">
      <c r="A30" t="s">
        <v>31</v>
      </c>
      <c r="B30">
        <v>101</v>
      </c>
      <c r="C30">
        <v>8</v>
      </c>
      <c r="D30" s="5">
        <v>112</v>
      </c>
      <c r="E30" s="5">
        <v>73</v>
      </c>
      <c r="F30" s="5">
        <v>54</v>
      </c>
      <c r="G30" s="5">
        <v>10</v>
      </c>
      <c r="H30" s="4">
        <f t="shared" si="0"/>
        <v>185</v>
      </c>
      <c r="I30" s="4">
        <f t="shared" si="1"/>
        <v>64</v>
      </c>
      <c r="J30" s="3">
        <f t="shared" si="2"/>
        <v>334.14329518701913</v>
      </c>
      <c r="K30" s="3">
        <f t="shared" si="3"/>
        <v>64.174883999092444</v>
      </c>
    </row>
    <row r="31" spans="1:11" x14ac:dyDescent="0.25">
      <c r="A31" t="s">
        <v>32</v>
      </c>
      <c r="B31">
        <v>192</v>
      </c>
      <c r="C31">
        <v>30</v>
      </c>
      <c r="D31" s="5">
        <v>282</v>
      </c>
      <c r="E31" s="5">
        <v>221</v>
      </c>
      <c r="F31" s="5">
        <v>110</v>
      </c>
      <c r="G31" s="5">
        <v>16</v>
      </c>
      <c r="H31" s="4">
        <f t="shared" si="0"/>
        <v>503</v>
      </c>
      <c r="I31" s="4">
        <f t="shared" si="1"/>
        <v>126</v>
      </c>
      <c r="J31" s="3">
        <f t="shared" si="2"/>
        <v>1056.4863841941342</v>
      </c>
      <c r="K31" s="3">
        <f t="shared" si="3"/>
        <v>42.722514436687916</v>
      </c>
    </row>
    <row r="32" spans="1:11" x14ac:dyDescent="0.25">
      <c r="A32" t="s">
        <v>33</v>
      </c>
      <c r="B32">
        <v>47</v>
      </c>
      <c r="C32">
        <v>10</v>
      </c>
      <c r="D32" s="5">
        <v>28</v>
      </c>
      <c r="E32" s="5">
        <v>37</v>
      </c>
      <c r="F32" s="5">
        <v>13</v>
      </c>
      <c r="G32" s="5">
        <v>9</v>
      </c>
      <c r="H32" s="4">
        <f t="shared" si="0"/>
        <v>65</v>
      </c>
      <c r="I32" s="4">
        <f t="shared" si="1"/>
        <v>22</v>
      </c>
      <c r="J32" s="3">
        <f t="shared" si="2"/>
        <v>87.257474253443405</v>
      </c>
      <c r="K32" s="3">
        <f t="shared" si="3"/>
        <v>83.089520096808016</v>
      </c>
    </row>
    <row r="33" spans="1:11" x14ac:dyDescent="0.25">
      <c r="A33" t="s">
        <v>34</v>
      </c>
      <c r="B33">
        <v>22</v>
      </c>
      <c r="C33">
        <v>2</v>
      </c>
      <c r="D33" s="5">
        <v>13</v>
      </c>
      <c r="E33" s="5">
        <v>11</v>
      </c>
      <c r="F33" s="5">
        <v>6</v>
      </c>
      <c r="G33" s="5">
        <v>4</v>
      </c>
      <c r="H33" s="4">
        <f t="shared" si="0"/>
        <v>24</v>
      </c>
      <c r="I33" s="4">
        <f t="shared" si="1"/>
        <v>10</v>
      </c>
      <c r="J33" s="3">
        <f t="shared" si="2"/>
        <v>24</v>
      </c>
      <c r="K33" s="3">
        <f t="shared" si="3"/>
        <v>103.93923233778594</v>
      </c>
    </row>
    <row r="34" spans="1:11" x14ac:dyDescent="0.25">
      <c r="A34" t="s">
        <v>35</v>
      </c>
      <c r="B34">
        <v>73</v>
      </c>
      <c r="C34">
        <v>6</v>
      </c>
      <c r="D34" s="5">
        <v>90</v>
      </c>
      <c r="E34" s="5">
        <v>56</v>
      </c>
      <c r="F34" s="5">
        <v>39</v>
      </c>
      <c r="G34" s="5">
        <v>6</v>
      </c>
      <c r="H34" s="4">
        <f t="shared" si="0"/>
        <v>146</v>
      </c>
      <c r="I34" s="4">
        <f t="shared" si="1"/>
        <v>45</v>
      </c>
      <c r="J34" s="3">
        <f t="shared" si="2"/>
        <v>241.36902701120019</v>
      </c>
      <c r="K34" s="3">
        <f t="shared" si="3"/>
        <v>71.585656680637314</v>
      </c>
    </row>
    <row r="35" spans="1:11" x14ac:dyDescent="0.25">
      <c r="A35" t="s">
        <v>36</v>
      </c>
      <c r="B35">
        <v>22</v>
      </c>
      <c r="C35">
        <v>6</v>
      </c>
      <c r="D35" s="5">
        <v>24</v>
      </c>
      <c r="E35" s="5">
        <v>22</v>
      </c>
      <c r="F35" s="5">
        <v>14</v>
      </c>
      <c r="G35" s="5">
        <v>5</v>
      </c>
      <c r="H35" s="4">
        <f t="shared" si="0"/>
        <v>46</v>
      </c>
      <c r="I35" s="4">
        <f t="shared" si="1"/>
        <v>19</v>
      </c>
      <c r="J35" s="3">
        <f t="shared" si="2"/>
        <v>58.822665643830128</v>
      </c>
      <c r="K35" s="3">
        <f t="shared" si="3"/>
        <v>98.357570551626537</v>
      </c>
    </row>
    <row r="36" spans="1:11" x14ac:dyDescent="0.25">
      <c r="A36" t="s">
        <v>37</v>
      </c>
      <c r="B36">
        <v>106</v>
      </c>
      <c r="C36">
        <v>31</v>
      </c>
      <c r="D36" s="5">
        <v>111</v>
      </c>
      <c r="E36" s="5">
        <v>118</v>
      </c>
      <c r="F36" s="5">
        <v>27</v>
      </c>
      <c r="G36" s="5">
        <v>13</v>
      </c>
      <c r="H36" s="4">
        <f t="shared" si="0"/>
        <v>229</v>
      </c>
      <c r="I36" s="4">
        <f t="shared" si="1"/>
        <v>40</v>
      </c>
      <c r="J36" s="3">
        <f t="shared" si="2"/>
        <v>366.87173801410336</v>
      </c>
      <c r="K36" s="3">
        <f t="shared" si="3"/>
        <v>57.616222719183</v>
      </c>
    </row>
    <row r="37" spans="1:11" x14ac:dyDescent="0.25">
      <c r="A37" t="s">
        <v>38</v>
      </c>
      <c r="B37">
        <v>78</v>
      </c>
      <c r="C37">
        <v>12</v>
      </c>
      <c r="D37" s="5">
        <v>89</v>
      </c>
      <c r="E37" s="5">
        <v>88</v>
      </c>
      <c r="F37" s="5">
        <v>37</v>
      </c>
      <c r="G37" s="5">
        <v>16</v>
      </c>
      <c r="H37" s="4">
        <f t="shared" si="0"/>
        <v>177</v>
      </c>
      <c r="I37" s="4">
        <f t="shared" si="1"/>
        <v>53</v>
      </c>
      <c r="J37" s="3">
        <f t="shared" si="2"/>
        <v>305.19682891933962</v>
      </c>
      <c r="K37" s="3">
        <f t="shared" si="3"/>
        <v>67.912341079872974</v>
      </c>
    </row>
    <row r="38" spans="1:11" x14ac:dyDescent="0.25">
      <c r="A38" t="s">
        <v>39</v>
      </c>
      <c r="B38">
        <v>32</v>
      </c>
      <c r="C38">
        <v>3</v>
      </c>
      <c r="D38" s="5">
        <v>41</v>
      </c>
      <c r="E38" s="5">
        <v>30</v>
      </c>
      <c r="F38" s="5">
        <v>11</v>
      </c>
      <c r="G38" s="5">
        <v>5</v>
      </c>
      <c r="H38" s="4">
        <f t="shared" si="0"/>
        <v>71</v>
      </c>
      <c r="I38" s="4">
        <f t="shared" si="1"/>
        <v>16</v>
      </c>
      <c r="J38" s="3">
        <f t="shared" si="2"/>
        <v>85.492518768570662</v>
      </c>
      <c r="K38" s="3">
        <f t="shared" si="3"/>
        <v>91.033248238520187</v>
      </c>
    </row>
    <row r="39" spans="1:11" x14ac:dyDescent="0.25">
      <c r="A39" t="s">
        <v>40</v>
      </c>
      <c r="B39">
        <v>43</v>
      </c>
      <c r="C39">
        <v>9</v>
      </c>
      <c r="D39" s="5">
        <v>37</v>
      </c>
      <c r="E39" s="5">
        <v>47</v>
      </c>
      <c r="F39" s="5">
        <v>18</v>
      </c>
      <c r="G39" s="5">
        <v>11</v>
      </c>
      <c r="H39" s="4">
        <f t="shared" si="0"/>
        <v>84</v>
      </c>
      <c r="I39" s="4">
        <f t="shared" si="1"/>
        <v>29</v>
      </c>
      <c r="J39" s="3">
        <f t="shared" si="2"/>
        <v>122.84143182351231</v>
      </c>
      <c r="K39" s="3">
        <f t="shared" si="3"/>
        <v>82.981907497919906</v>
      </c>
    </row>
    <row r="40" spans="1:11" x14ac:dyDescent="0.25">
      <c r="A40" t="s">
        <v>41</v>
      </c>
      <c r="B40">
        <v>181</v>
      </c>
      <c r="C40">
        <v>32</v>
      </c>
      <c r="D40" s="5">
        <v>228</v>
      </c>
      <c r="E40" s="5">
        <v>234</v>
      </c>
      <c r="F40" s="5">
        <v>60</v>
      </c>
      <c r="G40" s="5">
        <v>12</v>
      </c>
      <c r="H40" s="4">
        <f t="shared" si="0"/>
        <v>462</v>
      </c>
      <c r="I40" s="4">
        <f t="shared" si="1"/>
        <v>72</v>
      </c>
      <c r="J40" s="3">
        <f t="shared" si="2"/>
        <v>858.08761335124609</v>
      </c>
      <c r="K40" s="3">
        <f t="shared" si="3"/>
        <v>44.29987581325743</v>
      </c>
    </row>
    <row r="41" spans="1:11" x14ac:dyDescent="0.25">
      <c r="A41" t="s">
        <v>42</v>
      </c>
      <c r="B41">
        <v>782</v>
      </c>
      <c r="C41">
        <v>151</v>
      </c>
      <c r="D41" s="5">
        <v>861</v>
      </c>
      <c r="E41" s="5">
        <v>964</v>
      </c>
      <c r="F41" s="5">
        <v>215</v>
      </c>
      <c r="G41" s="5">
        <v>21</v>
      </c>
      <c r="H41" s="4">
        <f t="shared" si="0"/>
        <v>1825</v>
      </c>
      <c r="I41" s="4">
        <f t="shared" si="1"/>
        <v>236</v>
      </c>
      <c r="J41" s="3">
        <f t="shared" si="2"/>
        <v>4330.5644054204449</v>
      </c>
      <c r="K41" s="3">
        <f t="shared" si="3"/>
        <v>-15.194003229739749</v>
      </c>
    </row>
    <row r="42" spans="1:11" x14ac:dyDescent="0.25">
      <c r="A42" t="s">
        <v>43</v>
      </c>
      <c r="B42">
        <v>12</v>
      </c>
      <c r="C42">
        <v>2</v>
      </c>
      <c r="D42" s="5">
        <v>4</v>
      </c>
      <c r="E42" s="5">
        <v>4</v>
      </c>
      <c r="F42" s="5">
        <v>1</v>
      </c>
      <c r="G42" s="5">
        <v>3</v>
      </c>
      <c r="H42" s="4">
        <f t="shared" si="0"/>
        <v>8</v>
      </c>
      <c r="I42" s="4">
        <f t="shared" si="1"/>
        <v>4</v>
      </c>
      <c r="J42" s="3">
        <f t="shared" si="2"/>
        <v>4.8164799306236992</v>
      </c>
      <c r="K42" s="3">
        <f t="shared" si="3"/>
        <v>122.10988682010154</v>
      </c>
    </row>
    <row r="43" spans="1:11" x14ac:dyDescent="0.25">
      <c r="A43" t="s">
        <v>44</v>
      </c>
      <c r="B43">
        <v>44</v>
      </c>
      <c r="C43">
        <v>10</v>
      </c>
      <c r="D43" s="5">
        <v>34</v>
      </c>
      <c r="E43" s="5">
        <v>37</v>
      </c>
      <c r="F43" s="5">
        <v>11</v>
      </c>
      <c r="G43" s="5">
        <v>6</v>
      </c>
      <c r="H43" s="4">
        <f t="shared" si="0"/>
        <v>71</v>
      </c>
      <c r="I43" s="4">
        <f t="shared" si="1"/>
        <v>17</v>
      </c>
      <c r="J43" s="3">
        <f t="shared" si="2"/>
        <v>87.361873417857453</v>
      </c>
      <c r="K43" s="3">
        <f t="shared" si="3"/>
        <v>84.151821356369823</v>
      </c>
    </row>
    <row r="44" spans="1:11" x14ac:dyDescent="0.25">
      <c r="A44" t="s">
        <v>45</v>
      </c>
      <c r="B44">
        <v>79</v>
      </c>
      <c r="C44">
        <v>16</v>
      </c>
      <c r="D44" s="5">
        <v>63</v>
      </c>
      <c r="E44" s="5">
        <v>61</v>
      </c>
      <c r="F44" s="5">
        <v>30</v>
      </c>
      <c r="G44" s="5">
        <v>8</v>
      </c>
      <c r="H44" s="4">
        <f t="shared" si="0"/>
        <v>124</v>
      </c>
      <c r="I44" s="4">
        <f t="shared" si="1"/>
        <v>38</v>
      </c>
      <c r="J44" s="3">
        <f t="shared" si="2"/>
        <v>195.89316598048447</v>
      </c>
      <c r="K44" s="3">
        <f t="shared" si="3"/>
        <v>69.091583706730432</v>
      </c>
    </row>
    <row r="45" spans="1:11" x14ac:dyDescent="0.25">
      <c r="A45" t="s">
        <v>46</v>
      </c>
      <c r="B45">
        <v>52</v>
      </c>
      <c r="C45">
        <v>11</v>
      </c>
      <c r="D45" s="5">
        <v>31</v>
      </c>
      <c r="E45" s="5">
        <v>41</v>
      </c>
      <c r="F45" s="5">
        <v>16</v>
      </c>
      <c r="G45" s="5">
        <v>10</v>
      </c>
      <c r="H45" s="4">
        <f t="shared" si="0"/>
        <v>72</v>
      </c>
      <c r="I45" s="4">
        <f t="shared" si="1"/>
        <v>26</v>
      </c>
      <c r="J45" s="3">
        <f t="shared" si="2"/>
        <v>101.8780810538989</v>
      </c>
      <c r="K45" s="3">
        <f t="shared" si="3"/>
        <v>80.416212323177575</v>
      </c>
    </row>
    <row r="46" spans="1:11" x14ac:dyDescent="0.25">
      <c r="A46" t="s">
        <v>47</v>
      </c>
      <c r="B46">
        <v>81</v>
      </c>
      <c r="C46">
        <v>18</v>
      </c>
      <c r="D46" s="5">
        <v>50</v>
      </c>
      <c r="E46" s="5">
        <v>70</v>
      </c>
      <c r="F46" s="5">
        <v>23</v>
      </c>
      <c r="G46" s="5">
        <v>12</v>
      </c>
      <c r="H46" s="4">
        <f t="shared" si="0"/>
        <v>120</v>
      </c>
      <c r="I46" s="4">
        <f t="shared" si="1"/>
        <v>35</v>
      </c>
      <c r="J46" s="3">
        <f t="shared" si="2"/>
        <v>185.28816532203308</v>
      </c>
      <c r="K46" s="3">
        <f t="shared" si="3"/>
        <v>68.515979923645688</v>
      </c>
    </row>
    <row r="47" spans="1:11" x14ac:dyDescent="0.25">
      <c r="A47" t="s">
        <v>48</v>
      </c>
      <c r="B47">
        <v>32</v>
      </c>
      <c r="C47">
        <v>3</v>
      </c>
      <c r="D47" s="5">
        <v>22</v>
      </c>
      <c r="E47" s="5">
        <v>21</v>
      </c>
      <c r="F47" s="5">
        <v>12</v>
      </c>
      <c r="G47" s="5">
        <v>4</v>
      </c>
      <c r="H47" s="4">
        <f t="shared" si="0"/>
        <v>43</v>
      </c>
      <c r="I47" s="4">
        <f t="shared" si="1"/>
        <v>16</v>
      </c>
      <c r="J47" s="3">
        <f t="shared" si="2"/>
        <v>51.777159254204769</v>
      </c>
      <c r="K47" s="3">
        <f t="shared" si="3"/>
        <v>93.640942997528512</v>
      </c>
    </row>
    <row r="48" spans="1:11" x14ac:dyDescent="0.25">
      <c r="A48" t="s">
        <v>49</v>
      </c>
      <c r="B48">
        <v>189</v>
      </c>
      <c r="C48">
        <v>43</v>
      </c>
      <c r="D48" s="5">
        <v>204</v>
      </c>
      <c r="E48" s="5">
        <v>254</v>
      </c>
      <c r="F48" s="5">
        <v>44</v>
      </c>
      <c r="G48" s="5">
        <v>18</v>
      </c>
      <c r="H48" s="4">
        <f t="shared" si="0"/>
        <v>458</v>
      </c>
      <c r="I48" s="4">
        <f t="shared" si="1"/>
        <v>62</v>
      </c>
      <c r="J48" s="3">
        <f t="shared" si="2"/>
        <v>820.91539379020026</v>
      </c>
      <c r="K48" s="3">
        <f t="shared" si="3"/>
        <v>41.299514088174277</v>
      </c>
    </row>
    <row r="49" spans="1:11" x14ac:dyDescent="0.25">
      <c r="A49" t="s">
        <v>50</v>
      </c>
      <c r="B49">
        <v>46</v>
      </c>
      <c r="C49">
        <v>3</v>
      </c>
      <c r="D49" s="5">
        <v>66</v>
      </c>
      <c r="E49" s="5">
        <v>48</v>
      </c>
      <c r="F49" s="5">
        <v>22</v>
      </c>
      <c r="G49" s="5">
        <v>5</v>
      </c>
      <c r="H49" s="4">
        <f t="shared" si="0"/>
        <v>114</v>
      </c>
      <c r="I49" s="4">
        <f t="shared" si="1"/>
        <v>27</v>
      </c>
      <c r="J49" s="3">
        <f t="shared" si="2"/>
        <v>163.17546911412455</v>
      </c>
      <c r="K49" s="3">
        <f t="shared" si="3"/>
        <v>81.792913555833636</v>
      </c>
    </row>
    <row r="50" spans="1:11" x14ac:dyDescent="0.25">
      <c r="A50" t="s">
        <v>51</v>
      </c>
      <c r="B50">
        <v>59</v>
      </c>
      <c r="C50">
        <v>17</v>
      </c>
      <c r="D50" s="5">
        <v>38</v>
      </c>
      <c r="E50" s="5">
        <v>47</v>
      </c>
      <c r="F50" s="5">
        <v>11</v>
      </c>
      <c r="G50" s="5">
        <v>8</v>
      </c>
      <c r="H50" s="4">
        <f t="shared" si="0"/>
        <v>85</v>
      </c>
      <c r="I50" s="4">
        <f t="shared" si="1"/>
        <v>19</v>
      </c>
      <c r="J50" s="3">
        <f t="shared" si="2"/>
        <v>108.69405608099045</v>
      </c>
      <c r="K50" s="3">
        <f t="shared" si="3"/>
        <v>76.653500432752253</v>
      </c>
    </row>
    <row r="51" spans="1:11" x14ac:dyDescent="0.25">
      <c r="A51" t="s">
        <v>52</v>
      </c>
      <c r="B51">
        <v>165</v>
      </c>
      <c r="C51">
        <v>4</v>
      </c>
      <c r="D51" s="5">
        <v>364</v>
      </c>
      <c r="E51" s="5">
        <v>136</v>
      </c>
      <c r="F51" s="5">
        <v>65</v>
      </c>
      <c r="G51" s="5">
        <v>3</v>
      </c>
      <c r="H51" s="4">
        <f t="shared" si="0"/>
        <v>500</v>
      </c>
      <c r="I51" s="4">
        <f t="shared" si="1"/>
        <v>68</v>
      </c>
      <c r="J51" s="3">
        <f t="shared" si="2"/>
        <v>916.25445635311814</v>
      </c>
      <c r="K51" s="3">
        <f t="shared" si="3"/>
        <v>51.898153915055772</v>
      </c>
    </row>
    <row r="52" spans="1:11" x14ac:dyDescent="0.25">
      <c r="A52" t="s">
        <v>53</v>
      </c>
      <c r="B52">
        <v>107</v>
      </c>
      <c r="C52">
        <v>8</v>
      </c>
      <c r="D52" s="5">
        <v>113</v>
      </c>
      <c r="E52" s="5">
        <v>76</v>
      </c>
      <c r="F52" s="5">
        <v>54</v>
      </c>
      <c r="G52" s="5">
        <v>11</v>
      </c>
      <c r="H52" s="4">
        <f t="shared" si="0"/>
        <v>189</v>
      </c>
      <c r="I52" s="4">
        <f t="shared" si="1"/>
        <v>65</v>
      </c>
      <c r="J52" s="3">
        <f t="shared" si="2"/>
        <v>342.64062440549969</v>
      </c>
      <c r="K52" s="3">
        <f t="shared" si="3"/>
        <v>63.109425672377128</v>
      </c>
    </row>
    <row r="53" spans="1:11" x14ac:dyDescent="0.25">
      <c r="A53" t="s">
        <v>54</v>
      </c>
      <c r="B53">
        <v>686</v>
      </c>
      <c r="C53">
        <v>134</v>
      </c>
      <c r="D53" s="5">
        <v>799</v>
      </c>
      <c r="E53" s="5">
        <v>773</v>
      </c>
      <c r="F53" s="5">
        <v>258</v>
      </c>
      <c r="G53" s="5">
        <v>22</v>
      </c>
      <c r="H53" s="4">
        <f t="shared" si="0"/>
        <v>1572</v>
      </c>
      <c r="I53" s="4">
        <f t="shared" si="1"/>
        <v>280</v>
      </c>
      <c r="J53" s="3">
        <f t="shared" si="2"/>
        <v>3846.9324252699689</v>
      </c>
      <c r="K53" s="3">
        <f t="shared" si="3"/>
        <v>-8.5463805217290343</v>
      </c>
    </row>
    <row r="54" spans="1:11" x14ac:dyDescent="0.25">
      <c r="A54" t="s">
        <v>55</v>
      </c>
      <c r="B54">
        <v>183</v>
      </c>
      <c r="C54">
        <v>9</v>
      </c>
      <c r="D54" s="5">
        <v>329</v>
      </c>
      <c r="E54" s="5">
        <v>180</v>
      </c>
      <c r="F54" s="5">
        <v>85</v>
      </c>
      <c r="G54" s="5">
        <v>7</v>
      </c>
      <c r="H54" s="4">
        <f t="shared" si="0"/>
        <v>509</v>
      </c>
      <c r="I54" s="4">
        <f t="shared" si="1"/>
        <v>92</v>
      </c>
      <c r="J54" s="3">
        <f t="shared" si="2"/>
        <v>999.56800411888764</v>
      </c>
      <c r="K54" s="3">
        <f t="shared" si="3"/>
        <v>48.618243737196593</v>
      </c>
    </row>
    <row r="55" spans="1:11" x14ac:dyDescent="0.25">
      <c r="A55" t="s">
        <v>56</v>
      </c>
      <c r="B55">
        <v>101</v>
      </c>
      <c r="C55">
        <v>19</v>
      </c>
      <c r="D55" s="5">
        <v>110</v>
      </c>
      <c r="E55" s="5">
        <v>86</v>
      </c>
      <c r="F55" s="5">
        <v>44</v>
      </c>
      <c r="G55" s="5">
        <v>11</v>
      </c>
      <c r="H55" s="4">
        <f t="shared" si="0"/>
        <v>196</v>
      </c>
      <c r="I55" s="4">
        <f t="shared" si="1"/>
        <v>55</v>
      </c>
      <c r="J55" s="3">
        <f t="shared" si="2"/>
        <v>341.1110871408718</v>
      </c>
      <c r="K55" s="3">
        <f t="shared" si="3"/>
        <v>61.537565023706989</v>
      </c>
    </row>
    <row r="56" spans="1:11" x14ac:dyDescent="0.25">
      <c r="A56" t="s">
        <v>57</v>
      </c>
      <c r="B56">
        <v>46</v>
      </c>
      <c r="C56">
        <v>3</v>
      </c>
      <c r="D56" s="5">
        <v>77</v>
      </c>
      <c r="E56" s="5">
        <v>26</v>
      </c>
      <c r="F56" s="5">
        <v>16</v>
      </c>
      <c r="G56" s="5">
        <v>4</v>
      </c>
      <c r="H56" s="4">
        <f t="shared" si="0"/>
        <v>103</v>
      </c>
      <c r="I56" s="4">
        <f t="shared" si="1"/>
        <v>20</v>
      </c>
      <c r="J56" s="3">
        <f t="shared" si="2"/>
        <v>134.00608955339007</v>
      </c>
      <c r="K56" s="3">
        <f t="shared" si="3"/>
        <v>82.817006111474186</v>
      </c>
    </row>
    <row r="57" spans="1:11" x14ac:dyDescent="0.25">
      <c r="A57" t="s">
        <v>58</v>
      </c>
      <c r="B57">
        <v>122</v>
      </c>
      <c r="C57">
        <v>25</v>
      </c>
      <c r="D57" s="5">
        <v>106</v>
      </c>
      <c r="E57" s="5">
        <v>110</v>
      </c>
      <c r="F57" s="5">
        <v>51</v>
      </c>
      <c r="G57" s="5">
        <v>11</v>
      </c>
      <c r="H57" s="4">
        <f t="shared" si="0"/>
        <v>216</v>
      </c>
      <c r="I57" s="4">
        <f t="shared" si="1"/>
        <v>62</v>
      </c>
      <c r="J57" s="3">
        <f t="shared" si="2"/>
        <v>387.15660493162284</v>
      </c>
      <c r="K57" s="3">
        <f t="shared" si="3"/>
        <v>56.438946844897828</v>
      </c>
    </row>
    <row r="58" spans="1:11" x14ac:dyDescent="0.25">
      <c r="A58" t="s">
        <v>59</v>
      </c>
      <c r="B58">
        <v>39</v>
      </c>
      <c r="C58">
        <v>3</v>
      </c>
      <c r="D58" s="5">
        <v>60</v>
      </c>
      <c r="E58" s="5">
        <v>37</v>
      </c>
      <c r="F58" s="5">
        <v>14</v>
      </c>
      <c r="G58" s="5">
        <v>5</v>
      </c>
      <c r="H58" s="4">
        <f t="shared" si="0"/>
        <v>97</v>
      </c>
      <c r="I58" s="4">
        <f t="shared" si="1"/>
        <v>19</v>
      </c>
      <c r="J58" s="3">
        <f t="shared" si="2"/>
        <v>124.0390992924244</v>
      </c>
      <c r="K58" s="3">
        <f t="shared" si="3"/>
        <v>85.893197802256708</v>
      </c>
    </row>
    <row r="59" spans="1:11" x14ac:dyDescent="0.25">
      <c r="A59" t="s">
        <v>60</v>
      </c>
      <c r="B59">
        <v>30</v>
      </c>
      <c r="C59">
        <v>7</v>
      </c>
      <c r="D59" s="5">
        <v>14</v>
      </c>
      <c r="E59" s="5">
        <v>18</v>
      </c>
      <c r="F59" s="5">
        <v>7</v>
      </c>
      <c r="G59" s="5">
        <v>3</v>
      </c>
      <c r="H59" s="4">
        <f t="shared" si="0"/>
        <v>32</v>
      </c>
      <c r="I59" s="4">
        <f t="shared" si="1"/>
        <v>10</v>
      </c>
      <c r="J59" s="3">
        <f t="shared" si="2"/>
        <v>32</v>
      </c>
      <c r="K59" s="3">
        <f t="shared" si="3"/>
        <v>96.268775722514505</v>
      </c>
    </row>
    <row r="60" spans="1:11" x14ac:dyDescent="0.25">
      <c r="A60" t="s">
        <v>61</v>
      </c>
      <c r="B60">
        <v>15</v>
      </c>
      <c r="C60">
        <v>3</v>
      </c>
      <c r="D60" s="5">
        <v>5</v>
      </c>
      <c r="E60" s="5">
        <v>6</v>
      </c>
      <c r="F60" s="5">
        <v>2</v>
      </c>
      <c r="G60" s="5">
        <v>3</v>
      </c>
      <c r="H60" s="4">
        <f t="shared" ref="H60:H113" si="4">SUM(D60:E60)</f>
        <v>11</v>
      </c>
      <c r="I60" s="4">
        <f t="shared" ref="I60:I113" si="5">SUM(F60:G60)</f>
        <v>5</v>
      </c>
      <c r="J60" s="3">
        <f t="shared" ref="J60:J113" si="6">H60*LOG(I60)</f>
        <v>7.6886700476962071</v>
      </c>
      <c r="K60" s="3">
        <f t="shared" ref="K60:K113" si="7">171-5.2*LN(J60)-0.23*(C60)-16.2*LN(B60)</f>
        <v>115.83289806318106</v>
      </c>
    </row>
    <row r="61" spans="1:11" x14ac:dyDescent="0.25">
      <c r="A61" t="s">
        <v>62</v>
      </c>
      <c r="B61">
        <v>23</v>
      </c>
      <c r="C61">
        <v>6</v>
      </c>
      <c r="D61" s="5">
        <v>9</v>
      </c>
      <c r="E61" s="5">
        <v>10</v>
      </c>
      <c r="F61" s="5">
        <v>7</v>
      </c>
      <c r="G61" s="5">
        <v>6</v>
      </c>
      <c r="H61" s="4">
        <f t="shared" si="4"/>
        <v>19</v>
      </c>
      <c r="I61" s="4">
        <f t="shared" si="5"/>
        <v>13</v>
      </c>
      <c r="J61" s="3">
        <f t="shared" si="6"/>
        <v>21.164923693829898</v>
      </c>
      <c r="K61" s="3">
        <f t="shared" si="7"/>
        <v>102.9527983048815</v>
      </c>
    </row>
    <row r="62" spans="1:11" x14ac:dyDescent="0.25">
      <c r="A62" t="s">
        <v>63</v>
      </c>
      <c r="B62">
        <v>373</v>
      </c>
      <c r="C62">
        <v>70</v>
      </c>
      <c r="D62" s="5">
        <v>810</v>
      </c>
      <c r="E62" s="5">
        <v>645</v>
      </c>
      <c r="F62" s="5">
        <v>77</v>
      </c>
      <c r="G62" s="5">
        <v>14</v>
      </c>
      <c r="H62" s="4">
        <f t="shared" si="4"/>
        <v>1455</v>
      </c>
      <c r="I62" s="4">
        <f t="shared" si="5"/>
        <v>91</v>
      </c>
      <c r="J62" s="3">
        <f t="shared" si="6"/>
        <v>2850.4052258271913</v>
      </c>
      <c r="K62" s="3">
        <f t="shared" si="7"/>
        <v>17.603304073957915</v>
      </c>
    </row>
    <row r="63" spans="1:11" x14ac:dyDescent="0.25">
      <c r="A63" t="s">
        <v>64</v>
      </c>
      <c r="B63">
        <v>525</v>
      </c>
      <c r="C63">
        <v>6</v>
      </c>
      <c r="D63" s="5">
        <v>1678</v>
      </c>
      <c r="E63" s="5">
        <v>581</v>
      </c>
      <c r="F63" s="5">
        <v>63</v>
      </c>
      <c r="G63" s="5">
        <v>4</v>
      </c>
      <c r="H63" s="4">
        <f t="shared" si="4"/>
        <v>2259</v>
      </c>
      <c r="I63" s="4">
        <f t="shared" si="5"/>
        <v>67</v>
      </c>
      <c r="J63" s="3">
        <f t="shared" si="6"/>
        <v>4125.1029793011667</v>
      </c>
      <c r="K63" s="3">
        <f t="shared" si="7"/>
        <v>24.863747577707258</v>
      </c>
    </row>
    <row r="64" spans="1:11" x14ac:dyDescent="0.25">
      <c r="A64" t="s">
        <v>65</v>
      </c>
      <c r="B64">
        <v>116</v>
      </c>
      <c r="C64">
        <v>19</v>
      </c>
      <c r="D64" s="5">
        <v>167</v>
      </c>
      <c r="E64" s="5">
        <v>135</v>
      </c>
      <c r="F64" s="5">
        <v>49</v>
      </c>
      <c r="G64" s="5">
        <v>20</v>
      </c>
      <c r="H64" s="4">
        <f t="shared" si="4"/>
        <v>302</v>
      </c>
      <c r="I64" s="4">
        <f t="shared" si="5"/>
        <v>69</v>
      </c>
      <c r="J64" s="3">
        <f t="shared" si="6"/>
        <v>555.3324254026511</v>
      </c>
      <c r="K64" s="3">
        <f t="shared" si="7"/>
        <v>56.76009102861056</v>
      </c>
    </row>
    <row r="65" spans="1:11" x14ac:dyDescent="0.25">
      <c r="A65" t="s">
        <v>66</v>
      </c>
      <c r="B65">
        <v>93</v>
      </c>
      <c r="C65">
        <v>7</v>
      </c>
      <c r="D65" s="5">
        <v>179</v>
      </c>
      <c r="E65" s="5">
        <v>97</v>
      </c>
      <c r="F65" s="5">
        <v>40</v>
      </c>
      <c r="G65" s="5">
        <v>4</v>
      </c>
      <c r="H65" s="4">
        <f t="shared" si="4"/>
        <v>276</v>
      </c>
      <c r="I65" s="4">
        <f t="shared" si="5"/>
        <v>44</v>
      </c>
      <c r="J65" s="3">
        <f t="shared" si="6"/>
        <v>453.59293871018775</v>
      </c>
      <c r="K65" s="3">
        <f t="shared" si="7"/>
        <v>64.15244724852738</v>
      </c>
    </row>
    <row r="66" spans="1:11" x14ac:dyDescent="0.25">
      <c r="A66" t="s">
        <v>67</v>
      </c>
      <c r="B66">
        <v>119</v>
      </c>
      <c r="C66">
        <v>25</v>
      </c>
      <c r="D66" s="5">
        <v>100</v>
      </c>
      <c r="E66" s="5">
        <v>111</v>
      </c>
      <c r="F66" s="5">
        <v>31</v>
      </c>
      <c r="G66" s="5">
        <v>9</v>
      </c>
      <c r="H66" s="4">
        <f t="shared" si="4"/>
        <v>211</v>
      </c>
      <c r="I66" s="4">
        <f t="shared" si="5"/>
        <v>40</v>
      </c>
      <c r="J66" s="3">
        <f t="shared" si="6"/>
        <v>338.03465817020003</v>
      </c>
      <c r="K66" s="3">
        <f t="shared" si="7"/>
        <v>57.547827579798209</v>
      </c>
    </row>
    <row r="67" spans="1:11" x14ac:dyDescent="0.25">
      <c r="A67" t="s">
        <v>68</v>
      </c>
      <c r="B67">
        <v>30</v>
      </c>
      <c r="C67">
        <v>2</v>
      </c>
      <c r="D67" s="5">
        <v>65</v>
      </c>
      <c r="E67" s="5">
        <v>11</v>
      </c>
      <c r="F67" s="5">
        <v>15</v>
      </c>
      <c r="G67" s="5">
        <v>3</v>
      </c>
      <c r="H67" s="4">
        <f t="shared" si="4"/>
        <v>76</v>
      </c>
      <c r="I67" s="4">
        <f t="shared" si="5"/>
        <v>18</v>
      </c>
      <c r="J67" s="3">
        <f t="shared" si="6"/>
        <v>95.400710387851262</v>
      </c>
      <c r="K67" s="3">
        <f t="shared" si="7"/>
        <v>91.738555087904814</v>
      </c>
    </row>
    <row r="68" spans="1:11" x14ac:dyDescent="0.25">
      <c r="A68" t="s">
        <v>69</v>
      </c>
      <c r="B68">
        <v>574</v>
      </c>
      <c r="C68">
        <v>93</v>
      </c>
      <c r="D68" s="5">
        <v>899</v>
      </c>
      <c r="E68" s="5">
        <v>753</v>
      </c>
      <c r="F68" s="5">
        <v>237</v>
      </c>
      <c r="G68" s="5">
        <v>21</v>
      </c>
      <c r="H68" s="4">
        <f t="shared" si="4"/>
        <v>1652</v>
      </c>
      <c r="I68" s="4">
        <f t="shared" si="5"/>
        <v>258</v>
      </c>
      <c r="J68" s="3">
        <f t="shared" si="6"/>
        <v>3983.9957542512561</v>
      </c>
      <c r="K68" s="3">
        <f t="shared" si="7"/>
        <v>3.5891929040025445</v>
      </c>
    </row>
    <row r="69" spans="1:11" x14ac:dyDescent="0.25">
      <c r="A69" t="s">
        <v>70</v>
      </c>
      <c r="B69">
        <v>411</v>
      </c>
      <c r="C69">
        <v>33</v>
      </c>
      <c r="D69" s="5">
        <v>645</v>
      </c>
      <c r="E69" s="5">
        <v>238</v>
      </c>
      <c r="F69" s="5">
        <v>95</v>
      </c>
      <c r="G69" s="5">
        <v>10</v>
      </c>
      <c r="H69" s="4">
        <f t="shared" si="4"/>
        <v>883</v>
      </c>
      <c r="I69" s="4">
        <f t="shared" si="5"/>
        <v>105</v>
      </c>
      <c r="J69" s="3">
        <f t="shared" si="6"/>
        <v>1784.7101510787554</v>
      </c>
      <c r="K69" s="3">
        <f t="shared" si="7"/>
        <v>26.976331161621957</v>
      </c>
    </row>
    <row r="70" spans="1:11" x14ac:dyDescent="0.25">
      <c r="A70" t="s">
        <v>71</v>
      </c>
      <c r="B70">
        <v>52</v>
      </c>
      <c r="C70">
        <v>7</v>
      </c>
      <c r="D70" s="5">
        <v>64</v>
      </c>
      <c r="E70" s="5">
        <v>50</v>
      </c>
      <c r="F70" s="5">
        <v>34</v>
      </c>
      <c r="G70" s="5">
        <v>8</v>
      </c>
      <c r="H70" s="4">
        <f t="shared" si="4"/>
        <v>114</v>
      </c>
      <c r="I70" s="4">
        <f t="shared" si="5"/>
        <v>42</v>
      </c>
      <c r="J70" s="3">
        <f t="shared" si="6"/>
        <v>185.05041910536067</v>
      </c>
      <c r="K70" s="3">
        <f t="shared" si="7"/>
        <v>78.232584475991132</v>
      </c>
    </row>
    <row r="71" spans="1:11" x14ac:dyDescent="0.25">
      <c r="A71" t="s">
        <v>72</v>
      </c>
      <c r="B71">
        <v>57</v>
      </c>
      <c r="C71">
        <v>5</v>
      </c>
      <c r="D71" s="5">
        <v>70</v>
      </c>
      <c r="E71" s="5">
        <v>45</v>
      </c>
      <c r="F71" s="5">
        <v>15</v>
      </c>
      <c r="G71" s="5">
        <v>6</v>
      </c>
      <c r="H71" s="4">
        <f t="shared" si="4"/>
        <v>115</v>
      </c>
      <c r="I71" s="4">
        <f t="shared" si="5"/>
        <v>21</v>
      </c>
      <c r="J71" s="3">
        <f t="shared" si="6"/>
        <v>152.05521889440072</v>
      </c>
      <c r="K71" s="3">
        <f t="shared" si="7"/>
        <v>78.226502028288834</v>
      </c>
    </row>
    <row r="72" spans="1:11" x14ac:dyDescent="0.25">
      <c r="A72" t="s">
        <v>73</v>
      </c>
      <c r="B72">
        <v>57</v>
      </c>
      <c r="C72">
        <v>8</v>
      </c>
      <c r="D72" s="5">
        <v>78</v>
      </c>
      <c r="E72" s="5">
        <v>66</v>
      </c>
      <c r="F72" s="5">
        <v>40</v>
      </c>
      <c r="G72" s="5">
        <v>11</v>
      </c>
      <c r="H72" s="4">
        <f t="shared" si="4"/>
        <v>144</v>
      </c>
      <c r="I72" s="4">
        <f t="shared" si="5"/>
        <v>51</v>
      </c>
      <c r="J72" s="3">
        <f t="shared" si="6"/>
        <v>245.89010535810283</v>
      </c>
      <c r="K72" s="3">
        <f t="shared" si="7"/>
        <v>75.037168969423888</v>
      </c>
    </row>
    <row r="73" spans="1:11" x14ac:dyDescent="0.25">
      <c r="A73" t="s">
        <v>74</v>
      </c>
      <c r="B73">
        <v>76</v>
      </c>
      <c r="C73">
        <v>5</v>
      </c>
      <c r="D73" s="5">
        <v>117</v>
      </c>
      <c r="E73" s="5">
        <v>55</v>
      </c>
      <c r="F73" s="5">
        <v>17</v>
      </c>
      <c r="G73" s="5">
        <v>6</v>
      </c>
      <c r="H73" s="4">
        <f t="shared" si="4"/>
        <v>172</v>
      </c>
      <c r="I73" s="4">
        <f t="shared" si="5"/>
        <v>23</v>
      </c>
      <c r="J73" s="3">
        <f t="shared" si="6"/>
        <v>234.21718779502598</v>
      </c>
      <c r="K73" s="3">
        <f t="shared" si="7"/>
        <v>71.31962593048803</v>
      </c>
    </row>
    <row r="74" spans="1:11" x14ac:dyDescent="0.25">
      <c r="A74" t="s">
        <v>75</v>
      </c>
      <c r="B74">
        <v>115</v>
      </c>
      <c r="C74">
        <v>19</v>
      </c>
      <c r="D74" s="5">
        <v>125</v>
      </c>
      <c r="E74" s="5">
        <v>111</v>
      </c>
      <c r="F74" s="5">
        <v>51</v>
      </c>
      <c r="G74" s="5">
        <v>11</v>
      </c>
      <c r="H74" s="4">
        <f t="shared" si="4"/>
        <v>236</v>
      </c>
      <c r="I74" s="4">
        <f t="shared" si="5"/>
        <v>62</v>
      </c>
      <c r="J74" s="3">
        <f t="shared" si="6"/>
        <v>423.00443872158792</v>
      </c>
      <c r="K74" s="3">
        <f t="shared" si="7"/>
        <v>58.315709623916419</v>
      </c>
    </row>
    <row r="75" spans="1:11" x14ac:dyDescent="0.25">
      <c r="A75" t="s">
        <v>76</v>
      </c>
      <c r="B75">
        <v>109</v>
      </c>
      <c r="C75">
        <v>6</v>
      </c>
      <c r="D75" s="5">
        <v>241</v>
      </c>
      <c r="E75" s="5">
        <v>107</v>
      </c>
      <c r="F75" s="5">
        <v>44</v>
      </c>
      <c r="G75" s="5">
        <v>6</v>
      </c>
      <c r="H75" s="4">
        <f t="shared" si="4"/>
        <v>348</v>
      </c>
      <c r="I75" s="4">
        <f t="shared" si="5"/>
        <v>50</v>
      </c>
      <c r="J75" s="3">
        <f t="shared" si="6"/>
        <v>591.24156150893452</v>
      </c>
      <c r="K75" s="3">
        <f t="shared" si="7"/>
        <v>60.432596037330072</v>
      </c>
    </row>
    <row r="76" spans="1:11" x14ac:dyDescent="0.25">
      <c r="A76" t="s">
        <v>77</v>
      </c>
      <c r="B76">
        <v>429</v>
      </c>
      <c r="C76">
        <v>77</v>
      </c>
      <c r="D76" s="5">
        <v>493</v>
      </c>
      <c r="E76" s="5">
        <v>448</v>
      </c>
      <c r="F76" s="5">
        <v>148</v>
      </c>
      <c r="G76" s="5">
        <v>23</v>
      </c>
      <c r="H76" s="4">
        <f t="shared" si="4"/>
        <v>941</v>
      </c>
      <c r="I76" s="4">
        <f t="shared" si="5"/>
        <v>171</v>
      </c>
      <c r="J76" s="3">
        <f t="shared" si="6"/>
        <v>2101.2493398790166</v>
      </c>
      <c r="K76" s="3">
        <f t="shared" si="7"/>
        <v>15.312903586420589</v>
      </c>
    </row>
    <row r="77" spans="1:11" x14ac:dyDescent="0.25">
      <c r="A77" t="s">
        <v>78</v>
      </c>
      <c r="B77">
        <v>128</v>
      </c>
      <c r="C77">
        <v>7</v>
      </c>
      <c r="D77" s="5">
        <v>219</v>
      </c>
      <c r="E77" s="5">
        <v>124</v>
      </c>
      <c r="F77" s="5">
        <v>59</v>
      </c>
      <c r="G77" s="5">
        <v>6</v>
      </c>
      <c r="H77" s="4">
        <f t="shared" si="4"/>
        <v>343</v>
      </c>
      <c r="I77" s="4">
        <f t="shared" si="5"/>
        <v>65</v>
      </c>
      <c r="J77" s="3">
        <f t="shared" si="6"/>
        <v>621.82928132849941</v>
      </c>
      <c r="K77" s="3">
        <f t="shared" si="7"/>
        <v>57.337248668209455</v>
      </c>
    </row>
    <row r="78" spans="1:11" x14ac:dyDescent="0.25">
      <c r="A78" t="s">
        <v>79</v>
      </c>
      <c r="B78">
        <v>46</v>
      </c>
      <c r="C78">
        <v>10</v>
      </c>
      <c r="D78" s="5">
        <v>24</v>
      </c>
      <c r="E78" s="5">
        <v>36</v>
      </c>
      <c r="F78" s="5">
        <v>12</v>
      </c>
      <c r="G78" s="5">
        <v>9</v>
      </c>
      <c r="H78" s="4">
        <f t="shared" si="4"/>
        <v>60</v>
      </c>
      <c r="I78" s="4">
        <f t="shared" si="5"/>
        <v>21</v>
      </c>
      <c r="J78" s="3">
        <f t="shared" si="6"/>
        <v>79.333157684035157</v>
      </c>
      <c r="K78" s="3">
        <f t="shared" si="7"/>
        <v>83.932997288019166</v>
      </c>
    </row>
    <row r="79" spans="1:11" x14ac:dyDescent="0.25">
      <c r="A79" t="s">
        <v>80</v>
      </c>
      <c r="B79">
        <v>32</v>
      </c>
      <c r="C79">
        <v>3</v>
      </c>
      <c r="D79" s="5">
        <v>23</v>
      </c>
      <c r="E79" s="5">
        <v>23</v>
      </c>
      <c r="F79" s="5">
        <v>12</v>
      </c>
      <c r="G79" s="5">
        <v>4</v>
      </c>
      <c r="H79" s="4">
        <f t="shared" si="4"/>
        <v>46</v>
      </c>
      <c r="I79" s="4">
        <f t="shared" si="5"/>
        <v>16</v>
      </c>
      <c r="J79" s="3">
        <f t="shared" si="6"/>
        <v>55.389519202172544</v>
      </c>
      <c r="K79" s="3">
        <f t="shared" si="7"/>
        <v>93.290248337391731</v>
      </c>
    </row>
    <row r="80" spans="1:11" x14ac:dyDescent="0.25">
      <c r="A80" t="s">
        <v>81</v>
      </c>
      <c r="B80">
        <v>755</v>
      </c>
      <c r="C80">
        <v>136</v>
      </c>
      <c r="D80" s="5">
        <v>985</v>
      </c>
      <c r="E80" s="5">
        <v>939</v>
      </c>
      <c r="F80" s="5">
        <v>252</v>
      </c>
      <c r="G80" s="5">
        <v>24</v>
      </c>
      <c r="H80" s="4">
        <f t="shared" si="4"/>
        <v>1924</v>
      </c>
      <c r="I80" s="4">
        <f t="shared" si="5"/>
        <v>276</v>
      </c>
      <c r="J80" s="3">
        <f t="shared" si="6"/>
        <v>4696.3090738934789</v>
      </c>
      <c r="K80" s="3">
        <f t="shared" si="7"/>
        <v>-11.596394851780829</v>
      </c>
    </row>
    <row r="81" spans="1:11" x14ac:dyDescent="0.25">
      <c r="A81" t="s">
        <v>82</v>
      </c>
      <c r="B81">
        <v>111</v>
      </c>
      <c r="C81">
        <v>5</v>
      </c>
      <c r="D81" s="5">
        <v>231</v>
      </c>
      <c r="E81" s="5">
        <v>129</v>
      </c>
      <c r="F81" s="5">
        <v>40</v>
      </c>
      <c r="G81" s="5">
        <v>5</v>
      </c>
      <c r="H81" s="4">
        <f t="shared" si="4"/>
        <v>360</v>
      </c>
      <c r="I81" s="4">
        <f t="shared" si="5"/>
        <v>45</v>
      </c>
      <c r="J81" s="3">
        <f t="shared" si="6"/>
        <v>595.15650495912371</v>
      </c>
      <c r="K81" s="3">
        <f t="shared" si="7"/>
        <v>60.333723835323966</v>
      </c>
    </row>
    <row r="82" spans="1:11" x14ac:dyDescent="0.25">
      <c r="A82" t="s">
        <v>83</v>
      </c>
      <c r="B82">
        <v>63</v>
      </c>
      <c r="C82">
        <v>13</v>
      </c>
      <c r="D82" s="5">
        <v>61</v>
      </c>
      <c r="E82" s="5">
        <v>65</v>
      </c>
      <c r="F82" s="5">
        <v>23</v>
      </c>
      <c r="G82" s="5">
        <v>10</v>
      </c>
      <c r="H82" s="4">
        <f t="shared" si="4"/>
        <v>126</v>
      </c>
      <c r="I82" s="4">
        <f t="shared" si="5"/>
        <v>33</v>
      </c>
      <c r="J82" s="3">
        <f t="shared" si="6"/>
        <v>191.33275642461382</v>
      </c>
      <c r="K82" s="3">
        <f t="shared" si="7"/>
        <v>73.570344151745545</v>
      </c>
    </row>
    <row r="83" spans="1:11" x14ac:dyDescent="0.25">
      <c r="A83" t="s">
        <v>84</v>
      </c>
      <c r="B83">
        <v>48</v>
      </c>
      <c r="C83">
        <v>9</v>
      </c>
      <c r="D83" s="5">
        <v>30</v>
      </c>
      <c r="E83" s="5">
        <v>32</v>
      </c>
      <c r="F83" s="5">
        <v>20</v>
      </c>
      <c r="G83" s="5">
        <v>8</v>
      </c>
      <c r="H83" s="4">
        <f t="shared" si="4"/>
        <v>62</v>
      </c>
      <c r="I83" s="4">
        <f t="shared" si="5"/>
        <v>28</v>
      </c>
      <c r="J83" s="3">
        <f t="shared" si="6"/>
        <v>89.723797943217591</v>
      </c>
      <c r="K83" s="3">
        <f t="shared" si="7"/>
        <v>82.833516216218783</v>
      </c>
    </row>
    <row r="84" spans="1:11" x14ac:dyDescent="0.25">
      <c r="A84" t="s">
        <v>85</v>
      </c>
      <c r="B84">
        <v>65</v>
      </c>
      <c r="C84">
        <v>14</v>
      </c>
      <c r="D84" s="5">
        <v>49</v>
      </c>
      <c r="E84" s="5">
        <v>55</v>
      </c>
      <c r="F84" s="5">
        <v>20</v>
      </c>
      <c r="G84" s="5">
        <v>9</v>
      </c>
      <c r="H84" s="4">
        <f t="shared" si="4"/>
        <v>104</v>
      </c>
      <c r="I84" s="4">
        <f t="shared" si="5"/>
        <v>29</v>
      </c>
      <c r="J84" s="3">
        <f t="shared" si="6"/>
        <v>152.08939178149143</v>
      </c>
      <c r="K84" s="3">
        <f t="shared" si="7"/>
        <v>74.02769027829639</v>
      </c>
    </row>
    <row r="85" spans="1:11" x14ac:dyDescent="0.25">
      <c r="A85" t="s">
        <v>86</v>
      </c>
      <c r="B85">
        <v>61</v>
      </c>
      <c r="C85">
        <v>3</v>
      </c>
      <c r="D85" s="5">
        <v>151</v>
      </c>
      <c r="E85" s="5">
        <v>54</v>
      </c>
      <c r="F85" s="5">
        <v>27</v>
      </c>
      <c r="G85" s="5">
        <v>5</v>
      </c>
      <c r="H85" s="4">
        <f t="shared" si="4"/>
        <v>205</v>
      </c>
      <c r="I85" s="4">
        <f t="shared" si="5"/>
        <v>32</v>
      </c>
      <c r="J85" s="3">
        <f t="shared" si="6"/>
        <v>308.55574555558076</v>
      </c>
      <c r="K85" s="3">
        <f t="shared" si="7"/>
        <v>73.907950266529355</v>
      </c>
    </row>
    <row r="86" spans="1:11" x14ac:dyDescent="0.25">
      <c r="A86" t="s">
        <v>87</v>
      </c>
      <c r="B86">
        <v>64</v>
      </c>
      <c r="C86">
        <v>16</v>
      </c>
      <c r="D86" s="5">
        <v>50</v>
      </c>
      <c r="E86" s="5">
        <v>55</v>
      </c>
      <c r="F86" s="5">
        <v>19</v>
      </c>
      <c r="G86" s="5">
        <v>10</v>
      </c>
      <c r="H86" s="4">
        <f t="shared" si="4"/>
        <v>105</v>
      </c>
      <c r="I86" s="4">
        <f t="shared" si="5"/>
        <v>29</v>
      </c>
      <c r="J86" s="3">
        <f t="shared" si="6"/>
        <v>153.55178977939039</v>
      </c>
      <c r="K86" s="3">
        <f t="shared" si="7"/>
        <v>73.769096954895033</v>
      </c>
    </row>
    <row r="87" spans="1:11" x14ac:dyDescent="0.25">
      <c r="A87" t="s">
        <v>88</v>
      </c>
      <c r="B87">
        <v>45</v>
      </c>
      <c r="C87">
        <v>8</v>
      </c>
      <c r="D87" s="5">
        <v>38</v>
      </c>
      <c r="E87" s="5">
        <v>38</v>
      </c>
      <c r="F87" s="5">
        <v>21</v>
      </c>
      <c r="G87" s="5">
        <v>8</v>
      </c>
      <c r="H87" s="4">
        <f t="shared" si="4"/>
        <v>76</v>
      </c>
      <c r="I87" s="4">
        <f t="shared" si="5"/>
        <v>29</v>
      </c>
      <c r="J87" s="3">
        <f t="shared" si="6"/>
        <v>111.14224784032066</v>
      </c>
      <c r="K87" s="3">
        <f t="shared" si="7"/>
        <v>82.995851022372747</v>
      </c>
    </row>
    <row r="88" spans="1:11" x14ac:dyDescent="0.25">
      <c r="A88" t="s">
        <v>89</v>
      </c>
      <c r="B88">
        <v>51</v>
      </c>
      <c r="C88">
        <v>3</v>
      </c>
      <c r="D88" s="5">
        <v>118</v>
      </c>
      <c r="E88" s="5">
        <v>45</v>
      </c>
      <c r="F88" s="5">
        <v>23</v>
      </c>
      <c r="G88" s="5">
        <v>5</v>
      </c>
      <c r="H88" s="4">
        <f t="shared" si="4"/>
        <v>163</v>
      </c>
      <c r="I88" s="4">
        <f t="shared" si="5"/>
        <v>28</v>
      </c>
      <c r="J88" s="3">
        <f t="shared" si="6"/>
        <v>235.88675910878172</v>
      </c>
      <c r="K88" s="3">
        <f t="shared" si="7"/>
        <v>78.204995100831837</v>
      </c>
    </row>
    <row r="89" spans="1:11" x14ac:dyDescent="0.25">
      <c r="A89" t="s">
        <v>90</v>
      </c>
      <c r="B89">
        <v>99</v>
      </c>
      <c r="C89">
        <v>20</v>
      </c>
      <c r="D89" s="5">
        <v>86</v>
      </c>
      <c r="E89" s="5">
        <v>83</v>
      </c>
      <c r="F89" s="5">
        <v>28</v>
      </c>
      <c r="G89" s="5">
        <v>11</v>
      </c>
      <c r="H89" s="4">
        <f t="shared" si="4"/>
        <v>169</v>
      </c>
      <c r="I89" s="4">
        <f t="shared" si="5"/>
        <v>39</v>
      </c>
      <c r="J89" s="3">
        <f t="shared" si="6"/>
        <v>268.88991858747835</v>
      </c>
      <c r="K89" s="3">
        <f t="shared" si="7"/>
        <v>62.868687657242987</v>
      </c>
    </row>
    <row r="90" spans="1:11" x14ac:dyDescent="0.25">
      <c r="A90" t="s">
        <v>91</v>
      </c>
      <c r="B90">
        <v>217</v>
      </c>
      <c r="C90">
        <v>21</v>
      </c>
      <c r="D90" s="5">
        <v>194</v>
      </c>
      <c r="E90" s="5">
        <v>137</v>
      </c>
      <c r="F90" s="5">
        <v>41</v>
      </c>
      <c r="G90" s="5">
        <v>12</v>
      </c>
      <c r="H90" s="4">
        <f t="shared" si="4"/>
        <v>331</v>
      </c>
      <c r="I90" s="4">
        <f t="shared" si="5"/>
        <v>53</v>
      </c>
      <c r="J90" s="3">
        <f t="shared" si="6"/>
        <v>570.7353128378611</v>
      </c>
      <c r="K90" s="3">
        <f t="shared" si="7"/>
        <v>46.011650002312066</v>
      </c>
    </row>
    <row r="91" spans="1:11" x14ac:dyDescent="0.25">
      <c r="A91" t="s">
        <v>92</v>
      </c>
      <c r="B91">
        <v>115</v>
      </c>
      <c r="C91">
        <v>3</v>
      </c>
      <c r="D91" s="5">
        <v>156</v>
      </c>
      <c r="E91" s="5">
        <v>47</v>
      </c>
      <c r="F91" s="5">
        <v>12</v>
      </c>
      <c r="G91" s="5">
        <v>4</v>
      </c>
      <c r="H91" s="4">
        <f t="shared" si="4"/>
        <v>203</v>
      </c>
      <c r="I91" s="4">
        <f t="shared" si="5"/>
        <v>16</v>
      </c>
      <c r="J91" s="3">
        <f t="shared" si="6"/>
        <v>244.43635647915272</v>
      </c>
      <c r="K91" s="3">
        <f t="shared" si="7"/>
        <v>64.847533653988663</v>
      </c>
    </row>
    <row r="92" spans="1:11" x14ac:dyDescent="0.25">
      <c r="A92" t="s">
        <v>93</v>
      </c>
      <c r="B92">
        <v>87</v>
      </c>
      <c r="C92">
        <v>3</v>
      </c>
      <c r="D92" s="5">
        <v>112</v>
      </c>
      <c r="E92" s="5">
        <v>70</v>
      </c>
      <c r="F92" s="5">
        <v>16</v>
      </c>
      <c r="G92" s="5">
        <v>4</v>
      </c>
      <c r="H92" s="4">
        <f t="shared" si="4"/>
        <v>182</v>
      </c>
      <c r="I92" s="4">
        <f t="shared" si="5"/>
        <v>20</v>
      </c>
      <c r="J92" s="3">
        <f t="shared" si="6"/>
        <v>236.78745921084459</v>
      </c>
      <c r="K92" s="3">
        <f t="shared" si="7"/>
        <v>69.533041178388046</v>
      </c>
    </row>
    <row r="93" spans="1:11" x14ac:dyDescent="0.25">
      <c r="A93" t="s">
        <v>94</v>
      </c>
      <c r="B93">
        <v>43</v>
      </c>
      <c r="C93">
        <v>9</v>
      </c>
      <c r="D93" s="5">
        <v>24</v>
      </c>
      <c r="E93" s="5">
        <v>32</v>
      </c>
      <c r="F93" s="5">
        <v>13</v>
      </c>
      <c r="G93" s="5">
        <v>9</v>
      </c>
      <c r="H93" s="4">
        <f t="shared" si="4"/>
        <v>56</v>
      </c>
      <c r="I93" s="4">
        <f t="shared" si="5"/>
        <v>22</v>
      </c>
      <c r="J93" s="3">
        <f t="shared" si="6"/>
        <v>75.175670126043542</v>
      </c>
      <c r="K93" s="3">
        <f t="shared" si="7"/>
        <v>85.535454381909801</v>
      </c>
    </row>
    <row r="94" spans="1:11" x14ac:dyDescent="0.25">
      <c r="A94" t="s">
        <v>95</v>
      </c>
      <c r="B94">
        <v>30</v>
      </c>
      <c r="C94">
        <v>3</v>
      </c>
      <c r="D94" s="5">
        <v>18</v>
      </c>
      <c r="E94" s="5">
        <v>18</v>
      </c>
      <c r="F94" s="5">
        <v>10</v>
      </c>
      <c r="G94" s="5">
        <v>4</v>
      </c>
      <c r="H94" s="4">
        <f t="shared" si="4"/>
        <v>36</v>
      </c>
      <c r="I94" s="4">
        <f t="shared" si="5"/>
        <v>14</v>
      </c>
      <c r="J94" s="3">
        <f t="shared" si="6"/>
        <v>41.260609284416567</v>
      </c>
      <c r="K94" s="3">
        <f t="shared" si="7"/>
        <v>95.867079389748397</v>
      </c>
    </row>
    <row r="95" spans="1:11" x14ac:dyDescent="0.25">
      <c r="A95" t="s">
        <v>96</v>
      </c>
      <c r="B95">
        <v>195</v>
      </c>
      <c r="C95">
        <v>29</v>
      </c>
      <c r="D95" s="5">
        <v>212</v>
      </c>
      <c r="E95" s="5">
        <v>204</v>
      </c>
      <c r="F95" s="5">
        <v>69</v>
      </c>
      <c r="G95" s="5">
        <v>14</v>
      </c>
      <c r="H95" s="4">
        <f t="shared" si="4"/>
        <v>416</v>
      </c>
      <c r="I95" s="4">
        <f t="shared" si="5"/>
        <v>83</v>
      </c>
      <c r="J95" s="3">
        <f t="shared" si="6"/>
        <v>798.33648642844673</v>
      </c>
      <c r="K95" s="3">
        <f t="shared" si="7"/>
        <v>44.158250263282426</v>
      </c>
    </row>
    <row r="96" spans="1:11" x14ac:dyDescent="0.25">
      <c r="A96" t="s">
        <v>97</v>
      </c>
      <c r="B96">
        <v>80</v>
      </c>
      <c r="C96">
        <v>5</v>
      </c>
      <c r="D96" s="5">
        <v>140</v>
      </c>
      <c r="E96" s="5">
        <v>73</v>
      </c>
      <c r="F96" s="5">
        <v>31</v>
      </c>
      <c r="G96" s="5">
        <v>6</v>
      </c>
      <c r="H96" s="4">
        <f t="shared" si="4"/>
        <v>213</v>
      </c>
      <c r="I96" s="4">
        <f t="shared" si="5"/>
        <v>37</v>
      </c>
      <c r="J96" s="3">
        <f t="shared" si="6"/>
        <v>334.0269672262699</v>
      </c>
      <c r="K96" s="3">
        <f t="shared" si="7"/>
        <v>68.642815522720966</v>
      </c>
    </row>
    <row r="97" spans="1:11" x14ac:dyDescent="0.25">
      <c r="A97" t="s">
        <v>98</v>
      </c>
      <c r="B97">
        <v>61</v>
      </c>
      <c r="C97">
        <v>13</v>
      </c>
      <c r="D97" s="5">
        <v>47</v>
      </c>
      <c r="E97" s="5">
        <v>37</v>
      </c>
      <c r="F97" s="5">
        <v>20</v>
      </c>
      <c r="G97" s="5">
        <v>9</v>
      </c>
      <c r="H97" s="4">
        <f t="shared" si="4"/>
        <v>84</v>
      </c>
      <c r="I97" s="4">
        <f t="shared" si="5"/>
        <v>29</v>
      </c>
      <c r="J97" s="3">
        <f t="shared" si="6"/>
        <v>122.84143182351231</v>
      </c>
      <c r="K97" s="3">
        <f t="shared" si="7"/>
        <v>76.397192772547953</v>
      </c>
    </row>
    <row r="98" spans="1:11" x14ac:dyDescent="0.25">
      <c r="A98" t="s">
        <v>99</v>
      </c>
      <c r="B98">
        <v>111</v>
      </c>
      <c r="C98">
        <v>7</v>
      </c>
      <c r="D98" s="5">
        <v>245</v>
      </c>
      <c r="E98" s="5">
        <v>90</v>
      </c>
      <c r="F98" s="5">
        <v>36</v>
      </c>
      <c r="G98" s="5">
        <v>7</v>
      </c>
      <c r="H98" s="4">
        <f t="shared" si="4"/>
        <v>335</v>
      </c>
      <c r="I98" s="4">
        <f t="shared" si="5"/>
        <v>43</v>
      </c>
      <c r="J98" s="3">
        <f t="shared" si="6"/>
        <v>547.21193261916142</v>
      </c>
      <c r="K98" s="3">
        <f t="shared" si="7"/>
        <v>60.310462640400445</v>
      </c>
    </row>
    <row r="99" spans="1:11" x14ac:dyDescent="0.25">
      <c r="A99" t="s">
        <v>100</v>
      </c>
      <c r="B99">
        <v>2365</v>
      </c>
      <c r="C99">
        <v>541</v>
      </c>
      <c r="D99" s="5">
        <v>2645</v>
      </c>
      <c r="E99" s="5">
        <v>2567</v>
      </c>
      <c r="F99" s="5">
        <v>583</v>
      </c>
      <c r="G99" s="5">
        <v>27</v>
      </c>
      <c r="H99" s="4">
        <f t="shared" si="4"/>
        <v>5212</v>
      </c>
      <c r="I99" s="4">
        <f t="shared" si="5"/>
        <v>610</v>
      </c>
      <c r="J99" s="3">
        <f t="shared" si="6"/>
        <v>14517.139100076118</v>
      </c>
      <c r="K99" s="3">
        <f t="shared" si="7"/>
        <v>-129.11228270891129</v>
      </c>
    </row>
    <row r="100" spans="1:11" x14ac:dyDescent="0.25">
      <c r="A100" t="s">
        <v>101</v>
      </c>
      <c r="B100">
        <v>895</v>
      </c>
      <c r="C100">
        <v>48</v>
      </c>
      <c r="D100" s="5">
        <v>1795</v>
      </c>
      <c r="E100" s="5">
        <v>951</v>
      </c>
      <c r="F100" s="5">
        <v>229</v>
      </c>
      <c r="G100" s="5">
        <v>10</v>
      </c>
      <c r="H100" s="4">
        <f t="shared" si="4"/>
        <v>2746</v>
      </c>
      <c r="I100" s="4">
        <f t="shared" si="5"/>
        <v>239</v>
      </c>
      <c r="J100" s="3">
        <f t="shared" si="6"/>
        <v>6531.0806360035858</v>
      </c>
      <c r="K100" s="3">
        <f t="shared" si="7"/>
        <v>4.1729517422440381</v>
      </c>
    </row>
    <row r="101" spans="1:11" x14ac:dyDescent="0.25">
      <c r="A101" t="s">
        <v>102</v>
      </c>
      <c r="B101">
        <v>238</v>
      </c>
      <c r="C101">
        <v>35</v>
      </c>
      <c r="D101" s="5">
        <v>286</v>
      </c>
      <c r="E101" s="5">
        <v>326</v>
      </c>
      <c r="F101" s="5">
        <v>111</v>
      </c>
      <c r="G101" s="5">
        <v>15</v>
      </c>
      <c r="H101" s="4">
        <f t="shared" si="4"/>
        <v>612</v>
      </c>
      <c r="I101" s="4">
        <f t="shared" si="5"/>
        <v>126</v>
      </c>
      <c r="J101" s="3">
        <f t="shared" si="6"/>
        <v>1285.4267736119484</v>
      </c>
      <c r="K101" s="3">
        <f t="shared" si="7"/>
        <v>37.07321556551463</v>
      </c>
    </row>
    <row r="102" spans="1:11" x14ac:dyDescent="0.25">
      <c r="A102" t="s">
        <v>103</v>
      </c>
      <c r="B102">
        <v>99</v>
      </c>
      <c r="C102">
        <v>5</v>
      </c>
      <c r="D102" s="5">
        <v>172</v>
      </c>
      <c r="E102" s="5">
        <v>102</v>
      </c>
      <c r="F102" s="5">
        <v>37</v>
      </c>
      <c r="G102" s="5">
        <v>7</v>
      </c>
      <c r="H102" s="4">
        <f t="shared" si="4"/>
        <v>274</v>
      </c>
      <c r="I102" s="4">
        <f t="shared" si="5"/>
        <v>44</v>
      </c>
      <c r="J102" s="3">
        <f t="shared" si="6"/>
        <v>450.30603335721537</v>
      </c>
      <c r="K102" s="3">
        <f t="shared" si="7"/>
        <v>63.637435813941011</v>
      </c>
    </row>
    <row r="103" spans="1:11" x14ac:dyDescent="0.25">
      <c r="A103" t="s">
        <v>104</v>
      </c>
      <c r="B103">
        <v>58</v>
      </c>
      <c r="C103">
        <v>9</v>
      </c>
      <c r="D103" s="5">
        <v>47</v>
      </c>
      <c r="E103" s="5">
        <v>49</v>
      </c>
      <c r="F103" s="5">
        <v>25</v>
      </c>
      <c r="G103" s="5">
        <v>9</v>
      </c>
      <c r="H103" s="4">
        <f t="shared" si="4"/>
        <v>96</v>
      </c>
      <c r="I103" s="4">
        <f t="shared" si="5"/>
        <v>34</v>
      </c>
      <c r="J103" s="3">
        <f t="shared" si="6"/>
        <v>147.02197603605649</v>
      </c>
      <c r="K103" s="3">
        <f t="shared" si="7"/>
        <v>77.199796452412585</v>
      </c>
    </row>
    <row r="104" spans="1:11" x14ac:dyDescent="0.25">
      <c r="A104" t="s">
        <v>105</v>
      </c>
      <c r="B104">
        <v>174</v>
      </c>
      <c r="C104">
        <v>29</v>
      </c>
      <c r="D104" s="5">
        <v>245</v>
      </c>
      <c r="E104" s="5">
        <v>182</v>
      </c>
      <c r="F104" s="5">
        <v>98</v>
      </c>
      <c r="G104" s="5">
        <v>16</v>
      </c>
      <c r="H104" s="4">
        <f t="shared" si="4"/>
        <v>427</v>
      </c>
      <c r="I104" s="4">
        <f t="shared" si="5"/>
        <v>114</v>
      </c>
      <c r="J104" s="3">
        <f t="shared" si="6"/>
        <v>878.29837152067387</v>
      </c>
      <c r="K104" s="3">
        <f t="shared" si="7"/>
        <v>45.507775045391526</v>
      </c>
    </row>
    <row r="105" spans="1:11" x14ac:dyDescent="0.25">
      <c r="A105" t="s">
        <v>106</v>
      </c>
      <c r="B105">
        <v>64</v>
      </c>
      <c r="C105">
        <v>5</v>
      </c>
      <c r="D105" s="5">
        <v>88</v>
      </c>
      <c r="E105" s="5">
        <v>47</v>
      </c>
      <c r="F105" s="5">
        <v>37</v>
      </c>
      <c r="G105" s="5">
        <v>6</v>
      </c>
      <c r="H105" s="4">
        <f t="shared" si="4"/>
        <v>135</v>
      </c>
      <c r="I105" s="4">
        <f t="shared" si="5"/>
        <v>43</v>
      </c>
      <c r="J105" s="3">
        <f t="shared" si="6"/>
        <v>220.51824150324416</v>
      </c>
      <c r="K105" s="3">
        <f t="shared" si="7"/>
        <v>74.416995868844097</v>
      </c>
    </row>
    <row r="106" spans="1:11" x14ac:dyDescent="0.25">
      <c r="A106" t="s">
        <v>107</v>
      </c>
      <c r="B106">
        <v>143</v>
      </c>
      <c r="C106">
        <v>33</v>
      </c>
      <c r="D106" s="5">
        <v>110</v>
      </c>
      <c r="E106" s="5">
        <v>111</v>
      </c>
      <c r="F106" s="5">
        <v>51</v>
      </c>
      <c r="G106" s="5">
        <v>8</v>
      </c>
      <c r="H106" s="4">
        <f t="shared" si="4"/>
        <v>221</v>
      </c>
      <c r="I106" s="4">
        <f t="shared" si="5"/>
        <v>59</v>
      </c>
      <c r="J106" s="3">
        <f t="shared" si="6"/>
        <v>391.35829457291385</v>
      </c>
      <c r="K106" s="3">
        <f t="shared" si="7"/>
        <v>51.969874816853377</v>
      </c>
    </row>
    <row r="107" spans="1:11" x14ac:dyDescent="0.25">
      <c r="A107" t="s">
        <v>108</v>
      </c>
      <c r="B107">
        <v>103</v>
      </c>
      <c r="C107">
        <v>6</v>
      </c>
      <c r="D107" s="5">
        <v>271</v>
      </c>
      <c r="E107" s="5">
        <v>122</v>
      </c>
      <c r="F107" s="5">
        <v>45</v>
      </c>
      <c r="G107" s="5">
        <v>6</v>
      </c>
      <c r="H107" s="4">
        <f t="shared" si="4"/>
        <v>393</v>
      </c>
      <c r="I107" s="4">
        <f t="shared" si="5"/>
        <v>51</v>
      </c>
      <c r="J107" s="3">
        <f t="shared" si="6"/>
        <v>671.07507920648891</v>
      </c>
      <c r="K107" s="3">
        <f t="shared" si="7"/>
        <v>60.69120907509857</v>
      </c>
    </row>
    <row r="108" spans="1:11" x14ac:dyDescent="0.25">
      <c r="A108" t="s">
        <v>109</v>
      </c>
      <c r="B108">
        <v>123</v>
      </c>
      <c r="C108">
        <v>19</v>
      </c>
      <c r="D108" s="5">
        <v>117</v>
      </c>
      <c r="E108" s="5">
        <v>124</v>
      </c>
      <c r="F108" s="5">
        <v>52</v>
      </c>
      <c r="G108" s="5">
        <v>14</v>
      </c>
      <c r="H108" s="4">
        <f t="shared" si="4"/>
        <v>241</v>
      </c>
      <c r="I108" s="4">
        <f t="shared" si="5"/>
        <v>66</v>
      </c>
      <c r="J108" s="3">
        <f t="shared" si="6"/>
        <v>438.5100884655904</v>
      </c>
      <c r="K108" s="3">
        <f t="shared" si="7"/>
        <v>57.039022787751634</v>
      </c>
    </row>
    <row r="109" spans="1:11" x14ac:dyDescent="0.25">
      <c r="A109" t="s">
        <v>110</v>
      </c>
      <c r="B109">
        <v>63</v>
      </c>
      <c r="C109">
        <v>5</v>
      </c>
      <c r="D109" s="5">
        <v>84</v>
      </c>
      <c r="E109" s="5">
        <v>51</v>
      </c>
      <c r="F109" s="5">
        <v>21</v>
      </c>
      <c r="G109" s="5">
        <v>6</v>
      </c>
      <c r="H109" s="4">
        <f t="shared" si="4"/>
        <v>135</v>
      </c>
      <c r="I109" s="4">
        <f t="shared" si="5"/>
        <v>27</v>
      </c>
      <c r="J109" s="3">
        <f t="shared" si="6"/>
        <v>193.2341081614633</v>
      </c>
      <c r="K109" s="3">
        <f t="shared" si="7"/>
        <v>75.358924695185706</v>
      </c>
    </row>
    <row r="110" spans="1:11" x14ac:dyDescent="0.25">
      <c r="A110" t="s">
        <v>111</v>
      </c>
      <c r="B110">
        <v>57</v>
      </c>
      <c r="C110">
        <v>11</v>
      </c>
      <c r="D110" s="5">
        <v>48</v>
      </c>
      <c r="E110" s="5">
        <v>54</v>
      </c>
      <c r="F110" s="5">
        <v>17</v>
      </c>
      <c r="G110" s="5">
        <v>11</v>
      </c>
      <c r="H110" s="4">
        <f t="shared" si="4"/>
        <v>102</v>
      </c>
      <c r="I110" s="4">
        <f t="shared" si="5"/>
        <v>28</v>
      </c>
      <c r="J110" s="3">
        <f t="shared" si="6"/>
        <v>147.61011919690637</v>
      </c>
      <c r="K110" s="3">
        <f t="shared" si="7"/>
        <v>77.000782227163157</v>
      </c>
    </row>
    <row r="111" spans="1:11" x14ac:dyDescent="0.25">
      <c r="A111" t="s">
        <v>112</v>
      </c>
      <c r="B111">
        <v>79</v>
      </c>
      <c r="C111">
        <v>4</v>
      </c>
      <c r="D111" s="5">
        <v>176</v>
      </c>
      <c r="E111" s="5">
        <v>76</v>
      </c>
      <c r="F111" s="5">
        <v>29</v>
      </c>
      <c r="G111" s="5">
        <v>5</v>
      </c>
      <c r="H111" s="4">
        <f t="shared" si="4"/>
        <v>252</v>
      </c>
      <c r="I111" s="4">
        <f t="shared" si="5"/>
        <v>34</v>
      </c>
      <c r="J111" s="3">
        <f t="shared" si="6"/>
        <v>385.93268709464832</v>
      </c>
      <c r="K111" s="3">
        <f t="shared" si="7"/>
        <v>68.325497353872208</v>
      </c>
    </row>
    <row r="112" spans="1:11" x14ac:dyDescent="0.25">
      <c r="A112" t="s">
        <v>113</v>
      </c>
      <c r="B112">
        <v>155</v>
      </c>
      <c r="C112">
        <v>39</v>
      </c>
      <c r="D112" s="5">
        <v>145</v>
      </c>
      <c r="E112" s="5">
        <v>182</v>
      </c>
      <c r="F112" s="5">
        <v>44</v>
      </c>
      <c r="G112" s="5">
        <v>17</v>
      </c>
      <c r="H112" s="4">
        <f t="shared" si="4"/>
        <v>327</v>
      </c>
      <c r="I112" s="4">
        <f t="shared" si="5"/>
        <v>61</v>
      </c>
      <c r="J112" s="3">
        <f t="shared" si="6"/>
        <v>583.80285604852088</v>
      </c>
      <c r="K112" s="3">
        <f t="shared" si="7"/>
        <v>47.204783682905244</v>
      </c>
    </row>
    <row r="113" spans="1:11" x14ac:dyDescent="0.25">
      <c r="A113" t="s">
        <v>114</v>
      </c>
      <c r="B113">
        <v>124</v>
      </c>
      <c r="C113">
        <v>13</v>
      </c>
      <c r="D113" s="5">
        <v>163</v>
      </c>
      <c r="E113" s="5">
        <v>96</v>
      </c>
      <c r="F113" s="5">
        <v>34</v>
      </c>
      <c r="G113" s="5">
        <v>5</v>
      </c>
      <c r="H113" s="4">
        <f t="shared" si="4"/>
        <v>259</v>
      </c>
      <c r="I113" s="4">
        <f t="shared" si="5"/>
        <v>39</v>
      </c>
      <c r="J113" s="3">
        <f t="shared" si="6"/>
        <v>412.08573321986324</v>
      </c>
      <c r="K113" s="3">
        <f t="shared" si="7"/>
        <v>58.611035263384096</v>
      </c>
    </row>
    <row r="114" spans="1:11" x14ac:dyDescent="0.25">
      <c r="A114" t="s">
        <v>115</v>
      </c>
      <c r="B114">
        <v>141</v>
      </c>
      <c r="C114">
        <v>31</v>
      </c>
      <c r="D114" s="5">
        <v>158</v>
      </c>
      <c r="E114" s="5">
        <v>151</v>
      </c>
      <c r="F114" s="5">
        <v>47</v>
      </c>
      <c r="G114" s="5">
        <v>12</v>
      </c>
      <c r="H114" s="4">
        <f t="shared" ref="H114:H169" si="8">SUM(D114:E114)</f>
        <v>309</v>
      </c>
      <c r="I114" s="4">
        <f t="shared" ref="I114:I169" si="9">SUM(F114:G114)</f>
        <v>59</v>
      </c>
      <c r="J114" s="3">
        <f t="shared" ref="J114:J169" si="10">H114*LOG(I114)</f>
        <v>547.19327159742261</v>
      </c>
      <c r="K114" s="3">
        <f t="shared" ref="K114:K169" si="11">171-5.2*LN(J114)-0.23*(C114)-16.2*LN(B114)</f>
        <v>50.91511901096159</v>
      </c>
    </row>
    <row r="115" spans="1:11" x14ac:dyDescent="0.25">
      <c r="A115" t="s">
        <v>116</v>
      </c>
      <c r="B115">
        <v>31</v>
      </c>
      <c r="C115">
        <v>7</v>
      </c>
      <c r="D115" s="5">
        <v>15</v>
      </c>
      <c r="E115" s="5">
        <v>12</v>
      </c>
      <c r="F115" s="5">
        <v>4</v>
      </c>
      <c r="G115" s="5">
        <v>3</v>
      </c>
      <c r="H115" s="4">
        <f t="shared" si="8"/>
        <v>27</v>
      </c>
      <c r="I115" s="4">
        <f t="shared" si="9"/>
        <v>7</v>
      </c>
      <c r="J115" s="3">
        <f t="shared" si="10"/>
        <v>22.817647080384933</v>
      </c>
      <c r="K115" s="3">
        <f t="shared" si="11"/>
        <v>97.496229284400442</v>
      </c>
    </row>
    <row r="116" spans="1:11" x14ac:dyDescent="0.25">
      <c r="A116" t="s">
        <v>117</v>
      </c>
      <c r="B116">
        <v>50</v>
      </c>
      <c r="C116">
        <v>11</v>
      </c>
      <c r="D116" s="5">
        <v>26</v>
      </c>
      <c r="E116" s="5">
        <v>39</v>
      </c>
      <c r="F116" s="5">
        <v>13</v>
      </c>
      <c r="G116" s="5">
        <v>9</v>
      </c>
      <c r="H116" s="4">
        <f t="shared" si="8"/>
        <v>65</v>
      </c>
      <c r="I116" s="4">
        <f t="shared" si="9"/>
        <v>22</v>
      </c>
      <c r="J116" s="3">
        <f t="shared" si="10"/>
        <v>87.257474253443405</v>
      </c>
      <c r="K116" s="3">
        <f t="shared" si="11"/>
        <v>81.857138556575009</v>
      </c>
    </row>
    <row r="117" spans="1:11" x14ac:dyDescent="0.25">
      <c r="A117" t="s">
        <v>118</v>
      </c>
      <c r="B117">
        <v>70</v>
      </c>
      <c r="C117">
        <v>2</v>
      </c>
      <c r="D117" s="5">
        <v>124</v>
      </c>
      <c r="E117" s="5">
        <v>25</v>
      </c>
      <c r="F117" s="5">
        <v>11</v>
      </c>
      <c r="G117" s="5">
        <v>2</v>
      </c>
      <c r="H117" s="4">
        <f t="shared" si="8"/>
        <v>149</v>
      </c>
      <c r="I117" s="4">
        <f t="shared" si="9"/>
        <v>13</v>
      </c>
      <c r="J117" s="3">
        <f t="shared" si="10"/>
        <v>165.97755949371867</v>
      </c>
      <c r="K117" s="3">
        <f t="shared" si="11"/>
        <v>75.132743582483187</v>
      </c>
    </row>
    <row r="118" spans="1:11" x14ac:dyDescent="0.25">
      <c r="A118" t="s">
        <v>119</v>
      </c>
      <c r="B118">
        <v>35</v>
      </c>
      <c r="C118">
        <v>7</v>
      </c>
      <c r="D118" s="5">
        <v>17</v>
      </c>
      <c r="E118" s="5">
        <v>19</v>
      </c>
      <c r="F118" s="5">
        <v>12</v>
      </c>
      <c r="G118" s="5">
        <v>6</v>
      </c>
      <c r="H118" s="4">
        <f t="shared" si="8"/>
        <v>36</v>
      </c>
      <c r="I118" s="4">
        <f t="shared" si="9"/>
        <v>18</v>
      </c>
      <c r="J118" s="3">
        <f t="shared" si="10"/>
        <v>45.189810183719018</v>
      </c>
      <c r="K118" s="3">
        <f t="shared" si="11"/>
        <v>91.97682896422036</v>
      </c>
    </row>
    <row r="119" spans="1:11" x14ac:dyDescent="0.25">
      <c r="A119" t="s">
        <v>120</v>
      </c>
      <c r="B119">
        <v>18</v>
      </c>
      <c r="C119">
        <v>4</v>
      </c>
      <c r="D119" s="5">
        <v>9</v>
      </c>
      <c r="E119" s="5">
        <v>6</v>
      </c>
      <c r="F119" s="5">
        <v>7</v>
      </c>
      <c r="G119" s="5">
        <v>3</v>
      </c>
      <c r="H119" s="4">
        <f t="shared" si="8"/>
        <v>15</v>
      </c>
      <c r="I119" s="4">
        <f t="shared" si="9"/>
        <v>10</v>
      </c>
      <c r="J119" s="3">
        <f t="shared" si="10"/>
        <v>15</v>
      </c>
      <c r="K119" s="3">
        <f t="shared" si="11"/>
        <v>109.17411647635065</v>
      </c>
    </row>
    <row r="120" spans="1:11" x14ac:dyDescent="0.25">
      <c r="A120" t="s">
        <v>121</v>
      </c>
      <c r="B120">
        <v>181</v>
      </c>
      <c r="C120">
        <v>37</v>
      </c>
      <c r="D120" s="5">
        <v>183</v>
      </c>
      <c r="E120" s="5">
        <v>191</v>
      </c>
      <c r="F120" s="5">
        <v>69</v>
      </c>
      <c r="G120" s="5">
        <v>15</v>
      </c>
      <c r="H120" s="4">
        <f t="shared" si="8"/>
        <v>374</v>
      </c>
      <c r="I120" s="4">
        <f t="shared" si="9"/>
        <v>84</v>
      </c>
      <c r="J120" s="3">
        <f t="shared" si="10"/>
        <v>719.68045298714367</v>
      </c>
      <c r="K120" s="3">
        <f t="shared" si="11"/>
        <v>44.064550142857215</v>
      </c>
    </row>
    <row r="121" spans="1:11" x14ac:dyDescent="0.25">
      <c r="A121" t="s">
        <v>122</v>
      </c>
      <c r="B121">
        <v>1065</v>
      </c>
      <c r="C121">
        <v>140</v>
      </c>
      <c r="D121" s="5">
        <v>1272</v>
      </c>
      <c r="E121" s="5">
        <v>722</v>
      </c>
      <c r="F121" s="5">
        <v>199</v>
      </c>
      <c r="G121" s="5">
        <v>21</v>
      </c>
      <c r="H121" s="4">
        <f t="shared" si="8"/>
        <v>1994</v>
      </c>
      <c r="I121" s="4">
        <f t="shared" si="9"/>
        <v>220</v>
      </c>
      <c r="J121" s="3">
        <f t="shared" si="10"/>
        <v>4670.7908255594793</v>
      </c>
      <c r="K121" s="3">
        <f t="shared" si="11"/>
        <v>-18.061062391461789</v>
      </c>
    </row>
    <row r="122" spans="1:11" x14ac:dyDescent="0.25">
      <c r="A122" t="s">
        <v>123</v>
      </c>
      <c r="B122">
        <v>24</v>
      </c>
      <c r="C122">
        <v>4</v>
      </c>
      <c r="D122" s="5">
        <v>14</v>
      </c>
      <c r="E122" s="5">
        <v>11</v>
      </c>
      <c r="F122" s="5">
        <v>7</v>
      </c>
      <c r="G122" s="5">
        <v>5</v>
      </c>
      <c r="H122" s="4">
        <f t="shared" si="8"/>
        <v>25</v>
      </c>
      <c r="I122" s="4">
        <f t="shared" si="9"/>
        <v>12</v>
      </c>
      <c r="J122" s="3">
        <f t="shared" si="10"/>
        <v>26.979531151190621</v>
      </c>
      <c r="K122" s="3">
        <f t="shared" si="11"/>
        <v>101.46111988883834</v>
      </c>
    </row>
    <row r="123" spans="1:11" x14ac:dyDescent="0.25">
      <c r="A123" t="s">
        <v>124</v>
      </c>
      <c r="B123">
        <v>25</v>
      </c>
      <c r="C123">
        <v>5</v>
      </c>
      <c r="D123" s="5">
        <v>16</v>
      </c>
      <c r="E123" s="5">
        <v>18</v>
      </c>
      <c r="F123" s="5">
        <v>7</v>
      </c>
      <c r="G123" s="5">
        <v>10</v>
      </c>
      <c r="H123" s="4">
        <f t="shared" si="8"/>
        <v>34</v>
      </c>
      <c r="I123" s="4">
        <f t="shared" si="9"/>
        <v>17</v>
      </c>
      <c r="J123" s="3">
        <f t="shared" si="10"/>
        <v>41.835263326861309</v>
      </c>
      <c r="K123" s="3">
        <f t="shared" si="11"/>
        <v>98.288765695591607</v>
      </c>
    </row>
    <row r="124" spans="1:11" x14ac:dyDescent="0.25">
      <c r="A124" t="s">
        <v>125</v>
      </c>
      <c r="B124">
        <v>27</v>
      </c>
      <c r="C124">
        <v>4</v>
      </c>
      <c r="D124" s="5">
        <v>11</v>
      </c>
      <c r="E124" s="5">
        <v>13</v>
      </c>
      <c r="F124" s="5">
        <v>4</v>
      </c>
      <c r="G124" s="5">
        <v>3</v>
      </c>
      <c r="H124" s="4">
        <f t="shared" si="8"/>
        <v>24</v>
      </c>
      <c r="I124" s="4">
        <f t="shared" si="9"/>
        <v>7</v>
      </c>
      <c r="J124" s="3">
        <f t="shared" si="10"/>
        <v>20.282352960342163</v>
      </c>
      <c r="K124" s="3">
        <f t="shared" si="11"/>
        <v>101.0367365532029</v>
      </c>
    </row>
    <row r="125" spans="1:11" x14ac:dyDescent="0.25">
      <c r="A125" t="s">
        <v>126</v>
      </c>
      <c r="B125">
        <v>1685</v>
      </c>
      <c r="C125">
        <v>311</v>
      </c>
      <c r="D125" s="5">
        <v>1968</v>
      </c>
      <c r="E125" s="5">
        <v>2114</v>
      </c>
      <c r="F125" s="5">
        <v>493</v>
      </c>
      <c r="G125" s="5">
        <v>28</v>
      </c>
      <c r="H125" s="4">
        <f t="shared" si="8"/>
        <v>4082</v>
      </c>
      <c r="I125" s="4">
        <f t="shared" si="9"/>
        <v>521</v>
      </c>
      <c r="J125" s="3">
        <f t="shared" si="10"/>
        <v>11090.13158650866</v>
      </c>
      <c r="K125" s="3">
        <f t="shared" si="11"/>
        <v>-69.320054570281101</v>
      </c>
    </row>
    <row r="126" spans="1:11" x14ac:dyDescent="0.25">
      <c r="A126" t="s">
        <v>127</v>
      </c>
      <c r="B126">
        <v>204</v>
      </c>
      <c r="C126">
        <v>19</v>
      </c>
      <c r="D126" s="5">
        <v>315</v>
      </c>
      <c r="E126" s="5">
        <v>187</v>
      </c>
      <c r="F126" s="5">
        <v>49</v>
      </c>
      <c r="G126" s="5">
        <v>6</v>
      </c>
      <c r="H126" s="4">
        <f t="shared" si="8"/>
        <v>502</v>
      </c>
      <c r="I126" s="4">
        <f t="shared" si="9"/>
        <v>55</v>
      </c>
      <c r="J126" s="3">
        <f t="shared" si="10"/>
        <v>873.66207012611039</v>
      </c>
      <c r="K126" s="3">
        <f t="shared" si="11"/>
        <v>45.258449101860791</v>
      </c>
    </row>
    <row r="127" spans="1:11" x14ac:dyDescent="0.25">
      <c r="A127" t="s">
        <v>128</v>
      </c>
      <c r="B127">
        <v>34</v>
      </c>
      <c r="C127">
        <v>7</v>
      </c>
      <c r="D127" s="5">
        <v>18</v>
      </c>
      <c r="E127" s="5">
        <v>20</v>
      </c>
      <c r="F127" s="5">
        <v>6</v>
      </c>
      <c r="G127" s="5">
        <v>3</v>
      </c>
      <c r="H127" s="4">
        <f t="shared" si="8"/>
        <v>38</v>
      </c>
      <c r="I127" s="4">
        <f t="shared" si="9"/>
        <v>9</v>
      </c>
      <c r="J127" s="3">
        <f t="shared" si="10"/>
        <v>36.261215358694344</v>
      </c>
      <c r="K127" s="3">
        <f t="shared" si="11"/>
        <v>93.59106614341178</v>
      </c>
    </row>
    <row r="128" spans="1:11" x14ac:dyDescent="0.25">
      <c r="A128" t="s">
        <v>129</v>
      </c>
      <c r="B128">
        <v>89</v>
      </c>
      <c r="C128">
        <v>20</v>
      </c>
      <c r="D128" s="5">
        <v>62</v>
      </c>
      <c r="E128" s="5">
        <v>78</v>
      </c>
      <c r="F128" s="5">
        <v>25</v>
      </c>
      <c r="G128" s="5">
        <v>9</v>
      </c>
      <c r="H128" s="4">
        <f t="shared" si="8"/>
        <v>140</v>
      </c>
      <c r="I128" s="4">
        <f t="shared" si="9"/>
        <v>34</v>
      </c>
      <c r="J128" s="3">
        <f t="shared" si="10"/>
        <v>214.40704838591572</v>
      </c>
      <c r="K128" s="3">
        <f t="shared" si="11"/>
        <v>65.771134031668282</v>
      </c>
    </row>
    <row r="129" spans="1:11" x14ac:dyDescent="0.25">
      <c r="A129" t="s">
        <v>130</v>
      </c>
      <c r="B129">
        <v>67</v>
      </c>
      <c r="C129">
        <v>4</v>
      </c>
      <c r="D129" s="5">
        <v>154</v>
      </c>
      <c r="E129" s="5">
        <v>70</v>
      </c>
      <c r="F129" s="5">
        <v>31</v>
      </c>
      <c r="G129" s="5">
        <v>3</v>
      </c>
      <c r="H129" s="4">
        <f t="shared" si="8"/>
        <v>224</v>
      </c>
      <c r="I129" s="4">
        <f t="shared" si="9"/>
        <v>34</v>
      </c>
      <c r="J129" s="3">
        <f t="shared" si="10"/>
        <v>343.05127741746514</v>
      </c>
      <c r="K129" s="3">
        <f t="shared" si="11"/>
        <v>71.607003915117502</v>
      </c>
    </row>
    <row r="130" spans="1:11" x14ac:dyDescent="0.25">
      <c r="A130" t="s">
        <v>131</v>
      </c>
      <c r="B130">
        <v>104</v>
      </c>
      <c r="C130">
        <v>14</v>
      </c>
      <c r="D130" s="5">
        <v>91</v>
      </c>
      <c r="E130" s="5">
        <v>82</v>
      </c>
      <c r="F130" s="5">
        <v>36</v>
      </c>
      <c r="G130" s="5">
        <v>12</v>
      </c>
      <c r="H130" s="4">
        <f t="shared" si="8"/>
        <v>173</v>
      </c>
      <c r="I130" s="4">
        <f t="shared" si="9"/>
        <v>48</v>
      </c>
      <c r="J130" s="3">
        <f t="shared" si="10"/>
        <v>290.85473406597657</v>
      </c>
      <c r="K130" s="3">
        <f t="shared" si="11"/>
        <v>63.042182910121824</v>
      </c>
    </row>
    <row r="131" spans="1:11" x14ac:dyDescent="0.25">
      <c r="A131" t="s">
        <v>132</v>
      </c>
      <c r="B131">
        <v>237</v>
      </c>
      <c r="C131">
        <v>30</v>
      </c>
      <c r="D131" s="5">
        <v>255</v>
      </c>
      <c r="E131" s="5">
        <v>110</v>
      </c>
      <c r="F131" s="5">
        <v>57</v>
      </c>
      <c r="G131" s="5">
        <v>12</v>
      </c>
      <c r="H131" s="4">
        <f t="shared" si="8"/>
        <v>365</v>
      </c>
      <c r="I131" s="4">
        <f t="shared" si="9"/>
        <v>69</v>
      </c>
      <c r="J131" s="3">
        <f t="shared" si="10"/>
        <v>671.17991811909815</v>
      </c>
      <c r="K131" s="3">
        <f t="shared" si="11"/>
        <v>41.670432089864903</v>
      </c>
    </row>
    <row r="132" spans="1:11" x14ac:dyDescent="0.25">
      <c r="A132" t="s">
        <v>133</v>
      </c>
      <c r="B132">
        <v>40</v>
      </c>
      <c r="C132">
        <v>8</v>
      </c>
      <c r="D132" s="5">
        <v>32</v>
      </c>
      <c r="E132" s="5">
        <v>29</v>
      </c>
      <c r="F132" s="5">
        <v>14</v>
      </c>
      <c r="G132" s="5">
        <v>10</v>
      </c>
      <c r="H132" s="4">
        <f t="shared" si="8"/>
        <v>61</v>
      </c>
      <c r="I132" s="4">
        <f t="shared" si="9"/>
        <v>24</v>
      </c>
      <c r="J132" s="3">
        <f t="shared" si="10"/>
        <v>84.19288574440796</v>
      </c>
      <c r="K132" s="3">
        <f t="shared" si="11"/>
        <v>86.347978631628322</v>
      </c>
    </row>
    <row r="133" spans="1:11" x14ac:dyDescent="0.25">
      <c r="A133" t="s">
        <v>134</v>
      </c>
      <c r="B133">
        <v>195</v>
      </c>
      <c r="C133">
        <v>30</v>
      </c>
      <c r="D133" s="5">
        <v>253</v>
      </c>
      <c r="E133" s="5">
        <v>219</v>
      </c>
      <c r="F133" s="5">
        <v>97</v>
      </c>
      <c r="G133" s="5">
        <v>21</v>
      </c>
      <c r="H133" s="4">
        <f t="shared" si="8"/>
        <v>472</v>
      </c>
      <c r="I133" s="4">
        <f t="shared" si="9"/>
        <v>118</v>
      </c>
      <c r="J133" s="3">
        <f t="shared" si="10"/>
        <v>977.92830744849118</v>
      </c>
      <c r="K133" s="3">
        <f t="shared" si="11"/>
        <v>42.873138068448881</v>
      </c>
    </row>
    <row r="134" spans="1:11" x14ac:dyDescent="0.25">
      <c r="A134" t="s">
        <v>135</v>
      </c>
      <c r="B134">
        <v>92</v>
      </c>
      <c r="C134">
        <v>7</v>
      </c>
      <c r="D134" s="5">
        <v>168</v>
      </c>
      <c r="E134" s="5">
        <v>83</v>
      </c>
      <c r="F134" s="5">
        <v>82</v>
      </c>
      <c r="G134" s="5">
        <v>7</v>
      </c>
      <c r="H134" s="4">
        <f t="shared" si="8"/>
        <v>251</v>
      </c>
      <c r="I134" s="4">
        <f t="shared" si="9"/>
        <v>89</v>
      </c>
      <c r="J134" s="3">
        <f t="shared" si="10"/>
        <v>489.29689166787313</v>
      </c>
      <c r="K134" s="3">
        <f t="shared" si="11"/>
        <v>63.933583934348619</v>
      </c>
    </row>
    <row r="135" spans="1:11" x14ac:dyDescent="0.25">
      <c r="A135" t="s">
        <v>136</v>
      </c>
      <c r="B135">
        <v>66</v>
      </c>
      <c r="C135">
        <v>11</v>
      </c>
      <c r="D135" s="5">
        <v>52</v>
      </c>
      <c r="E135" s="5">
        <v>47</v>
      </c>
      <c r="F135" s="5">
        <v>32</v>
      </c>
      <c r="G135" s="5">
        <v>8</v>
      </c>
      <c r="H135" s="4">
        <f t="shared" si="8"/>
        <v>99</v>
      </c>
      <c r="I135" s="4">
        <f t="shared" si="9"/>
        <v>40</v>
      </c>
      <c r="J135" s="3">
        <f t="shared" si="10"/>
        <v>158.60393914146826</v>
      </c>
      <c r="K135" s="3">
        <f t="shared" si="11"/>
        <v>74.252260420752592</v>
      </c>
    </row>
    <row r="136" spans="1:11" x14ac:dyDescent="0.25">
      <c r="A136" t="s">
        <v>137</v>
      </c>
      <c r="B136">
        <v>61</v>
      </c>
      <c r="C136">
        <v>4</v>
      </c>
      <c r="D136" s="5">
        <v>115</v>
      </c>
      <c r="E136" s="5">
        <v>56</v>
      </c>
      <c r="F136" s="5">
        <v>31</v>
      </c>
      <c r="G136" s="5">
        <v>7</v>
      </c>
      <c r="H136" s="4">
        <f t="shared" si="8"/>
        <v>171</v>
      </c>
      <c r="I136" s="4">
        <f t="shared" si="9"/>
        <v>38</v>
      </c>
      <c r="J136" s="3">
        <f t="shared" si="10"/>
        <v>270.14299502147452</v>
      </c>
      <c r="K136" s="3">
        <f t="shared" si="11"/>
        <v>74.3692959644209</v>
      </c>
    </row>
    <row r="137" spans="1:11" x14ac:dyDescent="0.25">
      <c r="A137" t="s">
        <v>138</v>
      </c>
      <c r="B137">
        <v>210</v>
      </c>
      <c r="C137">
        <v>42</v>
      </c>
      <c r="D137" s="5">
        <v>244</v>
      </c>
      <c r="E137" s="5">
        <v>243</v>
      </c>
      <c r="F137" s="5">
        <v>68</v>
      </c>
      <c r="G137" s="5">
        <v>20</v>
      </c>
      <c r="H137" s="4">
        <f t="shared" si="8"/>
        <v>487</v>
      </c>
      <c r="I137" s="4">
        <f t="shared" si="9"/>
        <v>88</v>
      </c>
      <c r="J137" s="3">
        <f t="shared" si="10"/>
        <v>946.9630613371321</v>
      </c>
      <c r="K137" s="3">
        <f t="shared" si="11"/>
        <v>39.079905552860282</v>
      </c>
    </row>
    <row r="138" spans="1:11" x14ac:dyDescent="0.25">
      <c r="A138" t="s">
        <v>139</v>
      </c>
      <c r="B138">
        <v>55</v>
      </c>
      <c r="C138">
        <v>3</v>
      </c>
      <c r="D138" s="5">
        <v>79</v>
      </c>
      <c r="E138" s="5">
        <v>38</v>
      </c>
      <c r="F138" s="5">
        <v>14</v>
      </c>
      <c r="G138" s="5">
        <v>4</v>
      </c>
      <c r="H138" s="4">
        <f t="shared" si="8"/>
        <v>117</v>
      </c>
      <c r="I138" s="4">
        <f t="shared" si="9"/>
        <v>18</v>
      </c>
      <c r="J138" s="3">
        <f t="shared" si="10"/>
        <v>146.8668830970868</v>
      </c>
      <c r="K138" s="3">
        <f t="shared" si="11"/>
        <v>79.445663978606291</v>
      </c>
    </row>
    <row r="139" spans="1:11" x14ac:dyDescent="0.25">
      <c r="A139" t="s">
        <v>140</v>
      </c>
      <c r="B139">
        <v>361</v>
      </c>
      <c r="C139">
        <v>71</v>
      </c>
      <c r="D139" s="5">
        <v>433</v>
      </c>
      <c r="E139" s="5">
        <v>434</v>
      </c>
      <c r="F139" s="5">
        <v>151</v>
      </c>
      <c r="G139" s="5">
        <v>23</v>
      </c>
      <c r="H139" s="4">
        <f t="shared" si="8"/>
        <v>867</v>
      </c>
      <c r="I139" s="4">
        <f t="shared" si="9"/>
        <v>174</v>
      </c>
      <c r="J139" s="3">
        <f t="shared" si="10"/>
        <v>1942.5561982610141</v>
      </c>
      <c r="K139" s="3">
        <f t="shared" si="11"/>
        <v>19.897025008878884</v>
      </c>
    </row>
    <row r="140" spans="1:11" x14ac:dyDescent="0.25">
      <c r="A140" t="s">
        <v>141</v>
      </c>
      <c r="B140">
        <v>166</v>
      </c>
      <c r="C140">
        <v>9</v>
      </c>
      <c r="D140" s="5">
        <v>267</v>
      </c>
      <c r="E140" s="5">
        <v>147</v>
      </c>
      <c r="F140" s="5">
        <v>98</v>
      </c>
      <c r="G140" s="5">
        <v>7</v>
      </c>
      <c r="H140" s="4">
        <f t="shared" si="8"/>
        <v>414</v>
      </c>
      <c r="I140" s="4">
        <f t="shared" si="9"/>
        <v>105</v>
      </c>
      <c r="J140" s="3">
        <f t="shared" si="10"/>
        <v>836.77236981495446</v>
      </c>
      <c r="K140" s="3">
        <f t="shared" si="11"/>
        <v>51.122127044333908</v>
      </c>
    </row>
    <row r="141" spans="1:11" x14ac:dyDescent="0.25">
      <c r="A141" t="s">
        <v>142</v>
      </c>
      <c r="B141">
        <v>390</v>
      </c>
      <c r="C141">
        <v>85</v>
      </c>
      <c r="D141" s="5">
        <v>422</v>
      </c>
      <c r="E141" s="5">
        <v>406</v>
      </c>
      <c r="F141" s="5">
        <v>150</v>
      </c>
      <c r="G141" s="5">
        <v>24</v>
      </c>
      <c r="H141" s="4">
        <f t="shared" si="8"/>
        <v>828</v>
      </c>
      <c r="I141" s="4">
        <f t="shared" si="9"/>
        <v>174</v>
      </c>
      <c r="J141" s="3">
        <f t="shared" si="10"/>
        <v>1855.1747775779927</v>
      </c>
      <c r="K141" s="3">
        <f t="shared" si="11"/>
        <v>15.664605036523184</v>
      </c>
    </row>
    <row r="142" spans="1:11" x14ac:dyDescent="0.25">
      <c r="A142" t="s">
        <v>143</v>
      </c>
      <c r="B142">
        <v>163</v>
      </c>
      <c r="C142">
        <v>10</v>
      </c>
      <c r="D142" s="5">
        <v>272</v>
      </c>
      <c r="E142" s="5">
        <v>147</v>
      </c>
      <c r="F142" s="5">
        <v>130</v>
      </c>
      <c r="G142" s="5">
        <v>8</v>
      </c>
      <c r="H142" s="4">
        <f t="shared" si="8"/>
        <v>419</v>
      </c>
      <c r="I142" s="4">
        <f t="shared" si="9"/>
        <v>138</v>
      </c>
      <c r="J142" s="3">
        <f t="shared" si="10"/>
        <v>896.60933720211813</v>
      </c>
      <c r="K142" s="3">
        <f t="shared" si="11"/>
        <v>50.828421469405072</v>
      </c>
    </row>
    <row r="143" spans="1:11" x14ac:dyDescent="0.25">
      <c r="A143" t="s">
        <v>144</v>
      </c>
      <c r="B143">
        <v>310</v>
      </c>
      <c r="C143">
        <v>61</v>
      </c>
      <c r="D143" s="5">
        <v>364</v>
      </c>
      <c r="E143" s="5">
        <v>367</v>
      </c>
      <c r="F143" s="5">
        <v>129</v>
      </c>
      <c r="G143" s="5">
        <v>23</v>
      </c>
      <c r="H143" s="4">
        <f t="shared" si="8"/>
        <v>731</v>
      </c>
      <c r="I143" s="4">
        <f t="shared" si="9"/>
        <v>152</v>
      </c>
      <c r="J143" s="3">
        <f t="shared" si="10"/>
        <v>1594.9276627876288</v>
      </c>
      <c r="K143" s="3">
        <f t="shared" si="11"/>
        <v>25.689693739964625</v>
      </c>
    </row>
    <row r="144" spans="1:11" x14ac:dyDescent="0.25">
      <c r="A144" t="s">
        <v>145</v>
      </c>
      <c r="B144">
        <v>161</v>
      </c>
      <c r="C144">
        <v>9</v>
      </c>
      <c r="D144" s="5">
        <v>262</v>
      </c>
      <c r="E144" s="5">
        <v>142</v>
      </c>
      <c r="F144" s="5">
        <v>96</v>
      </c>
      <c r="G144" s="5">
        <v>7</v>
      </c>
      <c r="H144" s="4">
        <f t="shared" si="8"/>
        <v>404</v>
      </c>
      <c r="I144" s="4">
        <f t="shared" si="9"/>
        <v>103</v>
      </c>
      <c r="J144" s="3">
        <f t="shared" si="10"/>
        <v>813.18623878088954</v>
      </c>
      <c r="K144" s="3">
        <f t="shared" si="11"/>
        <v>51.766256458864845</v>
      </c>
    </row>
    <row r="145" spans="1:11" x14ac:dyDescent="0.25">
      <c r="A145" t="s">
        <v>146</v>
      </c>
      <c r="B145">
        <v>382</v>
      </c>
      <c r="C145">
        <v>78</v>
      </c>
      <c r="D145" s="5">
        <v>429</v>
      </c>
      <c r="E145" s="5">
        <v>427</v>
      </c>
      <c r="F145" s="5">
        <v>147</v>
      </c>
      <c r="G145" s="5">
        <v>24</v>
      </c>
      <c r="H145" s="4">
        <f t="shared" si="8"/>
        <v>856</v>
      </c>
      <c r="I145" s="4">
        <f t="shared" si="9"/>
        <v>171</v>
      </c>
      <c r="J145" s="3">
        <f t="shared" si="10"/>
        <v>1911.4446704956836</v>
      </c>
      <c r="K145" s="3">
        <f t="shared" si="11"/>
        <v>17.454990183534889</v>
      </c>
    </row>
    <row r="146" spans="1:11" x14ac:dyDescent="0.25">
      <c r="A146" t="s">
        <v>147</v>
      </c>
      <c r="B146">
        <v>158</v>
      </c>
      <c r="C146">
        <v>9</v>
      </c>
      <c r="D146" s="5">
        <v>267</v>
      </c>
      <c r="E146" s="5">
        <v>144</v>
      </c>
      <c r="F146" s="5">
        <v>129</v>
      </c>
      <c r="G146" s="5">
        <v>8</v>
      </c>
      <c r="H146" s="4">
        <f t="shared" si="8"/>
        <v>411</v>
      </c>
      <c r="I146" s="4">
        <f t="shared" si="9"/>
        <v>137</v>
      </c>
      <c r="J146" s="3">
        <f t="shared" si="10"/>
        <v>878.19215310128311</v>
      </c>
      <c r="K146" s="3">
        <f t="shared" si="11"/>
        <v>51.671060265983101</v>
      </c>
    </row>
    <row r="147" spans="1:11" x14ac:dyDescent="0.25">
      <c r="A147" t="s">
        <v>148</v>
      </c>
      <c r="B147">
        <v>64</v>
      </c>
      <c r="C147">
        <v>14</v>
      </c>
      <c r="D147" s="5">
        <v>46</v>
      </c>
      <c r="E147" s="5">
        <v>55</v>
      </c>
      <c r="F147" s="5">
        <v>20</v>
      </c>
      <c r="G147" s="5">
        <v>13</v>
      </c>
      <c r="H147" s="4">
        <f t="shared" si="8"/>
        <v>101</v>
      </c>
      <c r="I147" s="4">
        <f t="shared" si="9"/>
        <v>33</v>
      </c>
      <c r="J147" s="3">
        <f t="shared" si="10"/>
        <v>153.36990792766665</v>
      </c>
      <c r="K147" s="3">
        <f t="shared" si="11"/>
        <v>74.235259997434824</v>
      </c>
    </row>
    <row r="148" spans="1:11" x14ac:dyDescent="0.25">
      <c r="A148" t="s">
        <v>149</v>
      </c>
      <c r="B148">
        <v>69</v>
      </c>
      <c r="C148">
        <v>6</v>
      </c>
      <c r="D148" s="5">
        <v>103</v>
      </c>
      <c r="E148" s="5">
        <v>44</v>
      </c>
      <c r="F148" s="5">
        <v>20</v>
      </c>
      <c r="G148" s="5">
        <v>8</v>
      </c>
      <c r="H148" s="4">
        <f t="shared" si="8"/>
        <v>147</v>
      </c>
      <c r="I148" s="4">
        <f t="shared" si="9"/>
        <v>28</v>
      </c>
      <c r="J148" s="3">
        <f t="shared" si="10"/>
        <v>212.73223060730624</v>
      </c>
      <c r="K148" s="3">
        <f t="shared" si="11"/>
        <v>73.155296569436075</v>
      </c>
    </row>
    <row r="149" spans="1:11" x14ac:dyDescent="0.25">
      <c r="A149" t="s">
        <v>150</v>
      </c>
      <c r="B149">
        <v>202</v>
      </c>
      <c r="C149">
        <v>49</v>
      </c>
      <c r="D149" s="5">
        <v>219</v>
      </c>
      <c r="E149" s="5">
        <v>225</v>
      </c>
      <c r="F149" s="5">
        <v>52</v>
      </c>
      <c r="G149" s="5">
        <v>24</v>
      </c>
      <c r="H149" s="4">
        <f t="shared" si="8"/>
        <v>444</v>
      </c>
      <c r="I149" s="4">
        <f t="shared" si="9"/>
        <v>76</v>
      </c>
      <c r="J149" s="3">
        <f t="shared" si="10"/>
        <v>835.08123497267138</v>
      </c>
      <c r="K149" s="3">
        <f t="shared" si="11"/>
        <v>38.752912463042435</v>
      </c>
    </row>
    <row r="150" spans="1:11" x14ac:dyDescent="0.25">
      <c r="A150" t="s">
        <v>151</v>
      </c>
      <c r="B150">
        <v>115</v>
      </c>
      <c r="C150">
        <v>10</v>
      </c>
      <c r="D150" s="5">
        <v>209</v>
      </c>
      <c r="E150" s="5">
        <v>104</v>
      </c>
      <c r="F150" s="5">
        <v>42</v>
      </c>
      <c r="G150" s="5">
        <v>8</v>
      </c>
      <c r="H150" s="4">
        <f t="shared" si="8"/>
        <v>313</v>
      </c>
      <c r="I150" s="4">
        <f t="shared" si="9"/>
        <v>50</v>
      </c>
      <c r="J150" s="3">
        <f t="shared" si="10"/>
        <v>531.7776113571739</v>
      </c>
      <c r="K150" s="3">
        <f t="shared" si="11"/>
        <v>59.195727553975999</v>
      </c>
    </row>
    <row r="151" spans="1:11" x14ac:dyDescent="0.25">
      <c r="A151" t="s">
        <v>152</v>
      </c>
      <c r="B151">
        <v>48</v>
      </c>
      <c r="C151">
        <v>9</v>
      </c>
      <c r="D151" s="5">
        <v>73</v>
      </c>
      <c r="E151" s="5">
        <v>48</v>
      </c>
      <c r="F151" s="5">
        <v>29</v>
      </c>
      <c r="G151" s="5">
        <v>12</v>
      </c>
      <c r="H151" s="4">
        <f t="shared" si="8"/>
        <v>121</v>
      </c>
      <c r="I151" s="4">
        <f t="shared" si="9"/>
        <v>41</v>
      </c>
      <c r="J151" s="3">
        <f t="shared" si="10"/>
        <v>195.14684666308798</v>
      </c>
      <c r="K151" s="3">
        <f t="shared" si="11"/>
        <v>78.793031481462805</v>
      </c>
    </row>
    <row r="152" spans="1:11" x14ac:dyDescent="0.25">
      <c r="A152" t="s">
        <v>153</v>
      </c>
      <c r="B152">
        <v>442</v>
      </c>
      <c r="C152">
        <v>85</v>
      </c>
      <c r="D152" s="5">
        <v>666</v>
      </c>
      <c r="E152" s="5">
        <v>595</v>
      </c>
      <c r="F152" s="5">
        <v>165</v>
      </c>
      <c r="G152" s="5">
        <v>29</v>
      </c>
      <c r="H152" s="4">
        <f t="shared" si="8"/>
        <v>1261</v>
      </c>
      <c r="I152" s="4">
        <f t="shared" si="9"/>
        <v>194</v>
      </c>
      <c r="J152" s="3">
        <f t="shared" si="10"/>
        <v>2884.9179814420149</v>
      </c>
      <c r="K152" s="3">
        <f t="shared" si="11"/>
        <v>11.341070814352832</v>
      </c>
    </row>
    <row r="153" spans="1:11" x14ac:dyDescent="0.25">
      <c r="A153" t="s">
        <v>154</v>
      </c>
      <c r="B153">
        <v>68</v>
      </c>
      <c r="C153">
        <v>3</v>
      </c>
      <c r="D153" s="5">
        <v>129</v>
      </c>
      <c r="E153" s="5">
        <v>60</v>
      </c>
      <c r="F153" s="5">
        <v>26</v>
      </c>
      <c r="G153" s="5">
        <v>5</v>
      </c>
      <c r="H153" s="4">
        <f t="shared" si="8"/>
        <v>189</v>
      </c>
      <c r="I153" s="4">
        <f t="shared" si="9"/>
        <v>31</v>
      </c>
      <c r="J153" s="3">
        <f t="shared" si="10"/>
        <v>281.86736013467754</v>
      </c>
      <c r="K153" s="3">
        <f t="shared" si="11"/>
        <v>72.618504824143358</v>
      </c>
    </row>
    <row r="154" spans="1:11" x14ac:dyDescent="0.25">
      <c r="A154" t="s">
        <v>155</v>
      </c>
      <c r="B154">
        <v>92</v>
      </c>
      <c r="C154">
        <v>17</v>
      </c>
      <c r="D154" s="5">
        <v>78</v>
      </c>
      <c r="E154" s="5">
        <v>70</v>
      </c>
      <c r="F154" s="5">
        <v>38</v>
      </c>
      <c r="G154" s="5">
        <v>9</v>
      </c>
      <c r="H154" s="4">
        <f t="shared" si="8"/>
        <v>148</v>
      </c>
      <c r="I154" s="4">
        <f t="shared" si="9"/>
        <v>47</v>
      </c>
      <c r="J154" s="3">
        <f t="shared" si="10"/>
        <v>247.4704829744862</v>
      </c>
      <c r="K154" s="3">
        <f t="shared" si="11"/>
        <v>65.178310218030688</v>
      </c>
    </row>
    <row r="155" spans="1:11" x14ac:dyDescent="0.25">
      <c r="A155" t="s">
        <v>156</v>
      </c>
      <c r="B155">
        <v>86</v>
      </c>
      <c r="C155">
        <v>6</v>
      </c>
      <c r="D155" s="5">
        <v>160</v>
      </c>
      <c r="E155" s="5">
        <v>86</v>
      </c>
      <c r="F155" s="5">
        <v>33</v>
      </c>
      <c r="G155" s="5">
        <v>7</v>
      </c>
      <c r="H155" s="4">
        <f t="shared" si="8"/>
        <v>246</v>
      </c>
      <c r="I155" s="4">
        <f t="shared" si="9"/>
        <v>40</v>
      </c>
      <c r="J155" s="3">
        <f t="shared" si="10"/>
        <v>394.10675786667872</v>
      </c>
      <c r="K155" s="3">
        <f t="shared" si="11"/>
        <v>66.38114027612545</v>
      </c>
    </row>
    <row r="156" spans="1:11" x14ac:dyDescent="0.25">
      <c r="A156" t="s">
        <v>157</v>
      </c>
      <c r="B156">
        <v>297</v>
      </c>
      <c r="C156">
        <v>57</v>
      </c>
      <c r="D156" s="5">
        <v>354</v>
      </c>
      <c r="E156" s="5">
        <v>324</v>
      </c>
      <c r="F156" s="5">
        <v>83</v>
      </c>
      <c r="G156" s="5">
        <v>9</v>
      </c>
      <c r="H156" s="4">
        <f t="shared" si="8"/>
        <v>678</v>
      </c>
      <c r="I156" s="4">
        <f t="shared" si="9"/>
        <v>92</v>
      </c>
      <c r="J156" s="3">
        <f t="shared" si="10"/>
        <v>1331.4481469402865</v>
      </c>
      <c r="K156" s="3">
        <f t="shared" si="11"/>
        <v>28.242622553396544</v>
      </c>
    </row>
    <row r="157" spans="1:11" x14ac:dyDescent="0.25">
      <c r="A157" t="s">
        <v>158</v>
      </c>
      <c r="B157">
        <v>405</v>
      </c>
      <c r="C157">
        <v>81</v>
      </c>
      <c r="D157" s="5">
        <v>443</v>
      </c>
      <c r="E157" s="5">
        <v>491</v>
      </c>
      <c r="F157" s="5">
        <v>117</v>
      </c>
      <c r="G157" s="5">
        <v>18</v>
      </c>
      <c r="H157" s="4">
        <f t="shared" si="8"/>
        <v>934</v>
      </c>
      <c r="I157" s="4">
        <f t="shared" si="9"/>
        <v>135</v>
      </c>
      <c r="J157" s="3">
        <f t="shared" si="10"/>
        <v>1989.7317397743357</v>
      </c>
      <c r="K157" s="3">
        <f t="shared" si="11"/>
        <v>15.609102969483729</v>
      </c>
    </row>
    <row r="158" spans="1:11" x14ac:dyDescent="0.25">
      <c r="A158" t="s">
        <v>159</v>
      </c>
      <c r="B158">
        <v>41</v>
      </c>
      <c r="C158">
        <v>3</v>
      </c>
      <c r="D158" s="5">
        <v>57</v>
      </c>
      <c r="E158" s="5">
        <v>28</v>
      </c>
      <c r="F158" s="5">
        <v>21</v>
      </c>
      <c r="G158" s="5">
        <v>5</v>
      </c>
      <c r="H158" s="4">
        <f t="shared" si="8"/>
        <v>85</v>
      </c>
      <c r="I158" s="4">
        <f t="shared" si="9"/>
        <v>26</v>
      </c>
      <c r="J158" s="3">
        <f t="shared" si="10"/>
        <v>120.27273457751953</v>
      </c>
      <c r="K158" s="3">
        <f t="shared" si="11"/>
        <v>85.243370368720747</v>
      </c>
    </row>
    <row r="159" spans="1:11" x14ac:dyDescent="0.25">
      <c r="A159" t="s">
        <v>160</v>
      </c>
      <c r="B159">
        <v>109</v>
      </c>
      <c r="C159">
        <v>27</v>
      </c>
      <c r="D159" s="5">
        <v>94</v>
      </c>
      <c r="E159" s="5">
        <v>116</v>
      </c>
      <c r="F159" s="5">
        <v>24</v>
      </c>
      <c r="G159" s="5">
        <v>11</v>
      </c>
      <c r="H159" s="4">
        <f t="shared" si="8"/>
        <v>210</v>
      </c>
      <c r="I159" s="4">
        <f t="shared" si="9"/>
        <v>35</v>
      </c>
      <c r="J159" s="3">
        <f t="shared" si="10"/>
        <v>324.25428931355788</v>
      </c>
      <c r="K159" s="3">
        <f t="shared" si="11"/>
        <v>58.726218439962864</v>
      </c>
    </row>
    <row r="160" spans="1:11" x14ac:dyDescent="0.25">
      <c r="A160" t="s">
        <v>161</v>
      </c>
      <c r="B160">
        <v>113</v>
      </c>
      <c r="C160">
        <v>5</v>
      </c>
      <c r="D160" s="5">
        <v>213</v>
      </c>
      <c r="E160" s="5">
        <v>126</v>
      </c>
      <c r="F160" s="5">
        <v>41</v>
      </c>
      <c r="G160" s="5">
        <v>6</v>
      </c>
      <c r="H160" s="4">
        <f t="shared" si="8"/>
        <v>339</v>
      </c>
      <c r="I160" s="4">
        <f t="shared" si="9"/>
        <v>47</v>
      </c>
      <c r="J160" s="3">
        <f t="shared" si="10"/>
        <v>566.84117384020828</v>
      </c>
      <c r="K160" s="3">
        <f t="shared" si="11"/>
        <v>60.297905768280245</v>
      </c>
    </row>
    <row r="161" spans="1:11" x14ac:dyDescent="0.25">
      <c r="A161" t="s">
        <v>162</v>
      </c>
      <c r="B161">
        <v>96</v>
      </c>
      <c r="C161">
        <v>16</v>
      </c>
      <c r="D161" s="5">
        <v>117</v>
      </c>
      <c r="E161" s="5">
        <v>107</v>
      </c>
      <c r="F161" s="5">
        <v>33</v>
      </c>
      <c r="G161" s="5">
        <v>15</v>
      </c>
      <c r="H161" s="4">
        <f t="shared" si="8"/>
        <v>224</v>
      </c>
      <c r="I161" s="4">
        <f t="shared" si="9"/>
        <v>48</v>
      </c>
      <c r="J161" s="3">
        <f t="shared" si="10"/>
        <v>376.59803717213151</v>
      </c>
      <c r="K161" s="3">
        <f t="shared" si="11"/>
        <v>62.535431596175357</v>
      </c>
    </row>
    <row r="162" spans="1:11" x14ac:dyDescent="0.25">
      <c r="A162" t="s">
        <v>163</v>
      </c>
      <c r="B162">
        <v>88</v>
      </c>
      <c r="C162">
        <v>22</v>
      </c>
      <c r="D162" s="5">
        <v>80</v>
      </c>
      <c r="E162" s="5">
        <v>88</v>
      </c>
      <c r="F162" s="5">
        <v>28</v>
      </c>
      <c r="G162" s="5">
        <v>13</v>
      </c>
      <c r="H162" s="4">
        <f t="shared" si="8"/>
        <v>168</v>
      </c>
      <c r="I162" s="4">
        <f t="shared" si="9"/>
        <v>41</v>
      </c>
      <c r="J162" s="3">
        <f t="shared" si="10"/>
        <v>270.94768792891557</v>
      </c>
      <c r="K162" s="3">
        <f t="shared" si="11"/>
        <v>64.277129607829764</v>
      </c>
    </row>
    <row r="163" spans="1:11" x14ac:dyDescent="0.25">
      <c r="A163" t="s">
        <v>164</v>
      </c>
      <c r="B163">
        <v>85</v>
      </c>
      <c r="C163">
        <v>5</v>
      </c>
      <c r="D163" s="5">
        <v>127</v>
      </c>
      <c r="E163" s="5">
        <v>81</v>
      </c>
      <c r="F163" s="5">
        <v>31</v>
      </c>
      <c r="G163" s="5">
        <v>6</v>
      </c>
      <c r="H163" s="4">
        <f t="shared" si="8"/>
        <v>208</v>
      </c>
      <c r="I163" s="4">
        <f t="shared" si="9"/>
        <v>37</v>
      </c>
      <c r="J163" s="3">
        <f t="shared" si="10"/>
        <v>326.18595860593496</v>
      </c>
      <c r="K163" s="3">
        <f t="shared" si="11"/>
        <v>67.784217896536873</v>
      </c>
    </row>
    <row r="164" spans="1:11" x14ac:dyDescent="0.25">
      <c r="A164" t="s">
        <v>165</v>
      </c>
      <c r="B164">
        <v>93</v>
      </c>
      <c r="C164">
        <v>20</v>
      </c>
      <c r="D164" s="5">
        <v>87</v>
      </c>
      <c r="E164" s="5">
        <v>100</v>
      </c>
      <c r="F164" s="5">
        <v>34</v>
      </c>
      <c r="G164" s="5">
        <v>12</v>
      </c>
      <c r="H164" s="4">
        <f t="shared" si="8"/>
        <v>187</v>
      </c>
      <c r="I164" s="4">
        <f t="shared" si="9"/>
        <v>46</v>
      </c>
      <c r="J164" s="3">
        <f t="shared" si="10"/>
        <v>310.93571452445434</v>
      </c>
      <c r="K164" s="3">
        <f t="shared" si="11"/>
        <v>63.126040048378968</v>
      </c>
    </row>
    <row r="165" spans="1:11" x14ac:dyDescent="0.25">
      <c r="A165" t="s">
        <v>166</v>
      </c>
      <c r="B165">
        <v>53</v>
      </c>
      <c r="C165">
        <v>4</v>
      </c>
      <c r="D165" s="5">
        <v>60</v>
      </c>
      <c r="E165" s="5">
        <v>43</v>
      </c>
      <c r="F165" s="5">
        <v>18</v>
      </c>
      <c r="G165" s="5">
        <v>6</v>
      </c>
      <c r="H165" s="4">
        <f t="shared" si="8"/>
        <v>103</v>
      </c>
      <c r="I165" s="4">
        <f t="shared" si="9"/>
        <v>24</v>
      </c>
      <c r="J165" s="3">
        <f t="shared" si="10"/>
        <v>142.1617578962954</v>
      </c>
      <c r="K165" s="3">
        <f t="shared" si="11"/>
        <v>79.985050143636855</v>
      </c>
    </row>
    <row r="166" spans="1:11" x14ac:dyDescent="0.25">
      <c r="A166" t="s">
        <v>167</v>
      </c>
      <c r="B166">
        <v>39</v>
      </c>
      <c r="C166">
        <v>3</v>
      </c>
      <c r="D166" s="5">
        <v>38</v>
      </c>
      <c r="E166" s="5">
        <v>30</v>
      </c>
      <c r="F166" s="5">
        <v>19</v>
      </c>
      <c r="G166" s="5">
        <v>6</v>
      </c>
      <c r="H166" s="4">
        <f t="shared" si="8"/>
        <v>68</v>
      </c>
      <c r="I166" s="4">
        <f t="shared" si="9"/>
        <v>25</v>
      </c>
      <c r="J166" s="3">
        <f t="shared" si="10"/>
        <v>95.059920589698564</v>
      </c>
      <c r="K166" s="3">
        <f t="shared" si="11"/>
        <v>87.276862666460659</v>
      </c>
    </row>
    <row r="167" spans="1:11" x14ac:dyDescent="0.25">
      <c r="A167" t="s">
        <v>168</v>
      </c>
      <c r="B167">
        <v>76</v>
      </c>
      <c r="C167">
        <v>18</v>
      </c>
      <c r="D167" s="5">
        <v>70</v>
      </c>
      <c r="E167" s="5">
        <v>77</v>
      </c>
      <c r="F167" s="5">
        <v>26</v>
      </c>
      <c r="G167" s="5">
        <v>13</v>
      </c>
      <c r="H167" s="4">
        <f t="shared" si="8"/>
        <v>147</v>
      </c>
      <c r="I167" s="4">
        <f t="shared" si="9"/>
        <v>39</v>
      </c>
      <c r="J167" s="3">
        <f t="shared" si="10"/>
        <v>233.88649723289538</v>
      </c>
      <c r="K167" s="3">
        <f t="shared" si="11"/>
        <v>68.336972983135297</v>
      </c>
    </row>
    <row r="168" spans="1:11" x14ac:dyDescent="0.25">
      <c r="A168" t="s">
        <v>169</v>
      </c>
      <c r="B168">
        <v>89</v>
      </c>
      <c r="C168">
        <v>22</v>
      </c>
      <c r="D168" s="5">
        <v>81</v>
      </c>
      <c r="E168" s="5">
        <v>89</v>
      </c>
      <c r="F168" s="5">
        <v>29</v>
      </c>
      <c r="G168" s="5">
        <v>13</v>
      </c>
      <c r="H168" s="4">
        <f t="shared" si="8"/>
        <v>170</v>
      </c>
      <c r="I168" s="4">
        <f t="shared" si="9"/>
        <v>42</v>
      </c>
      <c r="J168" s="3">
        <f t="shared" si="10"/>
        <v>275.95237936764312</v>
      </c>
      <c r="K168" s="3">
        <f t="shared" si="11"/>
        <v>63.998903586339623</v>
      </c>
    </row>
    <row r="169" spans="1:11" x14ac:dyDescent="0.25">
      <c r="A169" t="s">
        <v>170</v>
      </c>
      <c r="B169">
        <v>85</v>
      </c>
      <c r="C169">
        <v>5</v>
      </c>
      <c r="D169" s="5">
        <v>127</v>
      </c>
      <c r="E169" s="5">
        <v>81</v>
      </c>
      <c r="F169" s="5">
        <v>31</v>
      </c>
      <c r="G169" s="5">
        <v>6</v>
      </c>
      <c r="H169" s="4">
        <f t="shared" si="8"/>
        <v>208</v>
      </c>
      <c r="I169" s="4">
        <f t="shared" si="9"/>
        <v>37</v>
      </c>
      <c r="J169" s="3">
        <f t="shared" si="10"/>
        <v>326.18595860593496</v>
      </c>
      <c r="K169" s="3">
        <f t="shared" si="11"/>
        <v>67.784217896536873</v>
      </c>
    </row>
    <row r="170" spans="1:11" x14ac:dyDescent="0.25">
      <c r="A170" t="s">
        <v>171</v>
      </c>
      <c r="B170">
        <v>658</v>
      </c>
      <c r="C170">
        <v>121</v>
      </c>
      <c r="D170" s="5">
        <v>824</v>
      </c>
      <c r="E170" s="5">
        <v>811</v>
      </c>
      <c r="F170" s="5">
        <v>155</v>
      </c>
      <c r="G170" s="5">
        <v>23</v>
      </c>
      <c r="H170" s="4">
        <f t="shared" ref="H170:H230" si="12">SUM(D170:E170)</f>
        <v>1635</v>
      </c>
      <c r="I170" s="4">
        <f t="shared" ref="I170:I230" si="13">SUM(F170:G170)</f>
        <v>178</v>
      </c>
      <c r="J170" s="3">
        <f t="shared" ref="J170:J230" si="14">H170*LOG(I170)</f>
        <v>3679.4367037750417</v>
      </c>
      <c r="K170" s="3">
        <f t="shared" ref="K170:K230" si="15">171-5.2*LN(J170)-0.23*(C170)-16.2*LN(B170)</f>
        <v>-4.6497976265356016</v>
      </c>
    </row>
    <row r="171" spans="1:11" x14ac:dyDescent="0.25">
      <c r="A171" t="s">
        <v>172</v>
      </c>
      <c r="B171">
        <v>68</v>
      </c>
      <c r="C171">
        <v>4</v>
      </c>
      <c r="D171" s="5">
        <v>120</v>
      </c>
      <c r="E171" s="5">
        <v>73</v>
      </c>
      <c r="F171" s="5">
        <v>33</v>
      </c>
      <c r="G171" s="5">
        <v>6</v>
      </c>
      <c r="H171" s="4">
        <f t="shared" si="12"/>
        <v>193</v>
      </c>
      <c r="I171" s="4">
        <f t="shared" si="13"/>
        <v>39</v>
      </c>
      <c r="J171" s="3">
        <f t="shared" si="14"/>
        <v>307.07546915611431</v>
      </c>
      <c r="K171" s="3">
        <f t="shared" si="15"/>
        <v>71.94308874086498</v>
      </c>
    </row>
    <row r="172" spans="1:11" x14ac:dyDescent="0.25">
      <c r="A172" t="s">
        <v>173</v>
      </c>
      <c r="B172">
        <v>258</v>
      </c>
      <c r="C172">
        <v>53</v>
      </c>
      <c r="D172" s="5">
        <v>499</v>
      </c>
      <c r="E172" s="5">
        <v>376</v>
      </c>
      <c r="F172" s="5">
        <v>59</v>
      </c>
      <c r="G172" s="5">
        <v>22</v>
      </c>
      <c r="H172" s="4">
        <f t="shared" si="12"/>
        <v>875</v>
      </c>
      <c r="I172" s="4">
        <f t="shared" si="13"/>
        <v>81</v>
      </c>
      <c r="J172" s="3">
        <f t="shared" si="14"/>
        <v>1669.9243915188185</v>
      </c>
      <c r="K172" s="3">
        <f t="shared" si="15"/>
        <v>30.265279849069316</v>
      </c>
    </row>
    <row r="173" spans="1:11" x14ac:dyDescent="0.25">
      <c r="A173" t="s">
        <v>174</v>
      </c>
      <c r="B173">
        <v>12</v>
      </c>
      <c r="C173">
        <v>1</v>
      </c>
      <c r="D173" s="5">
        <v>5</v>
      </c>
      <c r="E173" s="5">
        <v>5</v>
      </c>
      <c r="F173" s="5">
        <v>5</v>
      </c>
      <c r="G173" s="5">
        <v>3</v>
      </c>
      <c r="H173" s="4">
        <f t="shared" si="12"/>
        <v>10</v>
      </c>
      <c r="I173" s="4">
        <f t="shared" si="13"/>
        <v>8</v>
      </c>
      <c r="J173" s="3">
        <f t="shared" si="14"/>
        <v>9.0308998699194358</v>
      </c>
      <c r="K173" s="3">
        <f t="shared" si="15"/>
        <v>119.07112179110521</v>
      </c>
    </row>
    <row r="174" spans="1:11" x14ac:dyDescent="0.25">
      <c r="A174" t="s">
        <v>175</v>
      </c>
      <c r="B174">
        <v>12</v>
      </c>
      <c r="C174">
        <v>1</v>
      </c>
      <c r="D174" s="5">
        <v>5</v>
      </c>
      <c r="E174" s="5">
        <v>5</v>
      </c>
      <c r="F174" s="5">
        <v>5</v>
      </c>
      <c r="G174" s="5">
        <v>3</v>
      </c>
      <c r="H174" s="4">
        <f t="shared" si="12"/>
        <v>10</v>
      </c>
      <c r="I174" s="4">
        <f t="shared" si="13"/>
        <v>8</v>
      </c>
      <c r="J174" s="3">
        <f t="shared" si="14"/>
        <v>9.0308998699194358</v>
      </c>
      <c r="K174" s="3">
        <f t="shared" si="15"/>
        <v>119.07112179110521</v>
      </c>
    </row>
    <row r="175" spans="1:11" x14ac:dyDescent="0.25">
      <c r="A175" t="s">
        <v>176</v>
      </c>
      <c r="B175">
        <v>12</v>
      </c>
      <c r="C175">
        <v>1</v>
      </c>
      <c r="D175" s="5">
        <v>5</v>
      </c>
      <c r="E175" s="5">
        <v>5</v>
      </c>
      <c r="F175" s="5">
        <v>5</v>
      </c>
      <c r="G175" s="5">
        <v>3</v>
      </c>
      <c r="H175" s="4">
        <f t="shared" si="12"/>
        <v>10</v>
      </c>
      <c r="I175" s="4">
        <f t="shared" si="13"/>
        <v>8</v>
      </c>
      <c r="J175" s="3">
        <f t="shared" si="14"/>
        <v>9.0308998699194358</v>
      </c>
      <c r="K175" s="3">
        <f t="shared" si="15"/>
        <v>119.07112179110521</v>
      </c>
    </row>
    <row r="176" spans="1:11" x14ac:dyDescent="0.25">
      <c r="A176" t="s">
        <v>177</v>
      </c>
      <c r="B176">
        <v>12</v>
      </c>
      <c r="C176">
        <v>1</v>
      </c>
      <c r="D176" s="5">
        <v>5</v>
      </c>
      <c r="E176" s="5">
        <v>5</v>
      </c>
      <c r="F176" s="5">
        <v>5</v>
      </c>
      <c r="G176" s="5">
        <v>3</v>
      </c>
      <c r="H176" s="4">
        <f t="shared" si="12"/>
        <v>10</v>
      </c>
      <c r="I176" s="4">
        <f t="shared" si="13"/>
        <v>8</v>
      </c>
      <c r="J176" s="3">
        <f t="shared" si="14"/>
        <v>9.0308998699194358</v>
      </c>
      <c r="K176" s="3">
        <f t="shared" si="15"/>
        <v>119.07112179110521</v>
      </c>
    </row>
    <row r="177" spans="1:11" x14ac:dyDescent="0.25">
      <c r="A177" t="s">
        <v>178</v>
      </c>
      <c r="B177">
        <v>12</v>
      </c>
      <c r="C177">
        <v>1</v>
      </c>
      <c r="D177" s="5">
        <v>5</v>
      </c>
      <c r="E177" s="5">
        <v>5</v>
      </c>
      <c r="F177" s="5">
        <v>5</v>
      </c>
      <c r="G177" s="5">
        <v>3</v>
      </c>
      <c r="H177" s="4">
        <f t="shared" si="12"/>
        <v>10</v>
      </c>
      <c r="I177" s="4">
        <f t="shared" si="13"/>
        <v>8</v>
      </c>
      <c r="J177" s="3">
        <f t="shared" si="14"/>
        <v>9.0308998699194358</v>
      </c>
      <c r="K177" s="3">
        <f t="shared" si="15"/>
        <v>119.07112179110521</v>
      </c>
    </row>
    <row r="178" spans="1:11" x14ac:dyDescent="0.25">
      <c r="A178" t="s">
        <v>179</v>
      </c>
      <c r="B178">
        <v>12</v>
      </c>
      <c r="C178">
        <v>1</v>
      </c>
      <c r="D178" s="5">
        <v>5</v>
      </c>
      <c r="E178" s="5">
        <v>5</v>
      </c>
      <c r="F178" s="5">
        <v>5</v>
      </c>
      <c r="G178" s="5">
        <v>3</v>
      </c>
      <c r="H178" s="4">
        <f t="shared" si="12"/>
        <v>10</v>
      </c>
      <c r="I178" s="4">
        <f t="shared" si="13"/>
        <v>8</v>
      </c>
      <c r="J178" s="3">
        <f t="shared" si="14"/>
        <v>9.0308998699194358</v>
      </c>
      <c r="K178" s="3">
        <f t="shared" si="15"/>
        <v>119.07112179110521</v>
      </c>
    </row>
    <row r="179" spans="1:11" x14ac:dyDescent="0.25">
      <c r="A179" t="s">
        <v>180</v>
      </c>
      <c r="B179">
        <v>11</v>
      </c>
      <c r="C179">
        <v>2</v>
      </c>
      <c r="D179" s="5">
        <v>4</v>
      </c>
      <c r="E179" s="5">
        <v>4</v>
      </c>
      <c r="F179" s="5">
        <v>2</v>
      </c>
      <c r="G179" s="5">
        <v>3</v>
      </c>
      <c r="H179" s="4">
        <f t="shared" si="12"/>
        <v>8</v>
      </c>
      <c r="I179" s="4">
        <f t="shared" si="13"/>
        <v>5</v>
      </c>
      <c r="J179" s="3">
        <f t="shared" si="14"/>
        <v>5.5917600346881509</v>
      </c>
      <c r="K179" s="3">
        <f t="shared" si="15"/>
        <v>122.74336730351962</v>
      </c>
    </row>
    <row r="180" spans="1:11" x14ac:dyDescent="0.25">
      <c r="A180" t="s">
        <v>181</v>
      </c>
      <c r="B180">
        <v>36</v>
      </c>
      <c r="C180">
        <v>8</v>
      </c>
      <c r="D180" s="5">
        <v>19</v>
      </c>
      <c r="E180" s="5">
        <v>24</v>
      </c>
      <c r="F180" s="5">
        <v>10</v>
      </c>
      <c r="G180" s="5">
        <v>8</v>
      </c>
      <c r="H180" s="4">
        <f t="shared" si="12"/>
        <v>43</v>
      </c>
      <c r="I180" s="4">
        <f t="shared" si="13"/>
        <v>18</v>
      </c>
      <c r="J180" s="3">
        <f t="shared" si="14"/>
        <v>53.976717719442156</v>
      </c>
      <c r="K180" s="3">
        <f t="shared" si="15"/>
        <v>90.366518635725143</v>
      </c>
    </row>
    <row r="181" spans="1:11" x14ac:dyDescent="0.25">
      <c r="A181" t="s">
        <v>182</v>
      </c>
      <c r="B181">
        <v>12</v>
      </c>
      <c r="C181">
        <v>1</v>
      </c>
      <c r="D181" s="5">
        <v>6</v>
      </c>
      <c r="E181" s="5">
        <v>5</v>
      </c>
      <c r="F181" s="5">
        <v>5</v>
      </c>
      <c r="G181" s="5">
        <v>3</v>
      </c>
      <c r="H181" s="4">
        <f t="shared" si="12"/>
        <v>11</v>
      </c>
      <c r="I181" s="4">
        <f t="shared" si="13"/>
        <v>8</v>
      </c>
      <c r="J181" s="3">
        <f t="shared" si="14"/>
        <v>9.9339898569113796</v>
      </c>
      <c r="K181" s="3">
        <f t="shared" si="15"/>
        <v>118.57550885612272</v>
      </c>
    </row>
    <row r="182" spans="1:11" x14ac:dyDescent="0.25">
      <c r="A182" t="s">
        <v>183</v>
      </c>
      <c r="B182">
        <v>59</v>
      </c>
      <c r="C182">
        <v>8</v>
      </c>
      <c r="D182" s="5">
        <v>36</v>
      </c>
      <c r="E182" s="5">
        <v>40</v>
      </c>
      <c r="F182" s="5">
        <v>15</v>
      </c>
      <c r="G182" s="5">
        <v>5</v>
      </c>
      <c r="H182" s="4">
        <f t="shared" si="12"/>
        <v>76</v>
      </c>
      <c r="I182" s="4">
        <f t="shared" si="13"/>
        <v>20</v>
      </c>
      <c r="J182" s="3">
        <f t="shared" si="14"/>
        <v>98.878279670462575</v>
      </c>
      <c r="K182" s="3">
        <f t="shared" si="15"/>
        <v>79.215667512630063</v>
      </c>
    </row>
    <row r="183" spans="1:11" x14ac:dyDescent="0.25">
      <c r="A183" t="s">
        <v>184</v>
      </c>
      <c r="B183">
        <v>45</v>
      </c>
      <c r="C183">
        <v>10</v>
      </c>
      <c r="D183" s="5">
        <v>23</v>
      </c>
      <c r="E183" s="5">
        <v>34</v>
      </c>
      <c r="F183" s="5">
        <v>12</v>
      </c>
      <c r="G183" s="5">
        <v>9</v>
      </c>
      <c r="H183" s="4">
        <f t="shared" si="12"/>
        <v>57</v>
      </c>
      <c r="I183" s="4">
        <f t="shared" si="13"/>
        <v>21</v>
      </c>
      <c r="J183" s="3">
        <f t="shared" si="14"/>
        <v>75.366499799833406</v>
      </c>
      <c r="K183" s="3">
        <f t="shared" si="15"/>
        <v>84.555780707678608</v>
      </c>
    </row>
    <row r="184" spans="1:11" x14ac:dyDescent="0.25">
      <c r="A184" t="s">
        <v>185</v>
      </c>
      <c r="B184">
        <v>1414</v>
      </c>
      <c r="C184">
        <v>314</v>
      </c>
      <c r="D184" s="5">
        <v>1992</v>
      </c>
      <c r="E184" s="5">
        <v>1838</v>
      </c>
      <c r="F184" s="5">
        <v>199</v>
      </c>
      <c r="G184" s="5">
        <v>26</v>
      </c>
      <c r="H184" s="4">
        <f t="shared" si="12"/>
        <v>3830</v>
      </c>
      <c r="I184" s="4">
        <f t="shared" si="13"/>
        <v>225</v>
      </c>
      <c r="J184" s="3">
        <f t="shared" si="14"/>
        <v>9008.8590443665198</v>
      </c>
      <c r="K184" s="3">
        <f t="shared" si="15"/>
        <v>-66.088692406873577</v>
      </c>
    </row>
    <row r="185" spans="1:11" x14ac:dyDescent="0.25">
      <c r="A185" t="s">
        <v>186</v>
      </c>
      <c r="B185">
        <v>1022</v>
      </c>
      <c r="C185">
        <v>68</v>
      </c>
      <c r="D185" s="5">
        <v>2579</v>
      </c>
      <c r="E185" s="5">
        <v>1129</v>
      </c>
      <c r="F185" s="5">
        <v>254</v>
      </c>
      <c r="G185" s="5">
        <v>11</v>
      </c>
      <c r="H185" s="4">
        <f t="shared" si="12"/>
        <v>3708</v>
      </c>
      <c r="I185" s="4">
        <f t="shared" si="13"/>
        <v>265</v>
      </c>
      <c r="J185" s="3">
        <f t="shared" si="14"/>
        <v>8985.3957005576831</v>
      </c>
      <c r="K185" s="3">
        <f t="shared" si="15"/>
        <v>-4.2356220459303273</v>
      </c>
    </row>
    <row r="186" spans="1:11" x14ac:dyDescent="0.25">
      <c r="A186" t="s">
        <v>187</v>
      </c>
      <c r="B186">
        <v>128</v>
      </c>
      <c r="C186">
        <v>32</v>
      </c>
      <c r="D186" s="5">
        <v>188</v>
      </c>
      <c r="E186" s="5">
        <v>162</v>
      </c>
      <c r="F186" s="5">
        <v>44</v>
      </c>
      <c r="G186" s="5">
        <v>14</v>
      </c>
      <c r="H186" s="4">
        <f t="shared" si="12"/>
        <v>350</v>
      </c>
      <c r="I186" s="4">
        <f t="shared" si="13"/>
        <v>58</v>
      </c>
      <c r="J186" s="3">
        <f t="shared" si="14"/>
        <v>617.19979774702801</v>
      </c>
      <c r="K186" s="3">
        <f t="shared" si="15"/>
        <v>51.626107201970441</v>
      </c>
    </row>
    <row r="187" spans="1:11" x14ac:dyDescent="0.25">
      <c r="A187" t="s">
        <v>188</v>
      </c>
      <c r="B187">
        <v>154</v>
      </c>
      <c r="C187">
        <v>7</v>
      </c>
      <c r="D187" s="5">
        <v>505</v>
      </c>
      <c r="E187" s="5">
        <v>198</v>
      </c>
      <c r="F187" s="5">
        <v>46</v>
      </c>
      <c r="G187" s="5">
        <v>3</v>
      </c>
      <c r="H187" s="4">
        <f t="shared" si="12"/>
        <v>703</v>
      </c>
      <c r="I187" s="4">
        <f t="shared" si="13"/>
        <v>49</v>
      </c>
      <c r="J187" s="3">
        <f t="shared" si="14"/>
        <v>1188.207844260045</v>
      </c>
      <c r="K187" s="3">
        <f t="shared" si="15"/>
        <v>50.97432036485435</v>
      </c>
    </row>
    <row r="188" spans="1:11" x14ac:dyDescent="0.25">
      <c r="A188" t="s">
        <v>189</v>
      </c>
      <c r="B188">
        <v>1065</v>
      </c>
      <c r="C188">
        <v>164</v>
      </c>
      <c r="D188" s="5">
        <v>1485</v>
      </c>
      <c r="E188" s="5">
        <v>1274</v>
      </c>
      <c r="F188" s="5">
        <v>312</v>
      </c>
      <c r="G188" s="5">
        <v>25</v>
      </c>
      <c r="H188" s="4">
        <f t="shared" si="12"/>
        <v>2759</v>
      </c>
      <c r="I188" s="4">
        <f t="shared" si="13"/>
        <v>337</v>
      </c>
      <c r="J188" s="3">
        <f t="shared" si="14"/>
        <v>6973.7308965040229</v>
      </c>
      <c r="K188" s="3">
        <f t="shared" si="15"/>
        <v>-25.665336592950595</v>
      </c>
    </row>
    <row r="189" spans="1:11" x14ac:dyDescent="0.25">
      <c r="A189" t="s">
        <v>190</v>
      </c>
      <c r="B189">
        <v>841</v>
      </c>
      <c r="C189">
        <v>27</v>
      </c>
      <c r="D189" s="5">
        <v>2204</v>
      </c>
      <c r="E189" s="5">
        <v>1619</v>
      </c>
      <c r="F189" s="5">
        <v>204</v>
      </c>
      <c r="G189" s="5">
        <v>13</v>
      </c>
      <c r="H189" s="4">
        <f t="shared" si="12"/>
        <v>3823</v>
      </c>
      <c r="I189" s="4">
        <f t="shared" si="13"/>
        <v>217</v>
      </c>
      <c r="J189" s="3">
        <f t="shared" si="14"/>
        <v>8932.2855625029279</v>
      </c>
      <c r="K189" s="3">
        <f t="shared" si="15"/>
        <v>8.3829916759409002</v>
      </c>
    </row>
    <row r="190" spans="1:11" x14ac:dyDescent="0.25">
      <c r="A190" t="s">
        <v>191</v>
      </c>
      <c r="B190">
        <v>44</v>
      </c>
      <c r="C190">
        <v>9</v>
      </c>
      <c r="D190" s="5">
        <v>33</v>
      </c>
      <c r="E190" s="5">
        <v>36</v>
      </c>
      <c r="F190" s="5">
        <v>18</v>
      </c>
      <c r="G190" s="5">
        <v>5</v>
      </c>
      <c r="H190" s="4">
        <f t="shared" si="12"/>
        <v>69</v>
      </c>
      <c r="I190" s="4">
        <f t="shared" si="13"/>
        <v>23</v>
      </c>
      <c r="J190" s="3">
        <f t="shared" si="14"/>
        <v>93.959220685213907</v>
      </c>
      <c r="K190" s="3">
        <f t="shared" si="15"/>
        <v>84.003251429174981</v>
      </c>
    </row>
    <row r="191" spans="1:11" x14ac:dyDescent="0.25">
      <c r="A191" t="s">
        <v>192</v>
      </c>
      <c r="B191">
        <v>45</v>
      </c>
      <c r="C191">
        <v>4</v>
      </c>
      <c r="D191" s="5">
        <v>90</v>
      </c>
      <c r="E191" s="5">
        <v>37</v>
      </c>
      <c r="F191" s="5">
        <v>22</v>
      </c>
      <c r="G191" s="5">
        <v>4</v>
      </c>
      <c r="H191" s="4">
        <f t="shared" si="12"/>
        <v>127</v>
      </c>
      <c r="I191" s="4">
        <f t="shared" si="13"/>
        <v>26</v>
      </c>
      <c r="J191" s="3">
        <f t="shared" si="14"/>
        <v>179.70161519229387</v>
      </c>
      <c r="K191" s="3">
        <f t="shared" si="15"/>
        <v>81.417319199216351</v>
      </c>
    </row>
    <row r="192" spans="1:11" x14ac:dyDescent="0.25">
      <c r="A192" t="s">
        <v>193</v>
      </c>
      <c r="B192">
        <v>42</v>
      </c>
      <c r="C192">
        <v>8</v>
      </c>
      <c r="D192" s="5">
        <v>29</v>
      </c>
      <c r="E192" s="5">
        <v>24</v>
      </c>
      <c r="F192" s="5">
        <v>15</v>
      </c>
      <c r="G192" s="5">
        <v>8</v>
      </c>
      <c r="H192" s="4">
        <f t="shared" si="12"/>
        <v>53</v>
      </c>
      <c r="I192" s="4">
        <f t="shared" si="13"/>
        <v>23</v>
      </c>
      <c r="J192" s="3">
        <f t="shared" si="14"/>
        <v>72.171575308932418</v>
      </c>
      <c r="K192" s="3">
        <f t="shared" si="15"/>
        <v>86.358711555894956</v>
      </c>
    </row>
    <row r="193" spans="1:11" x14ac:dyDescent="0.25">
      <c r="A193" t="s">
        <v>194</v>
      </c>
      <c r="B193">
        <v>46</v>
      </c>
      <c r="C193">
        <v>10</v>
      </c>
      <c r="D193" s="5">
        <v>24</v>
      </c>
      <c r="E193" s="5">
        <v>36</v>
      </c>
      <c r="F193" s="5">
        <v>12</v>
      </c>
      <c r="G193" s="5">
        <v>9</v>
      </c>
      <c r="H193" s="4">
        <f t="shared" si="12"/>
        <v>60</v>
      </c>
      <c r="I193" s="4">
        <f t="shared" si="13"/>
        <v>21</v>
      </c>
      <c r="J193" s="3">
        <f t="shared" si="14"/>
        <v>79.333157684035157</v>
      </c>
      <c r="K193" s="3">
        <f t="shared" si="15"/>
        <v>83.932997288019166</v>
      </c>
    </row>
    <row r="194" spans="1:11" x14ac:dyDescent="0.25">
      <c r="A194" t="s">
        <v>195</v>
      </c>
      <c r="B194">
        <v>35</v>
      </c>
      <c r="C194">
        <v>3</v>
      </c>
      <c r="D194" s="5">
        <v>26</v>
      </c>
      <c r="E194" s="5">
        <v>25</v>
      </c>
      <c r="F194" s="5">
        <v>14</v>
      </c>
      <c r="G194" s="5">
        <v>4</v>
      </c>
      <c r="H194" s="4">
        <f t="shared" si="12"/>
        <v>51</v>
      </c>
      <c r="I194" s="4">
        <f t="shared" si="13"/>
        <v>18</v>
      </c>
      <c r="J194" s="3">
        <f t="shared" si="14"/>
        <v>64.018897760268601</v>
      </c>
      <c r="K194" s="3">
        <f t="shared" si="15"/>
        <v>91.085634154025669</v>
      </c>
    </row>
    <row r="195" spans="1:11" x14ac:dyDescent="0.25">
      <c r="A195" t="s">
        <v>196</v>
      </c>
      <c r="B195">
        <v>75</v>
      </c>
      <c r="C195">
        <v>4</v>
      </c>
      <c r="D195" s="5">
        <v>193</v>
      </c>
      <c r="E195" s="5">
        <v>90</v>
      </c>
      <c r="F195" s="5">
        <v>27</v>
      </c>
      <c r="G195" s="5">
        <v>6</v>
      </c>
      <c r="H195" s="4">
        <f t="shared" si="12"/>
        <v>283</v>
      </c>
      <c r="I195" s="4">
        <f t="shared" si="13"/>
        <v>33</v>
      </c>
      <c r="J195" s="3">
        <f t="shared" si="14"/>
        <v>429.73944498544216</v>
      </c>
      <c r="K195" s="3">
        <f t="shared" si="15"/>
        <v>68.608161328403014</v>
      </c>
    </row>
    <row r="196" spans="1:11" x14ac:dyDescent="0.25">
      <c r="A196" t="s">
        <v>197</v>
      </c>
      <c r="B196">
        <v>140</v>
      </c>
      <c r="C196">
        <v>32</v>
      </c>
      <c r="D196" s="5">
        <v>143</v>
      </c>
      <c r="E196" s="5">
        <v>160</v>
      </c>
      <c r="F196" s="5">
        <v>51</v>
      </c>
      <c r="G196" s="5">
        <v>14</v>
      </c>
      <c r="H196" s="4">
        <f t="shared" si="12"/>
        <v>303</v>
      </c>
      <c r="I196" s="4">
        <f t="shared" si="13"/>
        <v>65</v>
      </c>
      <c r="J196" s="3">
        <f t="shared" si="14"/>
        <v>549.31274706278521</v>
      </c>
      <c r="K196" s="3">
        <f t="shared" si="15"/>
        <v>50.780319434050696</v>
      </c>
    </row>
    <row r="197" spans="1:11" x14ac:dyDescent="0.25">
      <c r="A197" t="s">
        <v>198</v>
      </c>
      <c r="B197">
        <v>28</v>
      </c>
      <c r="C197">
        <v>3</v>
      </c>
      <c r="D197" s="5">
        <v>26</v>
      </c>
      <c r="E197" s="5">
        <v>18</v>
      </c>
      <c r="F197" s="5">
        <v>13</v>
      </c>
      <c r="G197" s="5">
        <v>3</v>
      </c>
      <c r="H197" s="4">
        <f t="shared" si="12"/>
        <v>44</v>
      </c>
      <c r="I197" s="4">
        <f t="shared" si="13"/>
        <v>16</v>
      </c>
      <c r="J197" s="3">
        <f t="shared" si="14"/>
        <v>52.981279236860694</v>
      </c>
      <c r="K197" s="3">
        <f t="shared" si="15"/>
        <v>95.684606063277343</v>
      </c>
    </row>
    <row r="198" spans="1:11" x14ac:dyDescent="0.25">
      <c r="A198" t="s">
        <v>199</v>
      </c>
      <c r="B198">
        <v>73</v>
      </c>
      <c r="C198">
        <v>15</v>
      </c>
      <c r="D198" s="5">
        <v>38</v>
      </c>
      <c r="E198" s="5">
        <v>59</v>
      </c>
      <c r="F198" s="5">
        <v>16</v>
      </c>
      <c r="G198" s="5">
        <v>9</v>
      </c>
      <c r="H198" s="4">
        <f t="shared" si="12"/>
        <v>97</v>
      </c>
      <c r="I198" s="4">
        <f t="shared" si="13"/>
        <v>25</v>
      </c>
      <c r="J198" s="3">
        <f t="shared" si="14"/>
        <v>135.60018084118767</v>
      </c>
      <c r="K198" s="3">
        <f t="shared" si="15"/>
        <v>72.51406136585517</v>
      </c>
    </row>
    <row r="199" spans="1:11" x14ac:dyDescent="0.25">
      <c r="A199" t="s">
        <v>200</v>
      </c>
      <c r="B199">
        <v>37</v>
      </c>
      <c r="C199">
        <v>5</v>
      </c>
      <c r="D199" s="5">
        <v>29</v>
      </c>
      <c r="E199" s="5">
        <v>9</v>
      </c>
      <c r="F199" s="5">
        <v>16</v>
      </c>
      <c r="G199" s="5">
        <v>2</v>
      </c>
      <c r="H199" s="4">
        <f t="shared" si="12"/>
        <v>38</v>
      </c>
      <c r="I199" s="4">
        <f t="shared" si="13"/>
        <v>18</v>
      </c>
      <c r="J199" s="3">
        <f t="shared" si="14"/>
        <v>47.700355193925631</v>
      </c>
      <c r="K199" s="3">
        <f t="shared" si="15"/>
        <v>91.255447824907009</v>
      </c>
    </row>
    <row r="200" spans="1:11" x14ac:dyDescent="0.25">
      <c r="A200" t="s">
        <v>201</v>
      </c>
      <c r="B200">
        <v>56</v>
      </c>
      <c r="C200">
        <v>4</v>
      </c>
      <c r="D200" s="5">
        <v>71</v>
      </c>
      <c r="E200" s="5">
        <v>54</v>
      </c>
      <c r="F200" s="5">
        <v>21</v>
      </c>
      <c r="G200" s="5">
        <v>5</v>
      </c>
      <c r="H200" s="4">
        <f t="shared" si="12"/>
        <v>125</v>
      </c>
      <c r="I200" s="4">
        <f t="shared" si="13"/>
        <v>26</v>
      </c>
      <c r="J200" s="3">
        <f t="shared" si="14"/>
        <v>176.87166849635224</v>
      </c>
      <c r="K200" s="3">
        <f t="shared" si="15"/>
        <v>77.95709555919882</v>
      </c>
    </row>
    <row r="201" spans="1:11" x14ac:dyDescent="0.25">
      <c r="A201" t="s">
        <v>202</v>
      </c>
      <c r="B201">
        <v>177</v>
      </c>
      <c r="C201">
        <v>31</v>
      </c>
      <c r="D201" s="5">
        <v>158</v>
      </c>
      <c r="E201" s="5">
        <v>162</v>
      </c>
      <c r="F201" s="5">
        <v>60</v>
      </c>
      <c r="G201" s="5">
        <v>15</v>
      </c>
      <c r="H201" s="4">
        <f t="shared" si="12"/>
        <v>320</v>
      </c>
      <c r="I201" s="4">
        <f t="shared" si="13"/>
        <v>75</v>
      </c>
      <c r="J201" s="3">
        <f t="shared" si="14"/>
        <v>600.01960428534403</v>
      </c>
      <c r="K201" s="3">
        <f t="shared" si="15"/>
        <v>46.752170224149339</v>
      </c>
    </row>
    <row r="202" spans="1:11" x14ac:dyDescent="0.25">
      <c r="A202" t="s">
        <v>203</v>
      </c>
      <c r="B202">
        <v>229</v>
      </c>
      <c r="C202">
        <v>27</v>
      </c>
      <c r="D202" s="5">
        <v>333</v>
      </c>
      <c r="E202" s="5">
        <v>217</v>
      </c>
      <c r="F202" s="5">
        <v>98</v>
      </c>
      <c r="G202" s="5">
        <v>7</v>
      </c>
      <c r="H202" s="4">
        <f t="shared" si="12"/>
        <v>550</v>
      </c>
      <c r="I202" s="4">
        <f t="shared" si="13"/>
        <v>105</v>
      </c>
      <c r="J202" s="3">
        <f t="shared" si="14"/>
        <v>1111.6541144884661</v>
      </c>
      <c r="K202" s="3">
        <f t="shared" si="15"/>
        <v>40.292960775244964</v>
      </c>
    </row>
    <row r="203" spans="1:11" x14ac:dyDescent="0.25">
      <c r="A203" t="s">
        <v>204</v>
      </c>
      <c r="B203">
        <v>227</v>
      </c>
      <c r="C203">
        <v>28</v>
      </c>
      <c r="D203" s="5">
        <v>276</v>
      </c>
      <c r="E203" s="5">
        <v>236</v>
      </c>
      <c r="F203" s="5">
        <v>101</v>
      </c>
      <c r="G203" s="5">
        <v>11</v>
      </c>
      <c r="H203" s="4">
        <f t="shared" si="12"/>
        <v>512</v>
      </c>
      <c r="I203" s="4">
        <f t="shared" si="13"/>
        <v>112</v>
      </c>
      <c r="J203" s="3">
        <f t="shared" si="14"/>
        <v>1049.1996276071329</v>
      </c>
      <c r="K203" s="3">
        <f t="shared" si="15"/>
        <v>40.505738672877001</v>
      </c>
    </row>
    <row r="204" spans="1:11" x14ac:dyDescent="0.25">
      <c r="A204" t="s">
        <v>205</v>
      </c>
      <c r="B204">
        <v>406</v>
      </c>
      <c r="C204">
        <v>81</v>
      </c>
      <c r="D204" s="5">
        <v>409</v>
      </c>
      <c r="E204" s="5">
        <v>441</v>
      </c>
      <c r="F204" s="5">
        <v>74</v>
      </c>
      <c r="G204" s="5">
        <v>16</v>
      </c>
      <c r="H204" s="4">
        <f t="shared" si="12"/>
        <v>850</v>
      </c>
      <c r="I204" s="4">
        <f t="shared" si="13"/>
        <v>90</v>
      </c>
      <c r="J204" s="3">
        <f t="shared" si="14"/>
        <v>1661.1061330234263</v>
      </c>
      <c r="K204" s="3">
        <f t="shared" si="15"/>
        <v>16.507835990344546</v>
      </c>
    </row>
    <row r="205" spans="1:11" x14ac:dyDescent="0.25">
      <c r="A205" t="s">
        <v>206</v>
      </c>
      <c r="B205">
        <v>187</v>
      </c>
      <c r="C205">
        <v>11</v>
      </c>
      <c r="D205" s="5">
        <v>567</v>
      </c>
      <c r="E205" s="5">
        <v>175</v>
      </c>
      <c r="F205" s="5">
        <v>63</v>
      </c>
      <c r="G205" s="5">
        <v>7</v>
      </c>
      <c r="H205" s="4">
        <f t="shared" si="12"/>
        <v>742</v>
      </c>
      <c r="I205" s="4">
        <f t="shared" si="13"/>
        <v>70</v>
      </c>
      <c r="J205" s="3">
        <f t="shared" si="14"/>
        <v>1369.0627456905786</v>
      </c>
      <c r="K205" s="3">
        <f t="shared" si="15"/>
        <v>46.172255788126279</v>
      </c>
    </row>
    <row r="206" spans="1:11" x14ac:dyDescent="0.25">
      <c r="A206" t="s">
        <v>207</v>
      </c>
      <c r="B206">
        <v>230</v>
      </c>
      <c r="C206">
        <v>48</v>
      </c>
      <c r="D206" s="5">
        <v>199</v>
      </c>
      <c r="E206" s="5">
        <v>237</v>
      </c>
      <c r="F206" s="5">
        <v>49</v>
      </c>
      <c r="G206" s="5">
        <v>14</v>
      </c>
      <c r="H206" s="4">
        <f t="shared" si="12"/>
        <v>436</v>
      </c>
      <c r="I206" s="4">
        <f t="shared" si="13"/>
        <v>63</v>
      </c>
      <c r="J206" s="3">
        <f t="shared" si="14"/>
        <v>784.51247956176167</v>
      </c>
      <c r="K206" s="3">
        <f t="shared" si="15"/>
        <v>37.204790300953576</v>
      </c>
    </row>
    <row r="207" spans="1:11" x14ac:dyDescent="0.25">
      <c r="A207" t="s">
        <v>208</v>
      </c>
      <c r="B207">
        <v>100</v>
      </c>
      <c r="C207">
        <v>6</v>
      </c>
      <c r="D207" s="5">
        <v>305</v>
      </c>
      <c r="E207" s="5">
        <v>104</v>
      </c>
      <c r="F207" s="5">
        <v>57</v>
      </c>
      <c r="G207" s="5">
        <v>5</v>
      </c>
      <c r="H207" s="4">
        <f t="shared" si="12"/>
        <v>409</v>
      </c>
      <c r="I207" s="4">
        <f t="shared" si="13"/>
        <v>62</v>
      </c>
      <c r="J207" s="3">
        <f t="shared" si="14"/>
        <v>733.08820100478579</v>
      </c>
      <c r="K207" s="3">
        <f t="shared" si="15"/>
        <v>60.710459665104594</v>
      </c>
    </row>
    <row r="208" spans="1:11" x14ac:dyDescent="0.25">
      <c r="A208" t="s">
        <v>209</v>
      </c>
      <c r="B208">
        <v>151</v>
      </c>
      <c r="C208">
        <v>35</v>
      </c>
      <c r="D208" s="5">
        <v>136</v>
      </c>
      <c r="E208" s="5">
        <v>128</v>
      </c>
      <c r="F208" s="5">
        <v>57</v>
      </c>
      <c r="G208" s="5">
        <v>14</v>
      </c>
      <c r="H208" s="4">
        <f t="shared" si="12"/>
        <v>264</v>
      </c>
      <c r="I208" s="4">
        <f t="shared" si="13"/>
        <v>71</v>
      </c>
      <c r="J208" s="3">
        <f t="shared" si="14"/>
        <v>488.73220406183589</v>
      </c>
      <c r="K208" s="3">
        <f t="shared" si="15"/>
        <v>49.472630206146235</v>
      </c>
    </row>
    <row r="209" spans="1:11" x14ac:dyDescent="0.25">
      <c r="A209" t="s">
        <v>210</v>
      </c>
      <c r="B209">
        <v>250</v>
      </c>
      <c r="C209">
        <v>26</v>
      </c>
      <c r="D209" s="5">
        <v>422</v>
      </c>
      <c r="E209" s="5">
        <v>232</v>
      </c>
      <c r="F209" s="5">
        <v>43</v>
      </c>
      <c r="G209" s="5">
        <v>8</v>
      </c>
      <c r="H209" s="4">
        <f t="shared" si="12"/>
        <v>654</v>
      </c>
      <c r="I209" s="4">
        <f t="shared" si="13"/>
        <v>51</v>
      </c>
      <c r="J209" s="3">
        <f t="shared" si="14"/>
        <v>1116.7508951680504</v>
      </c>
      <c r="K209" s="3">
        <f t="shared" si="15"/>
        <v>39.077803569193023</v>
      </c>
    </row>
    <row r="210" spans="1:11" x14ac:dyDescent="0.25">
      <c r="A210" t="s">
        <v>211</v>
      </c>
      <c r="B210">
        <v>7</v>
      </c>
      <c r="C210">
        <v>0</v>
      </c>
      <c r="D210" s="5">
        <v>1</v>
      </c>
      <c r="E210" s="5">
        <v>1</v>
      </c>
      <c r="F210" s="5">
        <v>1</v>
      </c>
      <c r="G210" s="5">
        <v>1</v>
      </c>
      <c r="H210" s="4">
        <f t="shared" si="12"/>
        <v>2</v>
      </c>
      <c r="I210" s="4">
        <f t="shared" si="13"/>
        <v>2</v>
      </c>
      <c r="J210" s="3">
        <f t="shared" si="14"/>
        <v>0.6020599913279624</v>
      </c>
      <c r="K210" s="3">
        <f t="shared" si="15"/>
        <v>142.11472614870624</v>
      </c>
    </row>
    <row r="211" spans="1:11" x14ac:dyDescent="0.25">
      <c r="A211" t="s">
        <v>212</v>
      </c>
      <c r="B211">
        <v>44</v>
      </c>
      <c r="C211">
        <v>5</v>
      </c>
      <c r="D211" s="5">
        <v>35</v>
      </c>
      <c r="E211" s="5">
        <v>32</v>
      </c>
      <c r="F211" s="5">
        <v>12</v>
      </c>
      <c r="G211" s="5">
        <v>6</v>
      </c>
      <c r="H211" s="4">
        <f t="shared" si="12"/>
        <v>67</v>
      </c>
      <c r="I211" s="4">
        <f t="shared" si="13"/>
        <v>18</v>
      </c>
      <c r="J211" s="3">
        <f t="shared" si="14"/>
        <v>84.103257841921504</v>
      </c>
      <c r="K211" s="3">
        <f t="shared" si="15"/>
        <v>85.499492350011792</v>
      </c>
    </row>
    <row r="212" spans="1:11" x14ac:dyDescent="0.25">
      <c r="A212" t="s">
        <v>213</v>
      </c>
      <c r="B212">
        <v>147</v>
      </c>
      <c r="C212">
        <v>11</v>
      </c>
      <c r="D212" s="5">
        <v>217</v>
      </c>
      <c r="E212" s="5">
        <v>141</v>
      </c>
      <c r="F212" s="5">
        <v>73</v>
      </c>
      <c r="G212" s="5">
        <v>8</v>
      </c>
      <c r="H212" s="4">
        <f t="shared" si="12"/>
        <v>358</v>
      </c>
      <c r="I212" s="4">
        <f t="shared" si="13"/>
        <v>81</v>
      </c>
      <c r="J212" s="3">
        <f t="shared" si="14"/>
        <v>683.23763675855662</v>
      </c>
      <c r="K212" s="3">
        <f t="shared" si="15"/>
        <v>53.685409898759929</v>
      </c>
    </row>
    <row r="213" spans="1:11" x14ac:dyDescent="0.25">
      <c r="A213" t="s">
        <v>214</v>
      </c>
      <c r="B213">
        <v>10</v>
      </c>
      <c r="C213">
        <v>2</v>
      </c>
      <c r="D213" s="5">
        <v>2</v>
      </c>
      <c r="E213" s="5">
        <v>1</v>
      </c>
      <c r="F213" s="5">
        <v>2</v>
      </c>
      <c r="G213" s="5">
        <v>1</v>
      </c>
      <c r="H213" s="4">
        <f t="shared" si="12"/>
        <v>3</v>
      </c>
      <c r="I213" s="4">
        <f t="shared" si="13"/>
        <v>3</v>
      </c>
      <c r="J213" s="3">
        <f t="shared" si="14"/>
        <v>1.4313637641589874</v>
      </c>
      <c r="K213" s="3">
        <f t="shared" si="15"/>
        <v>131.37325760410482</v>
      </c>
    </row>
    <row r="214" spans="1:11" x14ac:dyDescent="0.25">
      <c r="A214" t="s">
        <v>215</v>
      </c>
      <c r="B214">
        <v>276</v>
      </c>
      <c r="C214">
        <v>44</v>
      </c>
      <c r="D214" s="5">
        <v>390</v>
      </c>
      <c r="E214" s="5">
        <v>351</v>
      </c>
      <c r="F214" s="5">
        <v>86</v>
      </c>
      <c r="G214" s="5">
        <v>16</v>
      </c>
      <c r="H214" s="4">
        <f t="shared" si="12"/>
        <v>741</v>
      </c>
      <c r="I214" s="4">
        <f t="shared" si="13"/>
        <v>102</v>
      </c>
      <c r="J214" s="3">
        <f t="shared" si="14"/>
        <v>1488.3727272755809</v>
      </c>
      <c r="K214" s="3">
        <f t="shared" si="15"/>
        <v>31.84122487689271</v>
      </c>
    </row>
    <row r="215" spans="1:11" x14ac:dyDescent="0.25">
      <c r="A215" t="s">
        <v>216</v>
      </c>
      <c r="B215">
        <v>113</v>
      </c>
      <c r="C215">
        <v>3</v>
      </c>
      <c r="D215" s="5">
        <v>256</v>
      </c>
      <c r="E215" s="5">
        <v>107</v>
      </c>
      <c r="F215" s="5">
        <v>43</v>
      </c>
      <c r="G215" s="5">
        <v>5</v>
      </c>
      <c r="H215" s="4">
        <f t="shared" si="12"/>
        <v>363</v>
      </c>
      <c r="I215" s="4">
        <f t="shared" si="13"/>
        <v>48</v>
      </c>
      <c r="J215" s="3">
        <f t="shared" si="14"/>
        <v>610.29056916733816</v>
      </c>
      <c r="K215" s="3">
        <f t="shared" si="15"/>
        <v>60.373854366283368</v>
      </c>
    </row>
    <row r="216" spans="1:11" x14ac:dyDescent="0.25">
      <c r="A216" t="s">
        <v>217</v>
      </c>
      <c r="B216">
        <v>136</v>
      </c>
      <c r="C216">
        <v>32</v>
      </c>
      <c r="D216" s="5">
        <v>123</v>
      </c>
      <c r="E216" s="5">
        <v>139</v>
      </c>
      <c r="F216" s="5">
        <v>41</v>
      </c>
      <c r="G216" s="5">
        <v>19</v>
      </c>
      <c r="H216" s="4">
        <f t="shared" si="12"/>
        <v>262</v>
      </c>
      <c r="I216" s="4">
        <f t="shared" si="13"/>
        <v>60</v>
      </c>
      <c r="J216" s="3">
        <f t="shared" si="14"/>
        <v>465.87562760051463</v>
      </c>
      <c r="K216" s="3">
        <f t="shared" si="15"/>
        <v>52.106613585377048</v>
      </c>
    </row>
    <row r="217" spans="1:11" x14ac:dyDescent="0.25">
      <c r="A217" t="s">
        <v>218</v>
      </c>
      <c r="B217">
        <v>112</v>
      </c>
      <c r="C217">
        <v>5</v>
      </c>
      <c r="D217" s="5">
        <v>332</v>
      </c>
      <c r="E217" s="5">
        <v>123</v>
      </c>
      <c r="F217" s="5">
        <v>43</v>
      </c>
      <c r="G217" s="5">
        <v>5</v>
      </c>
      <c r="H217" s="4">
        <f t="shared" si="12"/>
        <v>455</v>
      </c>
      <c r="I217" s="4">
        <f t="shared" si="13"/>
        <v>48</v>
      </c>
      <c r="J217" s="3">
        <f t="shared" si="14"/>
        <v>764.96476300589211</v>
      </c>
      <c r="K217" s="3">
        <f t="shared" si="15"/>
        <v>58.883203474075017</v>
      </c>
    </row>
    <row r="218" spans="1:11" x14ac:dyDescent="0.25">
      <c r="A218" t="s">
        <v>219</v>
      </c>
      <c r="B218">
        <v>155</v>
      </c>
      <c r="C218">
        <v>34</v>
      </c>
      <c r="D218" s="5">
        <v>134</v>
      </c>
      <c r="E218" s="5">
        <v>145</v>
      </c>
      <c r="F218" s="5">
        <v>45</v>
      </c>
      <c r="G218" s="5">
        <v>13</v>
      </c>
      <c r="H218" s="4">
        <f t="shared" si="12"/>
        <v>279</v>
      </c>
      <c r="I218" s="4">
        <f t="shared" si="13"/>
        <v>58</v>
      </c>
      <c r="J218" s="3">
        <f t="shared" si="14"/>
        <v>491.99641020405954</v>
      </c>
      <c r="K218" s="3">
        <f t="shared" si="15"/>
        <v>49.244461721219338</v>
      </c>
    </row>
    <row r="219" spans="1:11" x14ac:dyDescent="0.25">
      <c r="A219" t="s">
        <v>220</v>
      </c>
      <c r="B219">
        <v>113</v>
      </c>
      <c r="C219">
        <v>4</v>
      </c>
      <c r="D219" s="5">
        <v>359</v>
      </c>
      <c r="E219" s="5">
        <v>68</v>
      </c>
      <c r="F219" s="5">
        <v>20</v>
      </c>
      <c r="G219" s="5">
        <v>6</v>
      </c>
      <c r="H219" s="4">
        <f t="shared" si="12"/>
        <v>427</v>
      </c>
      <c r="I219" s="4">
        <f t="shared" si="13"/>
        <v>26</v>
      </c>
      <c r="J219" s="3">
        <f t="shared" si="14"/>
        <v>604.19361958353932</v>
      </c>
      <c r="K219" s="3">
        <f t="shared" si="15"/>
        <v>60.196064851151434</v>
      </c>
    </row>
    <row r="220" spans="1:11" x14ac:dyDescent="0.25">
      <c r="A220" t="s">
        <v>221</v>
      </c>
      <c r="B220">
        <v>376</v>
      </c>
      <c r="C220">
        <v>82</v>
      </c>
      <c r="D220" s="5">
        <v>404</v>
      </c>
      <c r="E220" s="5">
        <v>398</v>
      </c>
      <c r="F220" s="5">
        <v>107</v>
      </c>
      <c r="G220" s="5">
        <v>22</v>
      </c>
      <c r="H220" s="4">
        <f t="shared" si="12"/>
        <v>802</v>
      </c>
      <c r="I220" s="4">
        <f t="shared" si="13"/>
        <v>129</v>
      </c>
      <c r="J220" s="3">
        <f t="shared" si="14"/>
        <v>1692.6929476599976</v>
      </c>
      <c r="K220" s="3">
        <f t="shared" si="15"/>
        <v>17.423460677809729</v>
      </c>
    </row>
    <row r="221" spans="1:11" x14ac:dyDescent="0.25">
      <c r="A221" t="s">
        <v>222</v>
      </c>
      <c r="B221">
        <v>320</v>
      </c>
      <c r="C221">
        <v>28</v>
      </c>
      <c r="D221" s="5">
        <v>606</v>
      </c>
      <c r="E221" s="5">
        <v>225</v>
      </c>
      <c r="F221" s="5">
        <v>76</v>
      </c>
      <c r="G221" s="5">
        <v>7</v>
      </c>
      <c r="H221" s="4">
        <f t="shared" si="12"/>
        <v>831</v>
      </c>
      <c r="I221" s="4">
        <f t="shared" si="13"/>
        <v>83</v>
      </c>
      <c r="J221" s="3">
        <f t="shared" si="14"/>
        <v>1594.7538947645176</v>
      </c>
      <c r="K221" s="3">
        <f t="shared" si="15"/>
        <v>32.765931400266254</v>
      </c>
    </row>
    <row r="222" spans="1:11" x14ac:dyDescent="0.25">
      <c r="A222" t="s">
        <v>223</v>
      </c>
      <c r="B222">
        <v>204</v>
      </c>
      <c r="C222">
        <v>38</v>
      </c>
      <c r="D222" s="5">
        <v>305</v>
      </c>
      <c r="E222" s="5">
        <v>259</v>
      </c>
      <c r="F222" s="5">
        <v>86</v>
      </c>
      <c r="G222" s="5">
        <v>19</v>
      </c>
      <c r="H222" s="4">
        <f t="shared" si="12"/>
        <v>564</v>
      </c>
      <c r="I222" s="4">
        <f t="shared" si="13"/>
        <v>105</v>
      </c>
      <c r="J222" s="3">
        <f t="shared" si="14"/>
        <v>1139.9507646754453</v>
      </c>
      <c r="K222" s="3">
        <f t="shared" si="15"/>
        <v>39.505006271535336</v>
      </c>
    </row>
    <row r="223" spans="1:11" x14ac:dyDescent="0.25">
      <c r="A223" t="s">
        <v>224</v>
      </c>
      <c r="B223">
        <v>224</v>
      </c>
      <c r="C223">
        <v>21</v>
      </c>
      <c r="D223" s="5">
        <v>518</v>
      </c>
      <c r="E223" s="5">
        <v>262</v>
      </c>
      <c r="F223" s="5">
        <v>93</v>
      </c>
      <c r="G223" s="5">
        <v>11</v>
      </c>
      <c r="H223" s="4">
        <f t="shared" si="12"/>
        <v>780</v>
      </c>
      <c r="I223" s="4">
        <f t="shared" si="13"/>
        <v>104</v>
      </c>
      <c r="J223" s="3">
        <f t="shared" si="14"/>
        <v>1573.2860046530486</v>
      </c>
      <c r="K223" s="3">
        <f t="shared" si="15"/>
        <v>40.224541080060675</v>
      </c>
    </row>
    <row r="224" spans="1:11" x14ac:dyDescent="0.25">
      <c r="A224" t="s">
        <v>225</v>
      </c>
      <c r="B224">
        <v>59</v>
      </c>
      <c r="C224">
        <v>15</v>
      </c>
      <c r="D224" s="5">
        <v>52</v>
      </c>
      <c r="E224" s="5">
        <v>62</v>
      </c>
      <c r="F224" s="5">
        <v>20</v>
      </c>
      <c r="G224" s="5">
        <v>12</v>
      </c>
      <c r="H224" s="4">
        <f t="shared" si="12"/>
        <v>114</v>
      </c>
      <c r="I224" s="4">
        <f t="shared" si="13"/>
        <v>32</v>
      </c>
      <c r="J224" s="3">
        <f t="shared" si="14"/>
        <v>171.58709752846929</v>
      </c>
      <c r="K224" s="3">
        <f t="shared" si="15"/>
        <v>74.739420234732677</v>
      </c>
    </row>
    <row r="225" spans="1:11" x14ac:dyDescent="0.25">
      <c r="A225" t="s">
        <v>226</v>
      </c>
      <c r="B225">
        <v>78</v>
      </c>
      <c r="C225">
        <v>20</v>
      </c>
      <c r="D225" s="5">
        <v>65</v>
      </c>
      <c r="E225" s="5">
        <v>73</v>
      </c>
      <c r="F225" s="5">
        <v>21</v>
      </c>
      <c r="G225" s="5">
        <v>12</v>
      </c>
      <c r="H225" s="4">
        <f t="shared" si="12"/>
        <v>138</v>
      </c>
      <c r="I225" s="4">
        <f t="shared" si="13"/>
        <v>33</v>
      </c>
      <c r="J225" s="3">
        <f t="shared" si="14"/>
        <v>209.55492370314849</v>
      </c>
      <c r="K225" s="3">
        <f t="shared" si="15"/>
        <v>68.027390480247206</v>
      </c>
    </row>
    <row r="226" spans="1:11" x14ac:dyDescent="0.25">
      <c r="A226" t="s">
        <v>227</v>
      </c>
      <c r="B226">
        <v>51</v>
      </c>
      <c r="C226">
        <v>4</v>
      </c>
      <c r="D226" s="5">
        <v>83</v>
      </c>
      <c r="E226" s="5">
        <v>43</v>
      </c>
      <c r="F226" s="5">
        <v>20</v>
      </c>
      <c r="G226" s="5">
        <v>5</v>
      </c>
      <c r="H226" s="4">
        <f t="shared" si="12"/>
        <v>126</v>
      </c>
      <c r="I226" s="4">
        <f t="shared" si="13"/>
        <v>25</v>
      </c>
      <c r="J226" s="3">
        <f t="shared" si="14"/>
        <v>176.14044109267675</v>
      </c>
      <c r="K226" s="3">
        <f t="shared" si="15"/>
        <v>79.493760234394927</v>
      </c>
    </row>
    <row r="227" spans="1:11" x14ac:dyDescent="0.25">
      <c r="A227" t="s">
        <v>228</v>
      </c>
      <c r="B227">
        <v>203</v>
      </c>
      <c r="C227">
        <v>43</v>
      </c>
      <c r="D227" s="5">
        <v>268</v>
      </c>
      <c r="E227" s="5">
        <v>241</v>
      </c>
      <c r="F227" s="5">
        <v>64</v>
      </c>
      <c r="G227" s="5">
        <v>21</v>
      </c>
      <c r="H227" s="4">
        <f t="shared" si="12"/>
        <v>509</v>
      </c>
      <c r="I227" s="4">
        <f t="shared" si="13"/>
        <v>85</v>
      </c>
      <c r="J227" s="3">
        <f t="shared" si="14"/>
        <v>982.07423318857491</v>
      </c>
      <c r="K227" s="3">
        <f t="shared" si="15"/>
        <v>39.209795262768992</v>
      </c>
    </row>
    <row r="228" spans="1:11" x14ac:dyDescent="0.25">
      <c r="A228" t="s">
        <v>229</v>
      </c>
      <c r="B228">
        <v>261</v>
      </c>
      <c r="C228">
        <v>56</v>
      </c>
      <c r="D228" s="5">
        <v>320</v>
      </c>
      <c r="E228" s="5">
        <v>312</v>
      </c>
      <c r="F228" s="5">
        <v>81</v>
      </c>
      <c r="G228" s="5">
        <v>22</v>
      </c>
      <c r="H228" s="4">
        <f t="shared" si="12"/>
        <v>632</v>
      </c>
      <c r="I228" s="4">
        <f t="shared" si="13"/>
        <v>103</v>
      </c>
      <c r="J228" s="3">
        <f t="shared" si="14"/>
        <v>1272.1131260136688</v>
      </c>
      <c r="K228" s="3">
        <f t="shared" si="15"/>
        <v>30.802909088819817</v>
      </c>
    </row>
    <row r="229" spans="1:11" x14ac:dyDescent="0.25">
      <c r="A229" t="s">
        <v>230</v>
      </c>
      <c r="B229">
        <v>7</v>
      </c>
      <c r="C229">
        <v>0</v>
      </c>
      <c r="D229" s="5">
        <v>1</v>
      </c>
      <c r="E229" s="5">
        <v>1</v>
      </c>
      <c r="F229" s="5">
        <v>1</v>
      </c>
      <c r="G229" s="5">
        <v>1</v>
      </c>
      <c r="H229" s="4">
        <f t="shared" si="12"/>
        <v>2</v>
      </c>
      <c r="I229" s="4">
        <f t="shared" si="13"/>
        <v>2</v>
      </c>
      <c r="J229" s="3">
        <f t="shared" si="14"/>
        <v>0.6020599913279624</v>
      </c>
      <c r="K229" s="3">
        <f t="shared" si="15"/>
        <v>142.11472614870624</v>
      </c>
    </row>
    <row r="230" spans="1:11" x14ac:dyDescent="0.25">
      <c r="A230" t="s">
        <v>231</v>
      </c>
      <c r="B230">
        <v>30</v>
      </c>
      <c r="C230">
        <v>2</v>
      </c>
      <c r="D230" s="5">
        <v>50</v>
      </c>
      <c r="E230" s="5">
        <v>24</v>
      </c>
      <c r="F230" s="5">
        <v>26</v>
      </c>
      <c r="G230" s="5">
        <v>5</v>
      </c>
      <c r="H230" s="4">
        <f t="shared" si="12"/>
        <v>74</v>
      </c>
      <c r="I230" s="4">
        <f t="shared" si="13"/>
        <v>31</v>
      </c>
      <c r="J230" s="3">
        <f t="shared" si="14"/>
        <v>110.36076534373618</v>
      </c>
      <c r="K230" s="3">
        <f t="shared" si="15"/>
        <v>90.981078058717827</v>
      </c>
    </row>
    <row r="231" spans="1:11" x14ac:dyDescent="0.25">
      <c r="A231" t="s">
        <v>232</v>
      </c>
      <c r="B231">
        <v>213</v>
      </c>
      <c r="C231">
        <v>22</v>
      </c>
      <c r="D231" s="5">
        <v>424</v>
      </c>
      <c r="E231" s="5">
        <v>196</v>
      </c>
      <c r="F231" s="5">
        <v>61</v>
      </c>
      <c r="G231" s="5">
        <v>7</v>
      </c>
      <c r="H231" s="4">
        <f t="shared" ref="H231:H287" si="16">SUM(D231:E231)</f>
        <v>620</v>
      </c>
      <c r="I231" s="4">
        <f t="shared" ref="I231:I287" si="17">SUM(F231:G231)</f>
        <v>68</v>
      </c>
      <c r="J231" s="3">
        <f t="shared" ref="J231:J287" si="18">H231*LOG(I231)</f>
        <v>1136.1555258778665</v>
      </c>
      <c r="K231" s="3">
        <f t="shared" ref="K231:K287" si="19">171-5.2*LN(J231)-0.23*(C231)-16.2*LN(B231)</f>
        <v>42.502958333744346</v>
      </c>
    </row>
    <row r="232" spans="1:11" x14ac:dyDescent="0.25">
      <c r="A232" t="s">
        <v>233</v>
      </c>
      <c r="B232">
        <v>5</v>
      </c>
      <c r="C232">
        <v>0</v>
      </c>
      <c r="D232" s="5">
        <v>1</v>
      </c>
      <c r="E232" s="5">
        <v>1</v>
      </c>
      <c r="F232" s="5">
        <v>1</v>
      </c>
      <c r="G232" s="5">
        <v>1</v>
      </c>
      <c r="H232" s="4">
        <f t="shared" si="16"/>
        <v>2</v>
      </c>
      <c r="I232" s="4">
        <f t="shared" si="17"/>
        <v>2</v>
      </c>
      <c r="J232" s="3">
        <f t="shared" si="18"/>
        <v>0.6020599913279624</v>
      </c>
      <c r="K232" s="3">
        <f t="shared" si="19"/>
        <v>147.56557638196989</v>
      </c>
    </row>
    <row r="233" spans="1:11" x14ac:dyDescent="0.25">
      <c r="A233" t="s">
        <v>234</v>
      </c>
      <c r="B233">
        <v>28</v>
      </c>
      <c r="C233">
        <v>2</v>
      </c>
      <c r="D233" s="5">
        <v>43</v>
      </c>
      <c r="E233" s="5">
        <v>24</v>
      </c>
      <c r="F233" s="5">
        <v>23</v>
      </c>
      <c r="G233" s="5">
        <v>5</v>
      </c>
      <c r="H233" s="4">
        <f t="shared" si="16"/>
        <v>67</v>
      </c>
      <c r="I233" s="4">
        <f t="shared" si="17"/>
        <v>28</v>
      </c>
      <c r="J233" s="3">
        <f t="shared" si="18"/>
        <v>96.959588099928681</v>
      </c>
      <c r="K233" s="3">
        <f t="shared" si="19"/>
        <v>92.771956709489743</v>
      </c>
    </row>
    <row r="234" spans="1:11" x14ac:dyDescent="0.25">
      <c r="A234" t="s">
        <v>235</v>
      </c>
      <c r="B234">
        <v>316</v>
      </c>
      <c r="C234">
        <v>26</v>
      </c>
      <c r="D234" s="5">
        <v>720</v>
      </c>
      <c r="E234" s="5">
        <v>346</v>
      </c>
      <c r="F234" s="5">
        <v>58</v>
      </c>
      <c r="G234" s="5">
        <v>7</v>
      </c>
      <c r="H234" s="4">
        <f t="shared" si="16"/>
        <v>1066</v>
      </c>
      <c r="I234" s="4">
        <f t="shared" si="17"/>
        <v>65</v>
      </c>
      <c r="J234" s="3">
        <f t="shared" si="18"/>
        <v>1932.5656381812839</v>
      </c>
      <c r="K234" s="3">
        <f t="shared" si="19"/>
        <v>32.430636664288059</v>
      </c>
    </row>
    <row r="235" spans="1:11" x14ac:dyDescent="0.25">
      <c r="A235" t="s">
        <v>236</v>
      </c>
      <c r="B235">
        <v>54</v>
      </c>
      <c r="C235">
        <v>5</v>
      </c>
      <c r="D235" s="5">
        <v>95</v>
      </c>
      <c r="E235" s="5">
        <v>47</v>
      </c>
      <c r="F235" s="5">
        <v>28</v>
      </c>
      <c r="G235" s="5">
        <v>7</v>
      </c>
      <c r="H235" s="4">
        <f t="shared" si="16"/>
        <v>142</v>
      </c>
      <c r="I235" s="4">
        <f t="shared" si="17"/>
        <v>35</v>
      </c>
      <c r="J235" s="3">
        <f t="shared" si="18"/>
        <v>219.25766229773916</v>
      </c>
      <c r="K235" s="3">
        <f t="shared" si="19"/>
        <v>77.199171037938001</v>
      </c>
    </row>
    <row r="236" spans="1:11" x14ac:dyDescent="0.25">
      <c r="A236" t="s">
        <v>237</v>
      </c>
      <c r="B236">
        <v>82</v>
      </c>
      <c r="C236">
        <v>13</v>
      </c>
      <c r="D236" s="5">
        <v>71</v>
      </c>
      <c r="E236" s="5">
        <v>73</v>
      </c>
      <c r="F236" s="5">
        <v>31</v>
      </c>
      <c r="G236" s="5">
        <v>11</v>
      </c>
      <c r="H236" s="4">
        <f t="shared" si="16"/>
        <v>144</v>
      </c>
      <c r="I236" s="4">
        <f t="shared" si="17"/>
        <v>42</v>
      </c>
      <c r="J236" s="3">
        <f t="shared" si="18"/>
        <v>233.74789781729768</v>
      </c>
      <c r="K236" s="3">
        <f t="shared" si="19"/>
        <v>68.259083685185544</v>
      </c>
    </row>
    <row r="237" spans="1:11" x14ac:dyDescent="0.25">
      <c r="A237" t="s">
        <v>238</v>
      </c>
      <c r="B237">
        <v>195</v>
      </c>
      <c r="C237">
        <v>41</v>
      </c>
      <c r="D237" s="5">
        <v>202</v>
      </c>
      <c r="E237" s="5">
        <v>218</v>
      </c>
      <c r="F237" s="5">
        <v>61</v>
      </c>
      <c r="G237" s="5">
        <v>18</v>
      </c>
      <c r="H237" s="4">
        <f t="shared" si="16"/>
        <v>420</v>
      </c>
      <c r="I237" s="4">
        <f t="shared" si="17"/>
        <v>79</v>
      </c>
      <c r="J237" s="3">
        <f t="shared" si="18"/>
        <v>797.00337834198535</v>
      </c>
      <c r="K237" s="3">
        <f t="shared" si="19"/>
        <v>41.406940779724934</v>
      </c>
    </row>
    <row r="238" spans="1:11" x14ac:dyDescent="0.25">
      <c r="A238" t="s">
        <v>239</v>
      </c>
      <c r="B238">
        <v>155</v>
      </c>
      <c r="C238">
        <v>13</v>
      </c>
      <c r="D238" s="5">
        <v>237</v>
      </c>
      <c r="E238" s="5">
        <v>143</v>
      </c>
      <c r="F238" s="5">
        <v>33</v>
      </c>
      <c r="G238" s="5">
        <v>7</v>
      </c>
      <c r="H238" s="4">
        <f t="shared" si="16"/>
        <v>380</v>
      </c>
      <c r="I238" s="4">
        <f t="shared" si="17"/>
        <v>40</v>
      </c>
      <c r="J238" s="3">
        <f t="shared" si="18"/>
        <v>608.78279670462564</v>
      </c>
      <c r="K238" s="3">
        <f t="shared" si="19"/>
        <v>52.966913054042479</v>
      </c>
    </row>
    <row r="239" spans="1:11" x14ac:dyDescent="0.25">
      <c r="A239" t="s">
        <v>240</v>
      </c>
      <c r="B239">
        <v>98</v>
      </c>
      <c r="C239">
        <v>13</v>
      </c>
      <c r="D239" s="5">
        <v>93</v>
      </c>
      <c r="E239" s="5">
        <v>83</v>
      </c>
      <c r="F239" s="5">
        <v>41</v>
      </c>
      <c r="G239" s="5">
        <v>11</v>
      </c>
      <c r="H239" s="4">
        <f t="shared" si="16"/>
        <v>176</v>
      </c>
      <c r="I239" s="4">
        <f t="shared" si="17"/>
        <v>52</v>
      </c>
      <c r="J239" s="3">
        <f t="shared" si="18"/>
        <v>302.01658847972465</v>
      </c>
      <c r="K239" s="3">
        <f t="shared" si="19"/>
        <v>64.039020733579534</v>
      </c>
    </row>
    <row r="240" spans="1:11" x14ac:dyDescent="0.25">
      <c r="A240" t="s">
        <v>241</v>
      </c>
      <c r="B240">
        <v>128</v>
      </c>
      <c r="C240">
        <v>29</v>
      </c>
      <c r="D240" s="5">
        <v>102</v>
      </c>
      <c r="E240" s="5">
        <v>113</v>
      </c>
      <c r="F240" s="5">
        <v>39</v>
      </c>
      <c r="G240" s="5">
        <v>10</v>
      </c>
      <c r="H240" s="4">
        <f t="shared" si="16"/>
        <v>215</v>
      </c>
      <c r="I240" s="4">
        <f t="shared" si="17"/>
        <v>49</v>
      </c>
      <c r="J240" s="3">
        <f t="shared" si="18"/>
        <v>363.39215720613043</v>
      </c>
      <c r="K240" s="3">
        <f t="shared" si="19"/>
        <v>55.070600339608987</v>
      </c>
    </row>
    <row r="241" spans="1:11" x14ac:dyDescent="0.25">
      <c r="A241" t="s">
        <v>242</v>
      </c>
      <c r="B241">
        <v>80</v>
      </c>
      <c r="C241">
        <v>6</v>
      </c>
      <c r="D241" s="5">
        <v>172</v>
      </c>
      <c r="E241" s="5">
        <v>71</v>
      </c>
      <c r="F241" s="5">
        <v>53</v>
      </c>
      <c r="G241" s="5">
        <v>7</v>
      </c>
      <c r="H241" s="4">
        <f t="shared" si="16"/>
        <v>243</v>
      </c>
      <c r="I241" s="4">
        <f t="shared" si="17"/>
        <v>60</v>
      </c>
      <c r="J241" s="3">
        <f t="shared" si="18"/>
        <v>432.0907538432254</v>
      </c>
      <c r="K241" s="3">
        <f t="shared" si="19"/>
        <v>67.074263166771104</v>
      </c>
    </row>
    <row r="242" spans="1:11" x14ac:dyDescent="0.25">
      <c r="A242" t="s">
        <v>243</v>
      </c>
      <c r="B242">
        <v>130</v>
      </c>
      <c r="C242">
        <v>30</v>
      </c>
      <c r="D242" s="5">
        <v>119</v>
      </c>
      <c r="E242" s="5">
        <v>115</v>
      </c>
      <c r="F242" s="5">
        <v>52</v>
      </c>
      <c r="G242" s="5">
        <v>14</v>
      </c>
      <c r="H242" s="4">
        <f t="shared" si="16"/>
        <v>234</v>
      </c>
      <c r="I242" s="4">
        <f t="shared" si="17"/>
        <v>66</v>
      </c>
      <c r="J242" s="3">
        <f t="shared" si="18"/>
        <v>425.77328091679732</v>
      </c>
      <c r="K242" s="3">
        <f t="shared" si="19"/>
        <v>53.765625501695695</v>
      </c>
    </row>
    <row r="243" spans="1:11" x14ac:dyDescent="0.25">
      <c r="A243" t="s">
        <v>244</v>
      </c>
      <c r="B243">
        <v>89</v>
      </c>
      <c r="C243">
        <v>9</v>
      </c>
      <c r="D243" s="5">
        <v>120</v>
      </c>
      <c r="E243" s="5">
        <v>75</v>
      </c>
      <c r="F243" s="5">
        <v>42</v>
      </c>
      <c r="G243" s="5">
        <v>7</v>
      </c>
      <c r="H243" s="4">
        <f t="shared" si="16"/>
        <v>195</v>
      </c>
      <c r="I243" s="4">
        <f t="shared" si="17"/>
        <v>49</v>
      </c>
      <c r="J243" s="3">
        <f t="shared" si="18"/>
        <v>329.58823560556016</v>
      </c>
      <c r="K243" s="3">
        <f t="shared" si="19"/>
        <v>66.065301467178472</v>
      </c>
    </row>
    <row r="244" spans="1:11" x14ac:dyDescent="0.25">
      <c r="A244" t="s">
        <v>245</v>
      </c>
      <c r="B244">
        <v>375</v>
      </c>
      <c r="C244">
        <v>67</v>
      </c>
      <c r="D244" s="5">
        <v>461</v>
      </c>
      <c r="E244" s="5">
        <v>469</v>
      </c>
      <c r="F244" s="5">
        <v>144</v>
      </c>
      <c r="G244" s="5">
        <v>13</v>
      </c>
      <c r="H244" s="4">
        <f t="shared" si="16"/>
        <v>930</v>
      </c>
      <c r="I244" s="4">
        <f t="shared" si="17"/>
        <v>157</v>
      </c>
      <c r="J244" s="3">
        <f t="shared" si="18"/>
        <v>2042.1866767405872</v>
      </c>
      <c r="K244" s="3">
        <f t="shared" si="19"/>
        <v>19.940561031022597</v>
      </c>
    </row>
    <row r="245" spans="1:11" x14ac:dyDescent="0.25">
      <c r="A245" t="s">
        <v>246</v>
      </c>
      <c r="B245">
        <v>506</v>
      </c>
      <c r="C245">
        <v>89</v>
      </c>
      <c r="D245" s="5">
        <v>553</v>
      </c>
      <c r="E245" s="5">
        <v>530</v>
      </c>
      <c r="F245" s="5">
        <v>208</v>
      </c>
      <c r="G245" s="5">
        <v>21</v>
      </c>
      <c r="H245" s="4">
        <f t="shared" si="16"/>
        <v>1083</v>
      </c>
      <c r="I245" s="4">
        <f t="shared" si="17"/>
        <v>229</v>
      </c>
      <c r="J245" s="3">
        <f t="shared" si="18"/>
        <v>2555.7018273740987</v>
      </c>
      <c r="K245" s="3">
        <f t="shared" si="19"/>
        <v>8.8604787633176159</v>
      </c>
    </row>
    <row r="246" spans="1:11" x14ac:dyDescent="0.25">
      <c r="A246" t="s">
        <v>247</v>
      </c>
      <c r="B246">
        <v>46</v>
      </c>
      <c r="C246">
        <v>4</v>
      </c>
      <c r="D246" s="5">
        <v>56</v>
      </c>
      <c r="E246" s="5">
        <v>41</v>
      </c>
      <c r="F246" s="5">
        <v>16</v>
      </c>
      <c r="G246" s="5">
        <v>5</v>
      </c>
      <c r="H246" s="4">
        <f t="shared" si="16"/>
        <v>97</v>
      </c>
      <c r="I246" s="4">
        <f t="shared" si="17"/>
        <v>21</v>
      </c>
      <c r="J246" s="3">
        <f t="shared" si="18"/>
        <v>128.25527158919016</v>
      </c>
      <c r="K246" s="3">
        <f t="shared" si="19"/>
        <v>82.815091923356519</v>
      </c>
    </row>
    <row r="247" spans="1:11" x14ac:dyDescent="0.25">
      <c r="A247" t="s">
        <v>248</v>
      </c>
      <c r="B247">
        <v>111</v>
      </c>
      <c r="C247">
        <v>16</v>
      </c>
      <c r="D247" s="5">
        <v>122</v>
      </c>
      <c r="E247" s="5">
        <v>114</v>
      </c>
      <c r="F247" s="5">
        <v>45</v>
      </c>
      <c r="G247" s="5">
        <v>12</v>
      </c>
      <c r="H247" s="4">
        <f t="shared" si="16"/>
        <v>236</v>
      </c>
      <c r="I247" s="4">
        <f t="shared" si="17"/>
        <v>57</v>
      </c>
      <c r="J247" s="3">
        <f t="shared" si="18"/>
        <v>414.386465938708</v>
      </c>
      <c r="K247" s="3">
        <f t="shared" si="19"/>
        <v>59.686255777552518</v>
      </c>
    </row>
    <row r="248" spans="1:11" x14ac:dyDescent="0.25">
      <c r="A248" t="s">
        <v>249</v>
      </c>
      <c r="B248">
        <v>157</v>
      </c>
      <c r="C248">
        <v>28</v>
      </c>
      <c r="D248" s="5">
        <v>228</v>
      </c>
      <c r="E248" s="5">
        <v>235</v>
      </c>
      <c r="F248" s="5">
        <v>67</v>
      </c>
      <c r="G248" s="5">
        <v>26</v>
      </c>
      <c r="H248" s="4">
        <f t="shared" si="16"/>
        <v>463</v>
      </c>
      <c r="I248" s="4">
        <f t="shared" si="17"/>
        <v>93</v>
      </c>
      <c r="J248" s="3">
        <f t="shared" si="18"/>
        <v>911.40760518047193</v>
      </c>
      <c r="K248" s="3">
        <f t="shared" si="19"/>
        <v>47.210868792205503</v>
      </c>
    </row>
    <row r="249" spans="1:11" x14ac:dyDescent="0.25">
      <c r="A249" t="s">
        <v>250</v>
      </c>
      <c r="B249">
        <v>353</v>
      </c>
      <c r="C249">
        <v>64</v>
      </c>
      <c r="D249" s="5">
        <v>385</v>
      </c>
      <c r="E249" s="5">
        <v>448</v>
      </c>
      <c r="F249" s="5">
        <v>72</v>
      </c>
      <c r="G249" s="5">
        <v>19</v>
      </c>
      <c r="H249" s="4">
        <f t="shared" si="16"/>
        <v>833</v>
      </c>
      <c r="I249" s="4">
        <f t="shared" si="17"/>
        <v>91</v>
      </c>
      <c r="J249" s="3">
        <f t="shared" si="18"/>
        <v>1631.8814798034709</v>
      </c>
      <c r="K249" s="3">
        <f t="shared" si="19"/>
        <v>22.776275144549814</v>
      </c>
    </row>
    <row r="250" spans="1:11" x14ac:dyDescent="0.25">
      <c r="A250" t="s">
        <v>251</v>
      </c>
      <c r="B250">
        <v>164</v>
      </c>
      <c r="C250">
        <v>13</v>
      </c>
      <c r="D250" s="5">
        <v>384</v>
      </c>
      <c r="E250" s="5">
        <v>158</v>
      </c>
      <c r="F250" s="5">
        <v>59</v>
      </c>
      <c r="G250" s="5">
        <v>7</v>
      </c>
      <c r="H250" s="4">
        <f t="shared" si="16"/>
        <v>542</v>
      </c>
      <c r="I250" s="4">
        <f t="shared" si="17"/>
        <v>66</v>
      </c>
      <c r="J250" s="3">
        <f t="shared" si="18"/>
        <v>986.19281306369282</v>
      </c>
      <c r="K250" s="3">
        <f t="shared" si="19"/>
        <v>49.544134060697985</v>
      </c>
    </row>
    <row r="251" spans="1:11" x14ac:dyDescent="0.25">
      <c r="A251" t="s">
        <v>252</v>
      </c>
      <c r="B251">
        <v>300</v>
      </c>
      <c r="C251">
        <v>71</v>
      </c>
      <c r="D251" s="5">
        <v>334</v>
      </c>
      <c r="E251" s="5">
        <v>359</v>
      </c>
      <c r="F251" s="5">
        <v>100</v>
      </c>
      <c r="G251" s="5">
        <v>21</v>
      </c>
      <c r="H251" s="4">
        <f t="shared" si="16"/>
        <v>693</v>
      </c>
      <c r="I251" s="4">
        <f t="shared" si="17"/>
        <v>121</v>
      </c>
      <c r="J251" s="3">
        <f t="shared" si="18"/>
        <v>1443.3702616293001</v>
      </c>
      <c r="K251" s="3">
        <f t="shared" si="19"/>
        <v>24.44009609995652</v>
      </c>
    </row>
    <row r="252" spans="1:11" x14ac:dyDescent="0.25">
      <c r="A252" t="s">
        <v>253</v>
      </c>
      <c r="B252">
        <v>113</v>
      </c>
      <c r="C252">
        <v>8</v>
      </c>
      <c r="D252" s="5">
        <v>258</v>
      </c>
      <c r="E252" s="5">
        <v>117</v>
      </c>
      <c r="F252" s="5">
        <v>48</v>
      </c>
      <c r="G252" s="5">
        <v>8</v>
      </c>
      <c r="H252" s="4">
        <f t="shared" si="16"/>
        <v>375</v>
      </c>
      <c r="I252" s="4">
        <f t="shared" si="17"/>
        <v>56</v>
      </c>
      <c r="J252" s="3">
        <f t="shared" si="18"/>
        <v>655.57051012732518</v>
      </c>
      <c r="K252" s="3">
        <f t="shared" si="19"/>
        <v>58.851686842208707</v>
      </c>
    </row>
    <row r="253" spans="1:11" x14ac:dyDescent="0.25">
      <c r="A253" t="s">
        <v>254</v>
      </c>
      <c r="B253">
        <v>161</v>
      </c>
      <c r="C253">
        <v>19</v>
      </c>
      <c r="D253" s="5">
        <v>183</v>
      </c>
      <c r="E253" s="5">
        <v>166</v>
      </c>
      <c r="F253" s="5">
        <v>80</v>
      </c>
      <c r="G253" s="5">
        <v>11</v>
      </c>
      <c r="H253" s="4">
        <f t="shared" si="16"/>
        <v>349</v>
      </c>
      <c r="I253" s="4">
        <f t="shared" si="17"/>
        <v>91</v>
      </c>
      <c r="J253" s="3">
        <f t="shared" si="18"/>
        <v>683.70544592006172</v>
      </c>
      <c r="K253" s="3">
        <f t="shared" si="19"/>
        <v>50.368107897935872</v>
      </c>
    </row>
    <row r="254" spans="1:11" x14ac:dyDescent="0.25">
      <c r="A254" t="s">
        <v>255</v>
      </c>
      <c r="B254">
        <v>232</v>
      </c>
      <c r="C254">
        <v>35</v>
      </c>
      <c r="D254" s="5">
        <v>263</v>
      </c>
      <c r="E254" s="5">
        <v>249</v>
      </c>
      <c r="F254" s="5">
        <v>85</v>
      </c>
      <c r="G254" s="5">
        <v>14</v>
      </c>
      <c r="H254" s="4">
        <f t="shared" si="16"/>
        <v>512</v>
      </c>
      <c r="I254" s="4">
        <f t="shared" si="17"/>
        <v>99</v>
      </c>
      <c r="J254" s="3">
        <f t="shared" si="18"/>
        <v>1021.7652196339455</v>
      </c>
      <c r="K254" s="3">
        <f t="shared" si="19"/>
        <v>38.680562085473767</v>
      </c>
    </row>
    <row r="255" spans="1:11" x14ac:dyDescent="0.25">
      <c r="A255" t="s">
        <v>256</v>
      </c>
      <c r="B255">
        <v>42</v>
      </c>
      <c r="C255">
        <v>10</v>
      </c>
      <c r="D255" s="5">
        <v>24</v>
      </c>
      <c r="E255" s="5">
        <v>26</v>
      </c>
      <c r="F255" s="5">
        <v>12</v>
      </c>
      <c r="G255" s="5">
        <v>9</v>
      </c>
      <c r="H255" s="4">
        <f t="shared" si="16"/>
        <v>50</v>
      </c>
      <c r="I255" s="4">
        <f t="shared" si="17"/>
        <v>21</v>
      </c>
      <c r="J255" s="3">
        <f t="shared" si="18"/>
        <v>66.110964736695962</v>
      </c>
      <c r="K255" s="3">
        <f t="shared" si="19"/>
        <v>86.354812190280512</v>
      </c>
    </row>
    <row r="256" spans="1:11" x14ac:dyDescent="0.25">
      <c r="A256" t="s">
        <v>257</v>
      </c>
      <c r="B256">
        <v>186</v>
      </c>
      <c r="C256">
        <v>40</v>
      </c>
      <c r="D256" s="5">
        <v>181</v>
      </c>
      <c r="E256" s="5">
        <v>204</v>
      </c>
      <c r="F256" s="5">
        <v>59</v>
      </c>
      <c r="G256" s="5">
        <v>19</v>
      </c>
      <c r="H256" s="4">
        <f t="shared" si="16"/>
        <v>385</v>
      </c>
      <c r="I256" s="4">
        <f t="shared" si="17"/>
        <v>78</v>
      </c>
      <c r="J256" s="3">
        <f t="shared" si="18"/>
        <v>728.45642203583498</v>
      </c>
      <c r="K256" s="3">
        <f t="shared" si="19"/>
        <v>42.87007929938089</v>
      </c>
    </row>
    <row r="257" spans="1:11" x14ac:dyDescent="0.25">
      <c r="A257" t="s">
        <v>258</v>
      </c>
      <c r="B257">
        <v>96</v>
      </c>
      <c r="C257">
        <v>10</v>
      </c>
      <c r="D257" s="5">
        <v>146</v>
      </c>
      <c r="E257" s="5">
        <v>104</v>
      </c>
      <c r="F257" s="5">
        <v>47</v>
      </c>
      <c r="G257" s="5">
        <v>9</v>
      </c>
      <c r="H257" s="4">
        <f t="shared" si="16"/>
        <v>250</v>
      </c>
      <c r="I257" s="4">
        <f t="shared" si="17"/>
        <v>56</v>
      </c>
      <c r="J257" s="3">
        <f t="shared" si="18"/>
        <v>437.0470067515501</v>
      </c>
      <c r="K257" s="3">
        <f t="shared" si="19"/>
        <v>63.141347365732145</v>
      </c>
    </row>
    <row r="258" spans="1:11" x14ac:dyDescent="0.25">
      <c r="A258" t="s">
        <v>259</v>
      </c>
      <c r="B258">
        <v>148</v>
      </c>
      <c r="C258">
        <v>30</v>
      </c>
      <c r="D258" s="5">
        <v>187</v>
      </c>
      <c r="E258" s="5">
        <v>171</v>
      </c>
      <c r="F258" s="5">
        <v>59</v>
      </c>
      <c r="G258" s="5">
        <v>19</v>
      </c>
      <c r="H258" s="4">
        <f t="shared" si="16"/>
        <v>358</v>
      </c>
      <c r="I258" s="4">
        <f t="shared" si="17"/>
        <v>78</v>
      </c>
      <c r="J258" s="3">
        <f t="shared" si="18"/>
        <v>677.36986776319202</v>
      </c>
      <c r="K258" s="3">
        <f t="shared" si="19"/>
        <v>49.250430387568912</v>
      </c>
    </row>
    <row r="259" spans="1:11" x14ac:dyDescent="0.25">
      <c r="A259" t="s">
        <v>260</v>
      </c>
      <c r="B259">
        <v>126</v>
      </c>
      <c r="C259">
        <v>11</v>
      </c>
      <c r="D259" s="5">
        <v>228</v>
      </c>
      <c r="E259" s="5">
        <v>131</v>
      </c>
      <c r="F259" s="5">
        <v>44</v>
      </c>
      <c r="G259" s="5">
        <v>11</v>
      </c>
      <c r="H259" s="4">
        <f t="shared" si="16"/>
        <v>359</v>
      </c>
      <c r="I259" s="4">
        <f t="shared" si="17"/>
        <v>55</v>
      </c>
      <c r="J259" s="3">
        <f t="shared" si="18"/>
        <v>624.7902055284336</v>
      </c>
      <c r="K259" s="3">
        <f t="shared" si="19"/>
        <v>56.647670311781113</v>
      </c>
    </row>
    <row r="260" spans="1:11" x14ac:dyDescent="0.25">
      <c r="A260" t="s">
        <v>261</v>
      </c>
      <c r="B260">
        <v>6</v>
      </c>
      <c r="C260">
        <v>0</v>
      </c>
      <c r="D260" s="5">
        <v>1</v>
      </c>
      <c r="E260" s="5">
        <v>1</v>
      </c>
      <c r="F260" s="5">
        <v>1</v>
      </c>
      <c r="G260" s="5">
        <v>1</v>
      </c>
      <c r="H260" s="4">
        <f t="shared" si="16"/>
        <v>2</v>
      </c>
      <c r="I260" s="4">
        <f t="shared" si="17"/>
        <v>2</v>
      </c>
      <c r="J260" s="3">
        <f t="shared" si="18"/>
        <v>0.6020599913279624</v>
      </c>
      <c r="K260" s="3">
        <f t="shared" si="19"/>
        <v>144.61196716190781</v>
      </c>
    </row>
    <row r="261" spans="1:11" x14ac:dyDescent="0.25">
      <c r="A261" t="s">
        <v>262</v>
      </c>
      <c r="B261">
        <v>166</v>
      </c>
      <c r="C261">
        <v>33</v>
      </c>
      <c r="D261" s="5">
        <v>223</v>
      </c>
      <c r="E261" s="5">
        <v>199</v>
      </c>
      <c r="F261" s="5">
        <v>67</v>
      </c>
      <c r="G261" s="5">
        <v>19</v>
      </c>
      <c r="H261" s="4">
        <f t="shared" si="16"/>
        <v>422</v>
      </c>
      <c r="I261" s="4">
        <f t="shared" si="17"/>
        <v>86</v>
      </c>
      <c r="J261" s="3">
        <f t="shared" si="18"/>
        <v>816.35834642478551</v>
      </c>
      <c r="K261" s="3">
        <f t="shared" si="19"/>
        <v>45.730560103923082</v>
      </c>
    </row>
    <row r="262" spans="1:11" x14ac:dyDescent="0.25">
      <c r="A262" t="s">
        <v>263</v>
      </c>
      <c r="B262">
        <v>132</v>
      </c>
      <c r="C262">
        <v>11</v>
      </c>
      <c r="D262" s="5">
        <v>261</v>
      </c>
      <c r="E262" s="5">
        <v>140</v>
      </c>
      <c r="F262" s="5">
        <v>50</v>
      </c>
      <c r="G262" s="5">
        <v>11</v>
      </c>
      <c r="H262" s="4">
        <f t="shared" si="16"/>
        <v>401</v>
      </c>
      <c r="I262" s="4">
        <f t="shared" si="17"/>
        <v>61</v>
      </c>
      <c r="J262" s="3">
        <f t="shared" si="18"/>
        <v>715.91726383931757</v>
      </c>
      <c r="K262" s="3">
        <f t="shared" si="19"/>
        <v>55.186072897769392</v>
      </c>
    </row>
    <row r="263" spans="1:11" x14ac:dyDescent="0.25">
      <c r="A263" t="s">
        <v>264</v>
      </c>
      <c r="B263">
        <v>168</v>
      </c>
      <c r="C263">
        <v>29</v>
      </c>
      <c r="D263" s="5">
        <v>201</v>
      </c>
      <c r="E263" s="5">
        <v>165</v>
      </c>
      <c r="F263" s="5">
        <v>85</v>
      </c>
      <c r="G263" s="5">
        <v>21</v>
      </c>
      <c r="H263" s="4">
        <f t="shared" si="16"/>
        <v>366</v>
      </c>
      <c r="I263" s="4">
        <f t="shared" si="17"/>
        <v>106</v>
      </c>
      <c r="J263" s="3">
        <f t="shared" si="18"/>
        <v>741.26194668690596</v>
      </c>
      <c r="K263" s="3">
        <f t="shared" si="19"/>
        <v>46.958342384596534</v>
      </c>
    </row>
    <row r="264" spans="1:11" x14ac:dyDescent="0.25">
      <c r="A264" t="s">
        <v>265</v>
      </c>
      <c r="B264">
        <v>48</v>
      </c>
      <c r="C264">
        <v>5</v>
      </c>
      <c r="D264" s="5">
        <v>48</v>
      </c>
      <c r="E264" s="5">
        <v>41</v>
      </c>
      <c r="F264" s="5">
        <v>15</v>
      </c>
      <c r="G264" s="5">
        <v>6</v>
      </c>
      <c r="H264" s="4">
        <f t="shared" si="16"/>
        <v>89</v>
      </c>
      <c r="I264" s="4">
        <f t="shared" si="17"/>
        <v>21</v>
      </c>
      <c r="J264" s="3">
        <f t="shared" si="18"/>
        <v>117.67751723131882</v>
      </c>
      <c r="K264" s="3">
        <f t="shared" si="19"/>
        <v>82.343214135382482</v>
      </c>
    </row>
    <row r="265" spans="1:11" x14ac:dyDescent="0.25">
      <c r="A265" t="s">
        <v>266</v>
      </c>
      <c r="B265">
        <v>100</v>
      </c>
      <c r="C265">
        <v>18</v>
      </c>
      <c r="D265" s="5">
        <v>66</v>
      </c>
      <c r="E265" s="5">
        <v>69</v>
      </c>
      <c r="F265" s="5">
        <v>29</v>
      </c>
      <c r="G265" s="5">
        <v>10</v>
      </c>
      <c r="H265" s="4">
        <f t="shared" si="16"/>
        <v>135</v>
      </c>
      <c r="I265" s="4">
        <f t="shared" si="17"/>
        <v>39</v>
      </c>
      <c r="J265" s="3">
        <f t="shared" si="18"/>
        <v>214.79372194857737</v>
      </c>
      <c r="K265" s="3">
        <f t="shared" si="19"/>
        <v>64.333916686136405</v>
      </c>
    </row>
    <row r="266" spans="1:11" x14ac:dyDescent="0.25">
      <c r="A266" t="s">
        <v>267</v>
      </c>
      <c r="B266">
        <v>77</v>
      </c>
      <c r="C266">
        <v>4</v>
      </c>
      <c r="D266" s="5">
        <v>116</v>
      </c>
      <c r="E266" s="5">
        <v>75</v>
      </c>
      <c r="F266" s="5">
        <v>24</v>
      </c>
      <c r="G266" s="5">
        <v>5</v>
      </c>
      <c r="H266" s="4">
        <f t="shared" si="16"/>
        <v>191</v>
      </c>
      <c r="I266" s="4">
        <f t="shared" si="17"/>
        <v>29</v>
      </c>
      <c r="J266" s="3">
        <f t="shared" si="18"/>
        <v>279.31801759870064</v>
      </c>
      <c r="K266" s="3">
        <f t="shared" si="19"/>
        <v>70.4221270662687</v>
      </c>
    </row>
    <row r="267" spans="1:11" x14ac:dyDescent="0.25">
      <c r="A267" t="s">
        <v>268</v>
      </c>
      <c r="B267">
        <v>131</v>
      </c>
      <c r="C267">
        <v>23</v>
      </c>
      <c r="D267" s="5">
        <v>113</v>
      </c>
      <c r="E267" s="5">
        <v>117</v>
      </c>
      <c r="F267" s="5">
        <v>47</v>
      </c>
      <c r="G267" s="5">
        <v>13</v>
      </c>
      <c r="H267" s="4">
        <f t="shared" si="16"/>
        <v>230</v>
      </c>
      <c r="I267" s="4">
        <f t="shared" si="17"/>
        <v>60</v>
      </c>
      <c r="J267" s="3">
        <f t="shared" si="18"/>
        <v>408.97478758823803</v>
      </c>
      <c r="K267" s="3">
        <f t="shared" si="19"/>
        <v>55.460805111599555</v>
      </c>
    </row>
    <row r="268" spans="1:11" x14ac:dyDescent="0.25">
      <c r="A268" t="s">
        <v>269</v>
      </c>
      <c r="B268">
        <v>85</v>
      </c>
      <c r="C268">
        <v>4</v>
      </c>
      <c r="D268" s="5">
        <v>157</v>
      </c>
      <c r="E268" s="5">
        <v>87</v>
      </c>
      <c r="F268" s="5">
        <v>28</v>
      </c>
      <c r="G268" s="5">
        <v>5</v>
      </c>
      <c r="H268" s="4">
        <f t="shared" si="16"/>
        <v>244</v>
      </c>
      <c r="I268" s="4">
        <f t="shared" si="17"/>
        <v>33</v>
      </c>
      <c r="J268" s="3">
        <f t="shared" si="18"/>
        <v>370.51740133020456</v>
      </c>
      <c r="K268" s="3">
        <f t="shared" si="19"/>
        <v>67.351567508768298</v>
      </c>
    </row>
    <row r="269" spans="1:11" x14ac:dyDescent="0.25">
      <c r="A269" t="s">
        <v>270</v>
      </c>
      <c r="B269">
        <v>12</v>
      </c>
      <c r="C269">
        <v>2</v>
      </c>
      <c r="D269" s="5">
        <v>4</v>
      </c>
      <c r="E269" s="5">
        <v>4</v>
      </c>
      <c r="F269" s="5">
        <v>1</v>
      </c>
      <c r="G269" s="5">
        <v>3</v>
      </c>
      <c r="H269" s="4">
        <f t="shared" si="16"/>
        <v>8</v>
      </c>
      <c r="I269" s="4">
        <f t="shared" si="17"/>
        <v>4</v>
      </c>
      <c r="J269" s="3">
        <f t="shared" si="18"/>
        <v>4.8164799306236992</v>
      </c>
      <c r="K269" s="3">
        <f t="shared" si="19"/>
        <v>122.10988682010154</v>
      </c>
    </row>
    <row r="270" spans="1:11" x14ac:dyDescent="0.25">
      <c r="A270" t="s">
        <v>271</v>
      </c>
      <c r="B270">
        <v>379</v>
      </c>
      <c r="C270">
        <v>80</v>
      </c>
      <c r="D270" s="5">
        <v>454</v>
      </c>
      <c r="E270" s="5">
        <v>454</v>
      </c>
      <c r="F270" s="5">
        <v>124</v>
      </c>
      <c r="G270" s="5">
        <v>19</v>
      </c>
      <c r="H270" s="4">
        <f t="shared" si="16"/>
        <v>908</v>
      </c>
      <c r="I270" s="4">
        <f t="shared" si="17"/>
        <v>143</v>
      </c>
      <c r="J270" s="3">
        <f t="shared" si="18"/>
        <v>1957.0451220182761</v>
      </c>
      <c r="K270" s="3">
        <f t="shared" si="19"/>
        <v>17.000120153597479</v>
      </c>
    </row>
    <row r="271" spans="1:11" x14ac:dyDescent="0.25">
      <c r="A271" t="s">
        <v>272</v>
      </c>
      <c r="B271">
        <v>175</v>
      </c>
      <c r="C271">
        <v>10</v>
      </c>
      <c r="D271" s="5">
        <v>245</v>
      </c>
      <c r="E271" s="5">
        <v>183</v>
      </c>
      <c r="F271" s="5">
        <v>52</v>
      </c>
      <c r="G271" s="5">
        <v>5</v>
      </c>
      <c r="H271" s="4">
        <f t="shared" si="16"/>
        <v>428</v>
      </c>
      <c r="I271" s="4">
        <f t="shared" si="17"/>
        <v>57</v>
      </c>
      <c r="J271" s="3">
        <f t="shared" si="18"/>
        <v>751.5144382278263</v>
      </c>
      <c r="K271" s="3">
        <f t="shared" si="19"/>
        <v>50.595597030359215</v>
      </c>
    </row>
    <row r="272" spans="1:11" x14ac:dyDescent="0.25">
      <c r="A272" t="s">
        <v>273</v>
      </c>
      <c r="B272">
        <v>279</v>
      </c>
      <c r="C272">
        <v>47</v>
      </c>
      <c r="D272" s="5">
        <v>272</v>
      </c>
      <c r="E272" s="5">
        <v>266</v>
      </c>
      <c r="F272" s="5">
        <v>76</v>
      </c>
      <c r="G272" s="5">
        <v>10</v>
      </c>
      <c r="H272" s="4">
        <f t="shared" si="16"/>
        <v>538</v>
      </c>
      <c r="I272" s="4">
        <f t="shared" si="17"/>
        <v>86</v>
      </c>
      <c r="J272" s="3">
        <f t="shared" si="18"/>
        <v>1040.7601667690394</v>
      </c>
      <c r="K272" s="3">
        <f t="shared" si="19"/>
        <v>32.836294529938968</v>
      </c>
    </row>
    <row r="273" spans="1:11" x14ac:dyDescent="0.25">
      <c r="A273" t="s">
        <v>274</v>
      </c>
      <c r="B273">
        <v>86</v>
      </c>
      <c r="C273">
        <v>7</v>
      </c>
      <c r="D273" s="5">
        <v>122</v>
      </c>
      <c r="E273" s="5">
        <v>84</v>
      </c>
      <c r="F273" s="5">
        <v>30</v>
      </c>
      <c r="G273" s="5">
        <v>5</v>
      </c>
      <c r="H273" s="4">
        <f t="shared" si="16"/>
        <v>206</v>
      </c>
      <c r="I273" s="4">
        <f t="shared" si="17"/>
        <v>35</v>
      </c>
      <c r="J273" s="3">
        <f t="shared" si="18"/>
        <v>318.0780171361568</v>
      </c>
      <c r="K273" s="3">
        <f t="shared" si="19"/>
        <v>67.265631014793172</v>
      </c>
    </row>
    <row r="274" spans="1:11" x14ac:dyDescent="0.25">
      <c r="A274" t="s">
        <v>275</v>
      </c>
      <c r="B274">
        <v>47</v>
      </c>
      <c r="C274">
        <v>11</v>
      </c>
      <c r="D274" s="5">
        <v>26</v>
      </c>
      <c r="E274" s="5">
        <v>39</v>
      </c>
      <c r="F274" s="5">
        <v>13</v>
      </c>
      <c r="G274" s="5">
        <v>9</v>
      </c>
      <c r="H274" s="4">
        <f t="shared" si="16"/>
        <v>65</v>
      </c>
      <c r="I274" s="4">
        <f t="shared" si="17"/>
        <v>22</v>
      </c>
      <c r="J274" s="3">
        <f t="shared" si="18"/>
        <v>87.257474253443405</v>
      </c>
      <c r="K274" s="3">
        <f t="shared" si="19"/>
        <v>82.859520096808026</v>
      </c>
    </row>
    <row r="275" spans="1:11" x14ac:dyDescent="0.25">
      <c r="A275" t="s">
        <v>276</v>
      </c>
      <c r="B275">
        <v>159</v>
      </c>
      <c r="C275">
        <v>29</v>
      </c>
      <c r="D275" s="5">
        <v>155</v>
      </c>
      <c r="E275" s="5">
        <v>157</v>
      </c>
      <c r="F275" s="5">
        <v>53</v>
      </c>
      <c r="G275" s="5">
        <v>15</v>
      </c>
      <c r="H275" s="4">
        <f t="shared" si="16"/>
        <v>312</v>
      </c>
      <c r="I275" s="4">
        <f t="shared" si="17"/>
        <v>68</v>
      </c>
      <c r="J275" s="3">
        <f t="shared" si="18"/>
        <v>571.74278076434575</v>
      </c>
      <c r="K275" s="3">
        <f t="shared" si="19"/>
        <v>49.200568051463534</v>
      </c>
    </row>
    <row r="276" spans="1:11" x14ac:dyDescent="0.25">
      <c r="A276" t="s">
        <v>277</v>
      </c>
      <c r="B276">
        <v>74</v>
      </c>
      <c r="C276">
        <v>4</v>
      </c>
      <c r="D276" s="5">
        <v>123</v>
      </c>
      <c r="E276" s="5">
        <v>79</v>
      </c>
      <c r="F276" s="5">
        <v>34</v>
      </c>
      <c r="G276" s="5">
        <v>5</v>
      </c>
      <c r="H276" s="4">
        <f t="shared" si="16"/>
        <v>202</v>
      </c>
      <c r="I276" s="4">
        <f t="shared" si="17"/>
        <v>39</v>
      </c>
      <c r="J276" s="3">
        <f t="shared" si="18"/>
        <v>321.39505061935284</v>
      </c>
      <c r="K276" s="3">
        <f t="shared" si="19"/>
        <v>70.336256010629512</v>
      </c>
    </row>
    <row r="277" spans="1:11" x14ac:dyDescent="0.25">
      <c r="A277" t="s">
        <v>278</v>
      </c>
      <c r="B277">
        <v>328</v>
      </c>
      <c r="C277">
        <v>60</v>
      </c>
      <c r="D277" s="5">
        <v>348</v>
      </c>
      <c r="E277" s="5">
        <v>337</v>
      </c>
      <c r="F277" s="5">
        <v>116</v>
      </c>
      <c r="G277" s="5">
        <v>15</v>
      </c>
      <c r="H277" s="4">
        <f t="shared" si="16"/>
        <v>685</v>
      </c>
      <c r="I277" s="4">
        <f t="shared" si="17"/>
        <v>131</v>
      </c>
      <c r="J277" s="3">
        <f t="shared" si="18"/>
        <v>1450.3308375241986</v>
      </c>
      <c r="K277" s="3">
        <f t="shared" si="19"/>
        <v>25.499535283542031</v>
      </c>
    </row>
    <row r="278" spans="1:11" x14ac:dyDescent="0.25">
      <c r="A278" t="s">
        <v>279</v>
      </c>
      <c r="B278">
        <v>111</v>
      </c>
      <c r="C278">
        <v>4</v>
      </c>
      <c r="D278" s="5">
        <v>221</v>
      </c>
      <c r="E278" s="5">
        <v>120</v>
      </c>
      <c r="F278" s="5">
        <v>47</v>
      </c>
      <c r="G278" s="5">
        <v>5</v>
      </c>
      <c r="H278" s="4">
        <f t="shared" si="16"/>
        <v>341</v>
      </c>
      <c r="I278" s="4">
        <f t="shared" si="17"/>
        <v>52</v>
      </c>
      <c r="J278" s="3">
        <f t="shared" si="18"/>
        <v>585.15714017946652</v>
      </c>
      <c r="K278" s="3">
        <f t="shared" si="19"/>
        <v>60.651832519107117</v>
      </c>
    </row>
    <row r="279" spans="1:11" x14ac:dyDescent="0.25">
      <c r="A279" t="s">
        <v>280</v>
      </c>
      <c r="B279">
        <v>50</v>
      </c>
      <c r="C279">
        <v>10</v>
      </c>
      <c r="D279" s="5">
        <v>89</v>
      </c>
      <c r="E279" s="5">
        <v>88</v>
      </c>
      <c r="F279" s="5">
        <v>30</v>
      </c>
      <c r="G279" s="5">
        <v>13</v>
      </c>
      <c r="H279" s="4">
        <f t="shared" si="16"/>
        <v>177</v>
      </c>
      <c r="I279" s="4">
        <f t="shared" si="17"/>
        <v>43</v>
      </c>
      <c r="J279" s="3">
        <f t="shared" si="18"/>
        <v>289.12391663758677</v>
      </c>
      <c r="K279" s="3">
        <f t="shared" si="19"/>
        <v>75.857579369830731</v>
      </c>
    </row>
    <row r="280" spans="1:11" x14ac:dyDescent="0.25">
      <c r="A280" t="s">
        <v>281</v>
      </c>
      <c r="B280">
        <v>58</v>
      </c>
      <c r="C280">
        <v>11</v>
      </c>
      <c r="D280" s="5">
        <v>55</v>
      </c>
      <c r="E280" s="5">
        <v>47</v>
      </c>
      <c r="F280" s="5">
        <v>37</v>
      </c>
      <c r="G280" s="5">
        <v>12</v>
      </c>
      <c r="H280" s="4">
        <f t="shared" si="16"/>
        <v>102</v>
      </c>
      <c r="I280" s="4">
        <f t="shared" si="17"/>
        <v>49</v>
      </c>
      <c r="J280" s="3">
        <f t="shared" si="18"/>
        <v>172.40000016290838</v>
      </c>
      <c r="K280" s="3">
        <f t="shared" si="19"/>
        <v>75.91177296144042</v>
      </c>
    </row>
    <row r="281" spans="1:11" x14ac:dyDescent="0.25">
      <c r="A281" t="s">
        <v>282</v>
      </c>
      <c r="B281">
        <v>49</v>
      </c>
      <c r="C281">
        <v>11</v>
      </c>
      <c r="D281" s="5">
        <v>26</v>
      </c>
      <c r="E281" s="5">
        <v>39</v>
      </c>
      <c r="F281" s="5">
        <v>13</v>
      </c>
      <c r="G281" s="5">
        <v>9</v>
      </c>
      <c r="H281" s="4">
        <f t="shared" si="16"/>
        <v>65</v>
      </c>
      <c r="I281" s="4">
        <f t="shared" si="17"/>
        <v>22</v>
      </c>
      <c r="J281" s="3">
        <f t="shared" si="18"/>
        <v>87.257474253443405</v>
      </c>
      <c r="K281" s="3">
        <f t="shared" si="19"/>
        <v>82.184422415118831</v>
      </c>
    </row>
    <row r="282" spans="1:11" x14ac:dyDescent="0.25">
      <c r="A282" t="s">
        <v>283</v>
      </c>
      <c r="B282">
        <v>39</v>
      </c>
      <c r="C282">
        <v>3</v>
      </c>
      <c r="D282" s="5">
        <v>37</v>
      </c>
      <c r="E282" s="5">
        <v>35</v>
      </c>
      <c r="F282" s="5">
        <v>15</v>
      </c>
      <c r="G282" s="5">
        <v>3</v>
      </c>
      <c r="H282" s="4">
        <f t="shared" si="16"/>
        <v>72</v>
      </c>
      <c r="I282" s="4">
        <f t="shared" si="17"/>
        <v>18</v>
      </c>
      <c r="J282" s="3">
        <f t="shared" si="18"/>
        <v>90.379620367438037</v>
      </c>
      <c r="K282" s="3">
        <f t="shared" si="19"/>
        <v>87.539403554136896</v>
      </c>
    </row>
    <row r="283" spans="1:11" x14ac:dyDescent="0.25">
      <c r="A283" t="s">
        <v>284</v>
      </c>
      <c r="B283">
        <v>20</v>
      </c>
      <c r="C283">
        <v>3</v>
      </c>
      <c r="D283" s="5">
        <v>16</v>
      </c>
      <c r="E283" s="5">
        <v>18</v>
      </c>
      <c r="F283" s="5">
        <v>11</v>
      </c>
      <c r="G283" s="5">
        <v>4</v>
      </c>
      <c r="H283" s="4">
        <f t="shared" si="16"/>
        <v>34</v>
      </c>
      <c r="I283" s="4">
        <f t="shared" si="17"/>
        <v>15</v>
      </c>
      <c r="J283" s="3">
        <f t="shared" si="18"/>
        <v>39.987102807893166</v>
      </c>
      <c r="K283" s="3">
        <f t="shared" si="19"/>
        <v>102.59864091236342</v>
      </c>
    </row>
    <row r="284" spans="1:11" x14ac:dyDescent="0.25">
      <c r="A284" t="s">
        <v>285</v>
      </c>
      <c r="B284">
        <v>16</v>
      </c>
      <c r="C284">
        <v>1</v>
      </c>
      <c r="D284" s="5">
        <v>11</v>
      </c>
      <c r="E284" s="5">
        <v>7</v>
      </c>
      <c r="F284" s="5">
        <v>9</v>
      </c>
      <c r="G284" s="5">
        <v>3</v>
      </c>
      <c r="H284" s="4">
        <f t="shared" si="16"/>
        <v>18</v>
      </c>
      <c r="I284" s="4">
        <f t="shared" si="17"/>
        <v>12</v>
      </c>
      <c r="J284" s="3">
        <f t="shared" si="18"/>
        <v>19.425262428857248</v>
      </c>
      <c r="K284" s="3">
        <f t="shared" si="19"/>
        <v>110.42787578844518</v>
      </c>
    </row>
    <row r="285" spans="1:11" x14ac:dyDescent="0.25">
      <c r="A285" t="s">
        <v>286</v>
      </c>
      <c r="B285">
        <v>403</v>
      </c>
      <c r="C285">
        <v>94</v>
      </c>
      <c r="D285" s="5">
        <v>440</v>
      </c>
      <c r="E285" s="5">
        <v>516</v>
      </c>
      <c r="F285" s="5">
        <v>103</v>
      </c>
      <c r="G285" s="5">
        <v>24</v>
      </c>
      <c r="H285" s="4">
        <f t="shared" si="16"/>
        <v>956</v>
      </c>
      <c r="I285" s="4">
        <f t="shared" si="17"/>
        <v>127</v>
      </c>
      <c r="J285" s="3">
        <f t="shared" si="18"/>
        <v>2011.2363572338948</v>
      </c>
      <c r="K285" s="3">
        <f t="shared" si="19"/>
        <v>12.643402138171567</v>
      </c>
    </row>
    <row r="286" spans="1:11" x14ac:dyDescent="0.25">
      <c r="A286" t="s">
        <v>287</v>
      </c>
      <c r="B286">
        <v>34</v>
      </c>
      <c r="C286">
        <v>5</v>
      </c>
      <c r="D286" s="5">
        <v>23</v>
      </c>
      <c r="E286" s="5">
        <v>16</v>
      </c>
      <c r="F286" s="5">
        <v>18</v>
      </c>
      <c r="G286" s="5">
        <v>3</v>
      </c>
      <c r="H286" s="4">
        <f t="shared" si="16"/>
        <v>39</v>
      </c>
      <c r="I286" s="4">
        <f t="shared" si="17"/>
        <v>21</v>
      </c>
      <c r="J286" s="3">
        <f t="shared" si="18"/>
        <v>51.566552494622854</v>
      </c>
      <c r="K286" s="3">
        <f t="shared" si="19"/>
        <v>92.220018576041468</v>
      </c>
    </row>
    <row r="287" spans="1:11" x14ac:dyDescent="0.25">
      <c r="A287" t="s">
        <v>288</v>
      </c>
      <c r="B287">
        <v>44</v>
      </c>
      <c r="C287">
        <v>4</v>
      </c>
      <c r="D287" s="5">
        <v>65</v>
      </c>
      <c r="E287" s="5">
        <v>40</v>
      </c>
      <c r="F287" s="5">
        <v>17</v>
      </c>
      <c r="G287" s="5">
        <v>7</v>
      </c>
      <c r="H287" s="4">
        <f t="shared" si="16"/>
        <v>105</v>
      </c>
      <c r="I287" s="4">
        <f t="shared" si="17"/>
        <v>24</v>
      </c>
      <c r="J287" s="3">
        <f t="shared" si="18"/>
        <v>144.92218037971861</v>
      </c>
      <c r="K287" s="3">
        <f t="shared" si="19"/>
        <v>82.899903991680389</v>
      </c>
    </row>
    <row r="288" spans="1:11" x14ac:dyDescent="0.25">
      <c r="A288" t="s">
        <v>289</v>
      </c>
      <c r="B288">
        <v>53</v>
      </c>
      <c r="C288">
        <v>8</v>
      </c>
      <c r="D288" s="5">
        <v>40</v>
      </c>
      <c r="E288" s="5">
        <v>28</v>
      </c>
      <c r="F288" s="5">
        <v>6</v>
      </c>
      <c r="G288" s="5">
        <v>3</v>
      </c>
      <c r="H288" s="4">
        <f t="shared" ref="H288:H341" si="20">SUM(D288:E288)</f>
        <v>68</v>
      </c>
      <c r="I288" s="4">
        <f t="shared" ref="I288:I341" si="21">SUM(F288:G288)</f>
        <v>9</v>
      </c>
      <c r="J288" s="3">
        <f t="shared" ref="J288:J341" si="22">H288*LOG(I288)</f>
        <v>64.888490641874085</v>
      </c>
      <c r="K288" s="3">
        <f t="shared" ref="K288:K341" si="23">171-5.2*LN(J288)-0.23*(C288)-16.2*LN(B288)</f>
        <v>83.143385606310673</v>
      </c>
    </row>
    <row r="289" spans="1:11" x14ac:dyDescent="0.25">
      <c r="A289" t="s">
        <v>290</v>
      </c>
      <c r="B289">
        <v>136</v>
      </c>
      <c r="C289">
        <v>24</v>
      </c>
      <c r="D289" s="5">
        <v>136</v>
      </c>
      <c r="E289" s="5">
        <v>116</v>
      </c>
      <c r="F289" s="5">
        <v>48</v>
      </c>
      <c r="G289" s="5">
        <v>11</v>
      </c>
      <c r="H289" s="4">
        <f t="shared" si="20"/>
        <v>252</v>
      </c>
      <c r="I289" s="4">
        <f t="shared" si="21"/>
        <v>59</v>
      </c>
      <c r="J289" s="3">
        <f t="shared" si="22"/>
        <v>446.25470693382033</v>
      </c>
      <c r="K289" s="3">
        <f t="shared" si="23"/>
        <v>54.170363470972731</v>
      </c>
    </row>
    <row r="290" spans="1:11" x14ac:dyDescent="0.25">
      <c r="A290" t="s">
        <v>291</v>
      </c>
      <c r="B290">
        <v>106</v>
      </c>
      <c r="C290">
        <v>20</v>
      </c>
      <c r="D290" s="5">
        <v>86</v>
      </c>
      <c r="E290" s="5">
        <v>87</v>
      </c>
      <c r="F290" s="5">
        <v>41</v>
      </c>
      <c r="G290" s="5">
        <v>12</v>
      </c>
      <c r="H290" s="4">
        <f t="shared" si="20"/>
        <v>173</v>
      </c>
      <c r="I290" s="4">
        <f t="shared" si="21"/>
        <v>53</v>
      </c>
      <c r="J290" s="3">
        <f t="shared" si="22"/>
        <v>298.29972544093647</v>
      </c>
      <c r="K290" s="3">
        <f t="shared" si="23"/>
        <v>61.222173065624318</v>
      </c>
    </row>
    <row r="291" spans="1:11" x14ac:dyDescent="0.25">
      <c r="A291" t="s">
        <v>292</v>
      </c>
      <c r="B291">
        <v>82</v>
      </c>
      <c r="C291">
        <v>5</v>
      </c>
      <c r="D291" s="5">
        <v>148</v>
      </c>
      <c r="E291" s="5">
        <v>87</v>
      </c>
      <c r="F291" s="5">
        <v>32</v>
      </c>
      <c r="G291" s="5">
        <v>5</v>
      </c>
      <c r="H291" s="4">
        <f t="shared" si="20"/>
        <v>235</v>
      </c>
      <c r="I291" s="4">
        <f t="shared" si="21"/>
        <v>37</v>
      </c>
      <c r="J291" s="3">
        <f t="shared" si="22"/>
        <v>368.52740515574385</v>
      </c>
      <c r="K291" s="3">
        <f t="shared" si="23"/>
        <v>67.731669786896333</v>
      </c>
    </row>
    <row r="292" spans="1:11" x14ac:dyDescent="0.25">
      <c r="A292" t="s">
        <v>293</v>
      </c>
      <c r="B292">
        <v>507</v>
      </c>
      <c r="C292">
        <v>97</v>
      </c>
      <c r="D292" s="5">
        <v>515</v>
      </c>
      <c r="E292" s="5">
        <v>520</v>
      </c>
      <c r="F292" s="5">
        <v>158</v>
      </c>
      <c r="G292" s="5">
        <v>20</v>
      </c>
      <c r="H292" s="4">
        <f t="shared" si="20"/>
        <v>1035</v>
      </c>
      <c r="I292" s="4">
        <f t="shared" si="21"/>
        <v>178</v>
      </c>
      <c r="J292" s="3">
        <f t="shared" si="22"/>
        <v>2329.1847023897053</v>
      </c>
      <c r="K292" s="3">
        <f t="shared" si="23"/>
        <v>7.4710991664431958</v>
      </c>
    </row>
    <row r="293" spans="1:11" x14ac:dyDescent="0.25">
      <c r="A293" t="s">
        <v>294</v>
      </c>
      <c r="B293">
        <v>142</v>
      </c>
      <c r="C293">
        <v>8</v>
      </c>
      <c r="D293" s="5">
        <v>276</v>
      </c>
      <c r="E293" s="5">
        <v>176</v>
      </c>
      <c r="F293" s="5">
        <v>58</v>
      </c>
      <c r="G293" s="5">
        <v>14</v>
      </c>
      <c r="H293" s="4">
        <f t="shared" si="20"/>
        <v>452</v>
      </c>
      <c r="I293" s="4">
        <f t="shared" si="21"/>
        <v>72</v>
      </c>
      <c r="J293" s="3">
        <f t="shared" si="22"/>
        <v>839.51428838693334</v>
      </c>
      <c r="K293" s="3">
        <f t="shared" si="23"/>
        <v>53.864919485120822</v>
      </c>
    </row>
    <row r="294" spans="1:11" x14ac:dyDescent="0.25">
      <c r="A294" t="s">
        <v>295</v>
      </c>
      <c r="B294">
        <v>111</v>
      </c>
      <c r="C294">
        <v>24</v>
      </c>
      <c r="D294" s="5">
        <v>57</v>
      </c>
      <c r="E294" s="5">
        <v>73</v>
      </c>
      <c r="F294" s="5">
        <v>17</v>
      </c>
      <c r="G294" s="5">
        <v>13</v>
      </c>
      <c r="H294" s="4">
        <f t="shared" si="20"/>
        <v>130</v>
      </c>
      <c r="I294" s="4">
        <f t="shared" si="21"/>
        <v>30</v>
      </c>
      <c r="J294" s="3">
        <f t="shared" si="22"/>
        <v>192.02576311355611</v>
      </c>
      <c r="K294" s="3">
        <f t="shared" si="23"/>
        <v>61.845937100012506</v>
      </c>
    </row>
    <row r="295" spans="1:11" x14ac:dyDescent="0.25">
      <c r="A295" t="s">
        <v>296</v>
      </c>
      <c r="B295">
        <v>36</v>
      </c>
      <c r="C295">
        <v>4</v>
      </c>
      <c r="D295" s="5">
        <v>31</v>
      </c>
      <c r="E295" s="5">
        <v>22</v>
      </c>
      <c r="F295" s="5">
        <v>18</v>
      </c>
      <c r="G295" s="5">
        <v>4</v>
      </c>
      <c r="H295" s="4">
        <f t="shared" si="20"/>
        <v>53</v>
      </c>
      <c r="I295" s="4">
        <f t="shared" si="21"/>
        <v>22</v>
      </c>
      <c r="J295" s="3">
        <f t="shared" si="22"/>
        <v>71.148402083576926</v>
      </c>
      <c r="K295" s="3">
        <f t="shared" si="23"/>
        <v>89.850200294508269</v>
      </c>
    </row>
    <row r="296" spans="1:11" x14ac:dyDescent="0.25">
      <c r="A296" t="s">
        <v>297</v>
      </c>
      <c r="B296">
        <v>236</v>
      </c>
      <c r="C296">
        <v>46</v>
      </c>
      <c r="D296" s="5">
        <v>289</v>
      </c>
      <c r="E296" s="5">
        <v>277</v>
      </c>
      <c r="F296" s="5">
        <v>75</v>
      </c>
      <c r="G296" s="5">
        <v>20</v>
      </c>
      <c r="H296" s="4">
        <f t="shared" si="20"/>
        <v>566</v>
      </c>
      <c r="I296" s="4">
        <f t="shared" si="21"/>
        <v>95</v>
      </c>
      <c r="J296" s="3">
        <f t="shared" si="22"/>
        <v>1119.3915605934878</v>
      </c>
      <c r="K296" s="3">
        <f t="shared" si="23"/>
        <v>35.399113809116074</v>
      </c>
    </row>
    <row r="297" spans="1:11" x14ac:dyDescent="0.25">
      <c r="A297" t="s">
        <v>298</v>
      </c>
      <c r="B297">
        <v>55</v>
      </c>
      <c r="C297">
        <v>3</v>
      </c>
      <c r="D297" s="5">
        <v>79</v>
      </c>
      <c r="E297" s="5">
        <v>38</v>
      </c>
      <c r="F297" s="5">
        <v>12</v>
      </c>
      <c r="G297" s="5">
        <v>4</v>
      </c>
      <c r="H297" s="4">
        <f t="shared" si="20"/>
        <v>117</v>
      </c>
      <c r="I297" s="4">
        <f t="shared" si="21"/>
        <v>16</v>
      </c>
      <c r="J297" s="3">
        <f t="shared" si="22"/>
        <v>140.8820379707432</v>
      </c>
      <c r="K297" s="3">
        <f t="shared" si="23"/>
        <v>79.662003162776244</v>
      </c>
    </row>
    <row r="298" spans="1:11" x14ac:dyDescent="0.25">
      <c r="A298" t="s">
        <v>299</v>
      </c>
      <c r="B298">
        <v>114</v>
      </c>
      <c r="C298">
        <v>15</v>
      </c>
      <c r="D298" s="5">
        <v>147</v>
      </c>
      <c r="E298" s="5">
        <v>136</v>
      </c>
      <c r="F298" s="5">
        <v>72</v>
      </c>
      <c r="G298" s="5">
        <v>16</v>
      </c>
      <c r="H298" s="4">
        <f t="shared" si="20"/>
        <v>283</v>
      </c>
      <c r="I298" s="4">
        <f t="shared" si="21"/>
        <v>88</v>
      </c>
      <c r="J298" s="3">
        <f t="shared" si="22"/>
        <v>550.28859621849779</v>
      </c>
      <c r="K298" s="3">
        <f t="shared" si="23"/>
        <v>58.009282258777077</v>
      </c>
    </row>
    <row r="299" spans="1:11" x14ac:dyDescent="0.25">
      <c r="A299" t="s">
        <v>300</v>
      </c>
      <c r="B299">
        <v>30</v>
      </c>
      <c r="C299">
        <v>5</v>
      </c>
      <c r="D299" s="5">
        <v>20</v>
      </c>
      <c r="E299" s="5">
        <v>21</v>
      </c>
      <c r="F299" s="5">
        <v>16</v>
      </c>
      <c r="G299" s="5">
        <v>7</v>
      </c>
      <c r="H299" s="4">
        <f t="shared" si="20"/>
        <v>41</v>
      </c>
      <c r="I299" s="4">
        <f t="shared" si="21"/>
        <v>23</v>
      </c>
      <c r="J299" s="3">
        <f t="shared" si="22"/>
        <v>55.830841276721308</v>
      </c>
      <c r="K299" s="3">
        <f t="shared" si="23"/>
        <v>93.834504992767222</v>
      </c>
    </row>
    <row r="300" spans="1:11" x14ac:dyDescent="0.25">
      <c r="A300" t="s">
        <v>301</v>
      </c>
      <c r="B300">
        <v>18</v>
      </c>
      <c r="C300">
        <v>2</v>
      </c>
      <c r="D300" s="5">
        <v>12</v>
      </c>
      <c r="E300" s="5">
        <v>13</v>
      </c>
      <c r="F300" s="5">
        <v>9</v>
      </c>
      <c r="G300" s="5">
        <v>4</v>
      </c>
      <c r="H300" s="4">
        <f t="shared" si="20"/>
        <v>25</v>
      </c>
      <c r="I300" s="4">
        <f t="shared" si="21"/>
        <v>13</v>
      </c>
      <c r="J300" s="3">
        <f t="shared" si="22"/>
        <v>27.848583807670916</v>
      </c>
      <c r="K300" s="3">
        <f t="shared" si="23"/>
        <v>106.41671052736667</v>
      </c>
    </row>
    <row r="301" spans="1:11" x14ac:dyDescent="0.25">
      <c r="A301" t="s">
        <v>302</v>
      </c>
      <c r="B301">
        <v>183</v>
      </c>
      <c r="C301">
        <v>11</v>
      </c>
      <c r="D301" s="5">
        <v>331</v>
      </c>
      <c r="E301" s="5">
        <v>139</v>
      </c>
      <c r="F301" s="5">
        <v>87</v>
      </c>
      <c r="G301" s="5">
        <v>6</v>
      </c>
      <c r="H301" s="4">
        <f t="shared" si="20"/>
        <v>470</v>
      </c>
      <c r="I301" s="4">
        <f t="shared" si="21"/>
        <v>93</v>
      </c>
      <c r="J301" s="3">
        <f t="shared" si="22"/>
        <v>925.18698582034949</v>
      </c>
      <c r="K301" s="3">
        <f t="shared" si="23"/>
        <v>48.56034583160411</v>
      </c>
    </row>
    <row r="302" spans="1:11" x14ac:dyDescent="0.25">
      <c r="A302" t="s">
        <v>303</v>
      </c>
      <c r="B302">
        <v>352</v>
      </c>
      <c r="C302">
        <v>55</v>
      </c>
      <c r="D302" s="5">
        <v>534</v>
      </c>
      <c r="E302" s="5">
        <v>393</v>
      </c>
      <c r="F302" s="5">
        <v>115</v>
      </c>
      <c r="G302" s="5">
        <v>18</v>
      </c>
      <c r="H302" s="4">
        <f t="shared" si="20"/>
        <v>927</v>
      </c>
      <c r="I302" s="4">
        <f t="shared" si="21"/>
        <v>133</v>
      </c>
      <c r="J302" s="3">
        <f t="shared" si="22"/>
        <v>1968.8104711764886</v>
      </c>
      <c r="K302" s="3">
        <f t="shared" si="23"/>
        <v>23.916213903684508</v>
      </c>
    </row>
    <row r="303" spans="1:11" x14ac:dyDescent="0.25">
      <c r="A303" t="s">
        <v>304</v>
      </c>
      <c r="B303">
        <v>65</v>
      </c>
      <c r="C303">
        <v>5</v>
      </c>
      <c r="D303" s="5">
        <v>83</v>
      </c>
      <c r="E303" s="5">
        <v>58</v>
      </c>
      <c r="F303" s="5">
        <v>23</v>
      </c>
      <c r="G303" s="5">
        <v>6</v>
      </c>
      <c r="H303" s="4">
        <f t="shared" si="20"/>
        <v>141</v>
      </c>
      <c r="I303" s="4">
        <f t="shared" si="21"/>
        <v>29</v>
      </c>
      <c r="J303" s="3">
        <f t="shared" si="22"/>
        <v>206.19811770375281</v>
      </c>
      <c r="K303" s="3">
        <f t="shared" si="23"/>
        <v>74.514971523865043</v>
      </c>
    </row>
    <row r="304" spans="1:11" x14ac:dyDescent="0.25">
      <c r="A304" t="s">
        <v>305</v>
      </c>
      <c r="B304">
        <v>215</v>
      </c>
      <c r="C304">
        <v>31</v>
      </c>
      <c r="D304" s="5">
        <v>377</v>
      </c>
      <c r="E304" s="5">
        <v>337</v>
      </c>
      <c r="F304" s="5">
        <v>80</v>
      </c>
      <c r="G304" s="5">
        <v>17</v>
      </c>
      <c r="H304" s="4">
        <f t="shared" si="20"/>
        <v>714</v>
      </c>
      <c r="I304" s="4">
        <f t="shared" si="21"/>
        <v>97</v>
      </c>
      <c r="J304" s="3">
        <f t="shared" si="22"/>
        <v>1418.5550182660988</v>
      </c>
      <c r="K304" s="3">
        <f t="shared" si="23"/>
        <v>39.127214937757074</v>
      </c>
    </row>
    <row r="305" spans="1:11" x14ac:dyDescent="0.25">
      <c r="A305" t="s">
        <v>306</v>
      </c>
      <c r="B305">
        <v>48</v>
      </c>
      <c r="C305">
        <v>4</v>
      </c>
      <c r="D305" s="5">
        <v>92</v>
      </c>
      <c r="E305" s="5">
        <v>40</v>
      </c>
      <c r="F305" s="5">
        <v>17</v>
      </c>
      <c r="G305" s="5">
        <v>4</v>
      </c>
      <c r="H305" s="4">
        <f t="shared" si="20"/>
        <v>132</v>
      </c>
      <c r="I305" s="4">
        <f t="shared" si="21"/>
        <v>21</v>
      </c>
      <c r="J305" s="3">
        <f t="shared" si="22"/>
        <v>174.53294690487735</v>
      </c>
      <c r="K305" s="3">
        <f t="shared" si="23"/>
        <v>80.523553260540496</v>
      </c>
    </row>
    <row r="306" spans="1:11" x14ac:dyDescent="0.25">
      <c r="A306" t="s">
        <v>307</v>
      </c>
      <c r="B306">
        <v>56</v>
      </c>
      <c r="C306">
        <v>12</v>
      </c>
      <c r="D306" s="5">
        <v>34</v>
      </c>
      <c r="E306" s="5">
        <v>44</v>
      </c>
      <c r="F306" s="5">
        <v>15</v>
      </c>
      <c r="G306" s="5">
        <v>9</v>
      </c>
      <c r="H306" s="4">
        <f t="shared" si="20"/>
        <v>78</v>
      </c>
      <c r="I306" s="4">
        <f t="shared" si="21"/>
        <v>24</v>
      </c>
      <c r="J306" s="3">
        <f t="shared" si="22"/>
        <v>107.65647685350527</v>
      </c>
      <c r="K306" s="3">
        <f t="shared" si="23"/>
        <v>78.698786593280033</v>
      </c>
    </row>
    <row r="307" spans="1:11" x14ac:dyDescent="0.25">
      <c r="A307" t="s">
        <v>308</v>
      </c>
      <c r="B307">
        <v>214</v>
      </c>
      <c r="C307">
        <v>31</v>
      </c>
      <c r="D307" s="5">
        <v>376</v>
      </c>
      <c r="E307" s="5">
        <v>336</v>
      </c>
      <c r="F307" s="5">
        <v>79</v>
      </c>
      <c r="G307" s="5">
        <v>17</v>
      </c>
      <c r="H307" s="4">
        <f t="shared" si="20"/>
        <v>712</v>
      </c>
      <c r="I307" s="4">
        <f t="shared" si="21"/>
        <v>96</v>
      </c>
      <c r="J307" s="3">
        <f t="shared" si="22"/>
        <v>1411.3771179241728</v>
      </c>
      <c r="K307" s="3">
        <f t="shared" si="23"/>
        <v>39.229118388873601</v>
      </c>
    </row>
    <row r="308" spans="1:11" x14ac:dyDescent="0.25">
      <c r="A308" t="s">
        <v>309</v>
      </c>
      <c r="B308">
        <v>49</v>
      </c>
      <c r="C308">
        <v>4</v>
      </c>
      <c r="D308" s="5">
        <v>92</v>
      </c>
      <c r="E308" s="5">
        <v>40</v>
      </c>
      <c r="F308" s="5">
        <v>17</v>
      </c>
      <c r="G308" s="5">
        <v>4</v>
      </c>
      <c r="H308" s="4">
        <f t="shared" si="20"/>
        <v>132</v>
      </c>
      <c r="I308" s="4">
        <f t="shared" si="21"/>
        <v>21</v>
      </c>
      <c r="J308" s="3">
        <f t="shared" si="22"/>
        <v>174.53294690487735</v>
      </c>
      <c r="K308" s="3">
        <f t="shared" si="23"/>
        <v>80.189520807856184</v>
      </c>
    </row>
    <row r="309" spans="1:11" x14ac:dyDescent="0.25">
      <c r="A309" t="s">
        <v>310</v>
      </c>
      <c r="B309">
        <v>82</v>
      </c>
      <c r="C309">
        <v>17</v>
      </c>
      <c r="D309" s="5">
        <v>70</v>
      </c>
      <c r="E309" s="5">
        <v>72</v>
      </c>
      <c r="F309" s="5">
        <v>26</v>
      </c>
      <c r="G309" s="5">
        <v>18</v>
      </c>
      <c r="H309" s="4">
        <f t="shared" si="20"/>
        <v>142</v>
      </c>
      <c r="I309" s="4">
        <f t="shared" si="21"/>
        <v>44</v>
      </c>
      <c r="J309" s="3">
        <f t="shared" si="22"/>
        <v>233.37028006103861</v>
      </c>
      <c r="K309" s="3">
        <f t="shared" si="23"/>
        <v>67.347491034131878</v>
      </c>
    </row>
    <row r="310" spans="1:11" x14ac:dyDescent="0.25">
      <c r="A310" t="s">
        <v>311</v>
      </c>
      <c r="B310">
        <v>65</v>
      </c>
      <c r="C310">
        <v>5</v>
      </c>
      <c r="D310" s="5">
        <v>113</v>
      </c>
      <c r="E310" s="5">
        <v>74</v>
      </c>
      <c r="F310" s="5">
        <v>26</v>
      </c>
      <c r="G310" s="5">
        <v>5</v>
      </c>
      <c r="H310" s="4">
        <f t="shared" si="20"/>
        <v>187</v>
      </c>
      <c r="I310" s="4">
        <f t="shared" si="21"/>
        <v>31</v>
      </c>
      <c r="J310" s="3">
        <f t="shared" si="22"/>
        <v>278.88463674700898</v>
      </c>
      <c r="K310" s="3">
        <f t="shared" si="23"/>
        <v>72.944775546353256</v>
      </c>
    </row>
    <row r="311" spans="1:11" x14ac:dyDescent="0.25">
      <c r="A311" t="s">
        <v>312</v>
      </c>
      <c r="B311">
        <v>246</v>
      </c>
      <c r="C311">
        <v>51</v>
      </c>
      <c r="D311" s="5">
        <v>339</v>
      </c>
      <c r="E311" s="5">
        <v>365</v>
      </c>
      <c r="F311" s="5">
        <v>66</v>
      </c>
      <c r="G311" s="5">
        <v>20</v>
      </c>
      <c r="H311" s="4">
        <f t="shared" si="20"/>
        <v>704</v>
      </c>
      <c r="I311" s="4">
        <f t="shared" si="21"/>
        <v>86</v>
      </c>
      <c r="J311" s="3">
        <f t="shared" si="22"/>
        <v>1361.8869096754715</v>
      </c>
      <c r="K311" s="3">
        <f t="shared" si="23"/>
        <v>32.557171574160265</v>
      </c>
    </row>
    <row r="312" spans="1:11" x14ac:dyDescent="0.25">
      <c r="A312" t="s">
        <v>313</v>
      </c>
      <c r="B312">
        <v>179</v>
      </c>
      <c r="C312">
        <v>19</v>
      </c>
      <c r="D312" s="5">
        <v>344</v>
      </c>
      <c r="E312" s="5">
        <v>156</v>
      </c>
      <c r="F312" s="5">
        <v>54</v>
      </c>
      <c r="G312" s="5">
        <v>5</v>
      </c>
      <c r="H312" s="4">
        <f t="shared" si="20"/>
        <v>500</v>
      </c>
      <c r="I312" s="4">
        <f t="shared" si="21"/>
        <v>59</v>
      </c>
      <c r="J312" s="3">
        <f t="shared" si="22"/>
        <v>885.42600582107207</v>
      </c>
      <c r="K312" s="3">
        <f t="shared" si="23"/>
        <v>47.306791708540572</v>
      </c>
    </row>
    <row r="313" spans="1:11" x14ac:dyDescent="0.25">
      <c r="A313" t="s">
        <v>314</v>
      </c>
      <c r="B313">
        <v>218</v>
      </c>
      <c r="C313">
        <v>32</v>
      </c>
      <c r="D313" s="5">
        <v>269</v>
      </c>
      <c r="E313" s="5">
        <v>248</v>
      </c>
      <c r="F313" s="5">
        <v>105</v>
      </c>
      <c r="G313" s="5">
        <v>20</v>
      </c>
      <c r="H313" s="4">
        <f t="shared" si="20"/>
        <v>517</v>
      </c>
      <c r="I313" s="4">
        <f t="shared" si="21"/>
        <v>125</v>
      </c>
      <c r="J313" s="3">
        <f t="shared" si="22"/>
        <v>1084.1024767251652</v>
      </c>
      <c r="K313" s="3">
        <f t="shared" si="23"/>
        <v>40.070939873887156</v>
      </c>
    </row>
    <row r="314" spans="1:11" x14ac:dyDescent="0.25">
      <c r="A314" t="s">
        <v>315</v>
      </c>
      <c r="B314">
        <v>96</v>
      </c>
      <c r="C314">
        <v>7</v>
      </c>
      <c r="D314" s="5">
        <v>152</v>
      </c>
      <c r="E314" s="5">
        <v>74</v>
      </c>
      <c r="F314" s="5">
        <v>46</v>
      </c>
      <c r="G314" s="5">
        <v>8</v>
      </c>
      <c r="H314" s="4">
        <f t="shared" si="20"/>
        <v>226</v>
      </c>
      <c r="I314" s="4">
        <f t="shared" si="21"/>
        <v>54</v>
      </c>
      <c r="J314" s="3">
        <f t="shared" si="22"/>
        <v>391.52098971999089</v>
      </c>
      <c r="K314" s="3">
        <f t="shared" si="23"/>
        <v>64.403355834792364</v>
      </c>
    </row>
    <row r="315" spans="1:11" x14ac:dyDescent="0.25">
      <c r="A315" t="s">
        <v>316</v>
      </c>
      <c r="B315">
        <v>128</v>
      </c>
      <c r="C315">
        <v>34</v>
      </c>
      <c r="D315" s="5">
        <v>191</v>
      </c>
      <c r="E315" s="5">
        <v>185</v>
      </c>
      <c r="F315" s="5">
        <v>40</v>
      </c>
      <c r="G315" s="5">
        <v>21</v>
      </c>
      <c r="H315" s="4">
        <f t="shared" si="20"/>
        <v>376</v>
      </c>
      <c r="I315" s="4">
        <f t="shared" si="21"/>
        <v>61</v>
      </c>
      <c r="J315" s="3">
        <f t="shared" si="22"/>
        <v>671.28401796404842</v>
      </c>
      <c r="K315" s="3">
        <f t="shared" si="23"/>
        <v>50.729309644537537</v>
      </c>
    </row>
    <row r="316" spans="1:11" x14ac:dyDescent="0.25">
      <c r="A316" t="s">
        <v>317</v>
      </c>
      <c r="B316">
        <v>17</v>
      </c>
      <c r="C316">
        <v>1</v>
      </c>
      <c r="D316" s="5">
        <v>19</v>
      </c>
      <c r="E316" s="5">
        <v>12</v>
      </c>
      <c r="F316" s="5">
        <v>12</v>
      </c>
      <c r="G316" s="5">
        <v>3</v>
      </c>
      <c r="H316" s="4">
        <f t="shared" si="20"/>
        <v>31</v>
      </c>
      <c r="I316" s="4">
        <f t="shared" si="21"/>
        <v>15</v>
      </c>
      <c r="J316" s="3">
        <f t="shared" si="22"/>
        <v>36.458829030726122</v>
      </c>
      <c r="K316" s="3">
        <f t="shared" si="23"/>
        <v>106.17178883490865</v>
      </c>
    </row>
    <row r="317" spans="1:11" x14ac:dyDescent="0.25">
      <c r="A317" t="s">
        <v>318</v>
      </c>
      <c r="B317">
        <v>50</v>
      </c>
      <c r="C317">
        <v>7</v>
      </c>
      <c r="D317" s="5">
        <v>65</v>
      </c>
      <c r="E317" s="5">
        <v>50</v>
      </c>
      <c r="F317" s="5">
        <v>33</v>
      </c>
      <c r="G317" s="5">
        <v>7</v>
      </c>
      <c r="H317" s="4">
        <f t="shared" si="20"/>
        <v>115</v>
      </c>
      <c r="I317" s="4">
        <f t="shared" si="21"/>
        <v>40</v>
      </c>
      <c r="J317" s="3">
        <f t="shared" si="22"/>
        <v>184.23689900271566</v>
      </c>
      <c r="K317" s="3">
        <f t="shared" si="23"/>
        <v>78.890870706855665</v>
      </c>
    </row>
    <row r="318" spans="1:11" x14ac:dyDescent="0.25">
      <c r="A318" t="s">
        <v>319</v>
      </c>
      <c r="B318">
        <v>46</v>
      </c>
      <c r="C318">
        <v>9</v>
      </c>
      <c r="D318" s="5">
        <v>35</v>
      </c>
      <c r="E318" s="5">
        <v>34</v>
      </c>
      <c r="F318" s="5">
        <v>21</v>
      </c>
      <c r="G318" s="5">
        <v>9</v>
      </c>
      <c r="H318" s="4">
        <f t="shared" si="20"/>
        <v>69</v>
      </c>
      <c r="I318" s="4">
        <f t="shared" si="21"/>
        <v>30</v>
      </c>
      <c r="J318" s="3">
        <f t="shared" si="22"/>
        <v>101.92136657565671</v>
      </c>
      <c r="K318" s="3">
        <f t="shared" si="23"/>
        <v>82.860161056612284</v>
      </c>
    </row>
    <row r="319" spans="1:11" x14ac:dyDescent="0.25">
      <c r="A319" t="s">
        <v>320</v>
      </c>
      <c r="B319">
        <v>106</v>
      </c>
      <c r="C319">
        <v>21</v>
      </c>
      <c r="D319" s="5">
        <v>119</v>
      </c>
      <c r="E319" s="5">
        <v>119</v>
      </c>
      <c r="F319" s="5">
        <v>48</v>
      </c>
      <c r="G319" s="5">
        <v>10</v>
      </c>
      <c r="H319" s="4">
        <f t="shared" si="20"/>
        <v>238</v>
      </c>
      <c r="I319" s="4">
        <f t="shared" si="21"/>
        <v>58</v>
      </c>
      <c r="J319" s="3">
        <f t="shared" si="22"/>
        <v>419.69586246797911</v>
      </c>
      <c r="K319" s="3">
        <f t="shared" si="23"/>
        <v>59.216729053075042</v>
      </c>
    </row>
    <row r="320" spans="1:11" x14ac:dyDescent="0.25">
      <c r="A320" t="s">
        <v>321</v>
      </c>
      <c r="B320">
        <v>58</v>
      </c>
      <c r="C320">
        <v>5</v>
      </c>
      <c r="D320" s="5">
        <v>70</v>
      </c>
      <c r="E320" s="5">
        <v>48</v>
      </c>
      <c r="F320" s="5">
        <v>14</v>
      </c>
      <c r="G320" s="5">
        <v>6</v>
      </c>
      <c r="H320" s="4">
        <f t="shared" si="20"/>
        <v>118</v>
      </c>
      <c r="I320" s="4">
        <f t="shared" si="21"/>
        <v>20</v>
      </c>
      <c r="J320" s="3">
        <f t="shared" si="22"/>
        <v>153.52153948834979</v>
      </c>
      <c r="K320" s="3">
        <f t="shared" si="23"/>
        <v>77.89485065531818</v>
      </c>
    </row>
    <row r="321" spans="1:11" x14ac:dyDescent="0.25">
      <c r="A321" t="s">
        <v>322</v>
      </c>
      <c r="B321">
        <v>243</v>
      </c>
      <c r="C321">
        <v>48</v>
      </c>
      <c r="D321" s="5">
        <v>276</v>
      </c>
      <c r="E321" s="5">
        <v>240</v>
      </c>
      <c r="F321" s="5">
        <v>86</v>
      </c>
      <c r="G321" s="5">
        <v>15</v>
      </c>
      <c r="H321" s="4">
        <f t="shared" si="20"/>
        <v>516</v>
      </c>
      <c r="I321" s="4">
        <f t="shared" si="21"/>
        <v>101</v>
      </c>
      <c r="J321" s="3">
        <f t="shared" si="22"/>
        <v>1034.2298288718437</v>
      </c>
      <c r="K321" s="3">
        <f t="shared" si="23"/>
        <v>34.877060647452396</v>
      </c>
    </row>
    <row r="322" spans="1:11" x14ac:dyDescent="0.25">
      <c r="A322" t="s">
        <v>323</v>
      </c>
      <c r="B322">
        <v>93</v>
      </c>
      <c r="C322">
        <v>6</v>
      </c>
      <c r="D322" s="5">
        <v>139</v>
      </c>
      <c r="E322" s="5">
        <v>82</v>
      </c>
      <c r="F322" s="5">
        <v>34</v>
      </c>
      <c r="G322" s="5">
        <v>6</v>
      </c>
      <c r="H322" s="4">
        <f t="shared" si="20"/>
        <v>221</v>
      </c>
      <c r="I322" s="4">
        <f t="shared" si="21"/>
        <v>40</v>
      </c>
      <c r="J322" s="3">
        <f t="shared" si="22"/>
        <v>354.05525808347966</v>
      </c>
      <c r="K322" s="3">
        <f t="shared" si="23"/>
        <v>65.670732625305476</v>
      </c>
    </row>
    <row r="323" spans="1:11" x14ac:dyDescent="0.25">
      <c r="A323" t="s">
        <v>324</v>
      </c>
      <c r="B323">
        <v>53</v>
      </c>
      <c r="C323">
        <v>12</v>
      </c>
      <c r="D323" s="5">
        <v>34</v>
      </c>
      <c r="E323" s="5">
        <v>46</v>
      </c>
      <c r="F323" s="5">
        <v>17</v>
      </c>
      <c r="G323" s="5">
        <v>12</v>
      </c>
      <c r="H323" s="4">
        <f t="shared" si="20"/>
        <v>80</v>
      </c>
      <c r="I323" s="4">
        <f t="shared" si="21"/>
        <v>29</v>
      </c>
      <c r="J323" s="3">
        <f t="shared" si="22"/>
        <v>116.99183983191648</v>
      </c>
      <c r="K323" s="3">
        <f t="shared" si="23"/>
        <v>79.158329226292281</v>
      </c>
    </row>
    <row r="324" spans="1:11" x14ac:dyDescent="0.25">
      <c r="A324" t="s">
        <v>325</v>
      </c>
      <c r="B324">
        <v>33</v>
      </c>
      <c r="C324">
        <v>3</v>
      </c>
      <c r="D324" s="5">
        <v>36</v>
      </c>
      <c r="E324" s="5">
        <v>26</v>
      </c>
      <c r="F324" s="5">
        <v>13</v>
      </c>
      <c r="G324" s="5">
        <v>5</v>
      </c>
      <c r="H324" s="4">
        <f t="shared" si="20"/>
        <v>62</v>
      </c>
      <c r="I324" s="4">
        <f t="shared" si="21"/>
        <v>18</v>
      </c>
      <c r="J324" s="3">
        <f t="shared" si="22"/>
        <v>77.826895316404972</v>
      </c>
      <c r="K324" s="3">
        <f t="shared" si="23"/>
        <v>91.023244742329197</v>
      </c>
    </row>
    <row r="325" spans="1:11" x14ac:dyDescent="0.25">
      <c r="A325" t="s">
        <v>326</v>
      </c>
      <c r="B325">
        <v>207</v>
      </c>
      <c r="C325">
        <v>42</v>
      </c>
      <c r="D325" s="5">
        <v>247</v>
      </c>
      <c r="E325" s="5">
        <v>241</v>
      </c>
      <c r="F325" s="5">
        <v>71</v>
      </c>
      <c r="G325" s="5">
        <v>21</v>
      </c>
      <c r="H325" s="4">
        <f t="shared" si="20"/>
        <v>488</v>
      </c>
      <c r="I325" s="4">
        <f t="shared" si="21"/>
        <v>92</v>
      </c>
      <c r="J325" s="3">
        <f t="shared" si="22"/>
        <v>958.328459744631</v>
      </c>
      <c r="K325" s="3">
        <f t="shared" si="23"/>
        <v>39.250964537954999</v>
      </c>
    </row>
    <row r="326" spans="1:11" x14ac:dyDescent="0.25">
      <c r="A326" t="s">
        <v>327</v>
      </c>
      <c r="B326">
        <v>143</v>
      </c>
      <c r="C326">
        <v>11</v>
      </c>
      <c r="D326" s="5">
        <v>449</v>
      </c>
      <c r="E326" s="5">
        <v>170</v>
      </c>
      <c r="F326" s="5">
        <v>57</v>
      </c>
      <c r="G326" s="5">
        <v>9</v>
      </c>
      <c r="H326" s="4">
        <f t="shared" si="20"/>
        <v>619</v>
      </c>
      <c r="I326" s="4">
        <f t="shared" si="21"/>
        <v>66</v>
      </c>
      <c r="J326" s="3">
        <f t="shared" si="22"/>
        <v>1126.2976961004167</v>
      </c>
      <c r="K326" s="3">
        <f t="shared" si="23"/>
        <v>51.533122970765788</v>
      </c>
    </row>
    <row r="327" spans="1:11" x14ac:dyDescent="0.25">
      <c r="A327" t="s">
        <v>328</v>
      </c>
      <c r="B327">
        <v>53</v>
      </c>
      <c r="C327">
        <v>12</v>
      </c>
      <c r="D327" s="5">
        <v>29</v>
      </c>
      <c r="E327" s="5">
        <v>41</v>
      </c>
      <c r="F327" s="5">
        <v>13</v>
      </c>
      <c r="G327" s="5">
        <v>9</v>
      </c>
      <c r="H327" s="4">
        <f t="shared" si="20"/>
        <v>70</v>
      </c>
      <c r="I327" s="4">
        <f t="shared" si="21"/>
        <v>22</v>
      </c>
      <c r="J327" s="3">
        <f t="shared" si="22"/>
        <v>93.969587657554428</v>
      </c>
      <c r="K327" s="3">
        <f t="shared" si="23"/>
        <v>80.297820789767243</v>
      </c>
    </row>
    <row r="328" spans="1:11" x14ac:dyDescent="0.25">
      <c r="A328" t="s">
        <v>329</v>
      </c>
      <c r="B328">
        <v>32</v>
      </c>
      <c r="C328">
        <v>4</v>
      </c>
      <c r="D328" s="5">
        <v>36</v>
      </c>
      <c r="E328" s="5">
        <v>30</v>
      </c>
      <c r="F328" s="5">
        <v>18</v>
      </c>
      <c r="G328" s="5">
        <v>7</v>
      </c>
      <c r="H328" s="4">
        <f t="shared" si="20"/>
        <v>66</v>
      </c>
      <c r="I328" s="4">
        <f t="shared" si="21"/>
        <v>25</v>
      </c>
      <c r="J328" s="3">
        <f t="shared" si="22"/>
        <v>92.264040572354489</v>
      </c>
      <c r="K328" s="3">
        <f t="shared" si="23"/>
        <v>90.406875116783723</v>
      </c>
    </row>
    <row r="329" spans="1:11" x14ac:dyDescent="0.25">
      <c r="A329" t="s">
        <v>330</v>
      </c>
      <c r="B329">
        <v>15</v>
      </c>
      <c r="C329">
        <v>1</v>
      </c>
      <c r="D329" s="5">
        <v>25</v>
      </c>
      <c r="E329" s="5">
        <v>13</v>
      </c>
      <c r="F329" s="5">
        <v>15</v>
      </c>
      <c r="G329" s="5">
        <v>2</v>
      </c>
      <c r="H329" s="4">
        <f t="shared" si="20"/>
        <v>38</v>
      </c>
      <c r="I329" s="4">
        <f t="shared" si="21"/>
        <v>17</v>
      </c>
      <c r="J329" s="3">
        <f t="shared" si="22"/>
        <v>46.757059012374405</v>
      </c>
      <c r="K329" s="3">
        <f t="shared" si="23"/>
        <v>106.9057674980275</v>
      </c>
    </row>
    <row r="330" spans="1:11" x14ac:dyDescent="0.25">
      <c r="A330" t="s">
        <v>331</v>
      </c>
      <c r="B330">
        <v>50</v>
      </c>
      <c r="C330">
        <v>11</v>
      </c>
      <c r="D330" s="5">
        <v>32</v>
      </c>
      <c r="E330" s="5">
        <v>39</v>
      </c>
      <c r="F330" s="5">
        <v>16</v>
      </c>
      <c r="G330" s="5">
        <v>9</v>
      </c>
      <c r="H330" s="4">
        <f t="shared" si="20"/>
        <v>71</v>
      </c>
      <c r="I330" s="4">
        <f t="shared" si="21"/>
        <v>25</v>
      </c>
      <c r="J330" s="3">
        <f t="shared" si="22"/>
        <v>99.253740615714676</v>
      </c>
      <c r="K330" s="3">
        <f t="shared" si="23"/>
        <v>81.187293352125877</v>
      </c>
    </row>
    <row r="331" spans="1:11" x14ac:dyDescent="0.25">
      <c r="A331" t="s">
        <v>332</v>
      </c>
      <c r="B331">
        <v>189</v>
      </c>
      <c r="C331">
        <v>36</v>
      </c>
      <c r="D331" s="5">
        <v>216</v>
      </c>
      <c r="E331" s="5">
        <v>214</v>
      </c>
      <c r="F331" s="5">
        <v>78</v>
      </c>
      <c r="G331" s="5">
        <v>16</v>
      </c>
      <c r="H331" s="4">
        <f t="shared" si="20"/>
        <v>430</v>
      </c>
      <c r="I331" s="4">
        <f t="shared" si="21"/>
        <v>94</v>
      </c>
      <c r="J331" s="3">
        <f t="shared" si="22"/>
        <v>848.44497704787034</v>
      </c>
      <c r="K331" s="3">
        <f t="shared" si="23"/>
        <v>42.737991132732262</v>
      </c>
    </row>
    <row r="332" spans="1:11" x14ac:dyDescent="0.25">
      <c r="A332" t="s">
        <v>333</v>
      </c>
      <c r="B332">
        <v>223</v>
      </c>
      <c r="C332">
        <v>26</v>
      </c>
      <c r="D332" s="5">
        <v>353</v>
      </c>
      <c r="E332" s="5">
        <v>209</v>
      </c>
      <c r="F332" s="5">
        <v>95</v>
      </c>
      <c r="G332" s="5">
        <v>6</v>
      </c>
      <c r="H332" s="4">
        <f t="shared" si="20"/>
        <v>562</v>
      </c>
      <c r="I332" s="4">
        <f t="shared" si="21"/>
        <v>101</v>
      </c>
      <c r="J332" s="3">
        <f t="shared" si="22"/>
        <v>1126.4286120658451</v>
      </c>
      <c r="K332" s="3">
        <f t="shared" si="23"/>
        <v>40.88441889297232</v>
      </c>
    </row>
    <row r="333" spans="1:11" x14ac:dyDescent="0.25">
      <c r="A333" t="s">
        <v>334</v>
      </c>
      <c r="B333">
        <v>52</v>
      </c>
      <c r="C333">
        <v>8</v>
      </c>
      <c r="D333" s="5">
        <v>42</v>
      </c>
      <c r="E333" s="5">
        <v>37</v>
      </c>
      <c r="F333" s="5">
        <v>21</v>
      </c>
      <c r="G333" s="5">
        <v>10</v>
      </c>
      <c r="H333" s="4">
        <f t="shared" si="20"/>
        <v>79</v>
      </c>
      <c r="I333" s="4">
        <f t="shared" si="21"/>
        <v>31</v>
      </c>
      <c r="J333" s="3">
        <f t="shared" si="22"/>
        <v>117.81757381290754</v>
      </c>
      <c r="K333" s="3">
        <f t="shared" si="23"/>
        <v>80.350337052458769</v>
      </c>
    </row>
    <row r="334" spans="1:11" x14ac:dyDescent="0.25">
      <c r="A334" t="s">
        <v>335</v>
      </c>
      <c r="B334">
        <v>123</v>
      </c>
      <c r="C334">
        <v>23</v>
      </c>
      <c r="D334" s="5">
        <v>134</v>
      </c>
      <c r="E334" s="5">
        <v>115</v>
      </c>
      <c r="F334" s="5">
        <v>52</v>
      </c>
      <c r="G334" s="5">
        <v>15</v>
      </c>
      <c r="H334" s="4">
        <f t="shared" si="20"/>
        <v>249</v>
      </c>
      <c r="I334" s="4">
        <f t="shared" si="21"/>
        <v>67</v>
      </c>
      <c r="J334" s="3">
        <f t="shared" si="22"/>
        <v>454.6926258725058</v>
      </c>
      <c r="K334" s="3">
        <f t="shared" si="23"/>
        <v>55.930580898675544</v>
      </c>
    </row>
    <row r="335" spans="1:11" x14ac:dyDescent="0.25">
      <c r="A335" t="s">
        <v>336</v>
      </c>
      <c r="B335">
        <v>25</v>
      </c>
      <c r="C335">
        <v>2</v>
      </c>
      <c r="D335" s="5">
        <v>56</v>
      </c>
      <c r="E335" s="5">
        <v>28</v>
      </c>
      <c r="F335" s="5">
        <v>22</v>
      </c>
      <c r="G335" s="5">
        <v>1</v>
      </c>
      <c r="H335" s="4">
        <f t="shared" si="20"/>
        <v>84</v>
      </c>
      <c r="I335" s="4">
        <f t="shared" si="21"/>
        <v>23</v>
      </c>
      <c r="J335" s="3">
        <f t="shared" si="22"/>
        <v>114.3851382254778</v>
      </c>
      <c r="K335" s="3">
        <f t="shared" si="23"/>
        <v>93.748441605706475</v>
      </c>
    </row>
    <row r="336" spans="1:11" x14ac:dyDescent="0.25">
      <c r="A336" t="s">
        <v>337</v>
      </c>
      <c r="B336">
        <v>164</v>
      </c>
      <c r="C336">
        <v>27</v>
      </c>
      <c r="D336" s="5">
        <v>195</v>
      </c>
      <c r="E336" s="5">
        <v>197</v>
      </c>
      <c r="F336" s="5">
        <v>61</v>
      </c>
      <c r="G336" s="5">
        <v>15</v>
      </c>
      <c r="H336" s="4">
        <f t="shared" si="20"/>
        <v>392</v>
      </c>
      <c r="I336" s="4">
        <f t="shared" si="21"/>
        <v>76</v>
      </c>
      <c r="J336" s="3">
        <f t="shared" si="22"/>
        <v>737.27892817407019</v>
      </c>
      <c r="K336" s="3">
        <f t="shared" si="23"/>
        <v>47.836739187927094</v>
      </c>
    </row>
    <row r="337" spans="1:11" x14ac:dyDescent="0.25">
      <c r="A337" t="s">
        <v>338</v>
      </c>
      <c r="B337">
        <v>14</v>
      </c>
      <c r="C337">
        <v>1</v>
      </c>
      <c r="D337" s="5">
        <v>1</v>
      </c>
      <c r="E337" s="5">
        <v>1</v>
      </c>
      <c r="F337" s="5">
        <v>1</v>
      </c>
      <c r="G337" s="5">
        <v>1</v>
      </c>
      <c r="H337" s="4">
        <f t="shared" si="20"/>
        <v>2</v>
      </c>
      <c r="I337" s="4">
        <f t="shared" si="21"/>
        <v>2</v>
      </c>
      <c r="J337" s="3">
        <f t="shared" si="22"/>
        <v>0.6020599913279624</v>
      </c>
      <c r="K337" s="3">
        <f t="shared" si="23"/>
        <v>130.65574182363514</v>
      </c>
    </row>
    <row r="338" spans="1:11" x14ac:dyDescent="0.25">
      <c r="A338" t="s">
        <v>339</v>
      </c>
      <c r="B338">
        <v>117</v>
      </c>
      <c r="C338">
        <v>19</v>
      </c>
      <c r="D338" s="5">
        <v>158</v>
      </c>
      <c r="E338" s="5">
        <v>104</v>
      </c>
      <c r="F338" s="5">
        <v>63</v>
      </c>
      <c r="G338" s="5">
        <v>13</v>
      </c>
      <c r="H338" s="4">
        <f t="shared" si="20"/>
        <v>262</v>
      </c>
      <c r="I338" s="4">
        <f t="shared" si="21"/>
        <v>76</v>
      </c>
      <c r="J338" s="3">
        <f t="shared" si="22"/>
        <v>492.77316117756732</v>
      </c>
      <c r="K338" s="3">
        <f t="shared" si="23"/>
        <v>57.242527722308154</v>
      </c>
    </row>
    <row r="339" spans="1:11" x14ac:dyDescent="0.25">
      <c r="A339" t="s">
        <v>340</v>
      </c>
      <c r="B339">
        <v>91</v>
      </c>
      <c r="C339">
        <v>8</v>
      </c>
      <c r="D339" s="5">
        <v>128</v>
      </c>
      <c r="E339" s="5">
        <v>71</v>
      </c>
      <c r="F339" s="5">
        <v>45</v>
      </c>
      <c r="G339" s="5">
        <v>9</v>
      </c>
      <c r="H339" s="4">
        <f t="shared" si="20"/>
        <v>199</v>
      </c>
      <c r="I339" s="4">
        <f t="shared" si="21"/>
        <v>54</v>
      </c>
      <c r="J339" s="3">
        <f t="shared" si="22"/>
        <v>344.74635820477073</v>
      </c>
      <c r="K339" s="3">
        <f t="shared" si="23"/>
        <v>65.701469438646896</v>
      </c>
    </row>
    <row r="340" spans="1:11" x14ac:dyDescent="0.25">
      <c r="A340" t="s">
        <v>341</v>
      </c>
      <c r="B340">
        <v>54</v>
      </c>
      <c r="C340">
        <v>9</v>
      </c>
      <c r="D340" s="5">
        <v>78</v>
      </c>
      <c r="E340" s="5">
        <v>69</v>
      </c>
      <c r="F340" s="5">
        <v>30</v>
      </c>
      <c r="G340" s="5">
        <v>9</v>
      </c>
      <c r="H340" s="4">
        <f t="shared" si="20"/>
        <v>147</v>
      </c>
      <c r="I340" s="4">
        <f t="shared" si="21"/>
        <v>39</v>
      </c>
      <c r="J340" s="3">
        <f t="shared" si="22"/>
        <v>233.88649723289538</v>
      </c>
      <c r="K340" s="3">
        <f t="shared" si="23"/>
        <v>75.943311541432635</v>
      </c>
    </row>
    <row r="341" spans="1:11" x14ac:dyDescent="0.25">
      <c r="A341" t="s">
        <v>342</v>
      </c>
      <c r="B341">
        <v>66</v>
      </c>
      <c r="C341">
        <v>5</v>
      </c>
      <c r="D341" s="5">
        <v>70</v>
      </c>
      <c r="E341" s="5">
        <v>47</v>
      </c>
      <c r="F341" s="5">
        <v>15</v>
      </c>
      <c r="G341" s="5">
        <v>6</v>
      </c>
      <c r="H341" s="4">
        <f t="shared" si="20"/>
        <v>117</v>
      </c>
      <c r="I341" s="4">
        <f t="shared" si="21"/>
        <v>21</v>
      </c>
      <c r="J341" s="3">
        <f t="shared" si="22"/>
        <v>154.69965748386855</v>
      </c>
      <c r="K341" s="3">
        <f t="shared" si="23"/>
        <v>75.761868352921013</v>
      </c>
    </row>
    <row r="342" spans="1:11" x14ac:dyDescent="0.25">
      <c r="A342" t="s">
        <v>343</v>
      </c>
      <c r="B342">
        <v>60</v>
      </c>
      <c r="C342">
        <v>12</v>
      </c>
      <c r="D342" s="5">
        <v>83</v>
      </c>
      <c r="E342" s="5">
        <v>77</v>
      </c>
      <c r="F342" s="5">
        <v>33</v>
      </c>
      <c r="G342" s="5">
        <v>11</v>
      </c>
      <c r="H342" s="4">
        <f t="shared" ref="H342:H393" si="24">SUM(D342:E342)</f>
        <v>160</v>
      </c>
      <c r="I342" s="4">
        <f t="shared" ref="I342:I393" si="25">SUM(F342:G342)</f>
        <v>44</v>
      </c>
      <c r="J342" s="3">
        <f t="shared" ref="J342:J393" si="26">H342*LOG(I342)</f>
        <v>262.95242823779</v>
      </c>
      <c r="K342" s="3">
        <f t="shared" ref="K342:K393" si="27">171-5.2*LN(J342)-0.23*(C342)-16.2*LN(B342)</f>
        <v>72.937357792125397</v>
      </c>
    </row>
    <row r="343" spans="1:11" x14ac:dyDescent="0.25">
      <c r="A343" t="s">
        <v>344</v>
      </c>
      <c r="B343">
        <v>78</v>
      </c>
      <c r="C343">
        <v>6</v>
      </c>
      <c r="D343" s="5">
        <v>76</v>
      </c>
      <c r="E343" s="5">
        <v>52</v>
      </c>
      <c r="F343" s="5">
        <v>16</v>
      </c>
      <c r="G343" s="5">
        <v>6</v>
      </c>
      <c r="H343" s="4">
        <f t="shared" si="24"/>
        <v>128</v>
      </c>
      <c r="I343" s="4">
        <f t="shared" si="25"/>
        <v>22</v>
      </c>
      <c r="J343" s="3">
        <f t="shared" si="26"/>
        <v>171.83010314524239</v>
      </c>
      <c r="K343" s="3">
        <f t="shared" si="27"/>
        <v>72.279484683214875</v>
      </c>
    </row>
    <row r="344" spans="1:11" x14ac:dyDescent="0.25">
      <c r="A344" t="s">
        <v>345</v>
      </c>
      <c r="B344">
        <v>20</v>
      </c>
      <c r="C344">
        <v>4</v>
      </c>
      <c r="D344" s="5">
        <v>9</v>
      </c>
      <c r="E344" s="5">
        <v>9</v>
      </c>
      <c r="F344" s="5">
        <v>3</v>
      </c>
      <c r="G344" s="5">
        <v>3</v>
      </c>
      <c r="H344" s="4">
        <f t="shared" si="24"/>
        <v>18</v>
      </c>
      <c r="I344" s="4">
        <f t="shared" si="25"/>
        <v>6</v>
      </c>
      <c r="J344" s="3">
        <f t="shared" si="26"/>
        <v>14.006722506905586</v>
      </c>
      <c r="K344" s="3">
        <f t="shared" si="27"/>
        <v>107.82354272258486</v>
      </c>
    </row>
    <row r="345" spans="1:11" x14ac:dyDescent="0.25">
      <c r="A345" t="s">
        <v>346</v>
      </c>
      <c r="B345">
        <v>83</v>
      </c>
      <c r="C345">
        <v>17</v>
      </c>
      <c r="D345" s="5">
        <v>61</v>
      </c>
      <c r="E345" s="5">
        <v>50</v>
      </c>
      <c r="F345" s="5">
        <v>26</v>
      </c>
      <c r="G345" s="5">
        <v>9</v>
      </c>
      <c r="H345" s="4">
        <f t="shared" si="24"/>
        <v>111</v>
      </c>
      <c r="I345" s="4">
        <f t="shared" si="25"/>
        <v>35</v>
      </c>
      <c r="J345" s="3">
        <f t="shared" si="26"/>
        <v>171.39155292288061</v>
      </c>
      <c r="K345" s="3">
        <f t="shared" si="27"/>
        <v>68.7562383986768</v>
      </c>
    </row>
    <row r="346" spans="1:11" x14ac:dyDescent="0.25">
      <c r="A346" t="s">
        <v>347</v>
      </c>
      <c r="B346">
        <v>74</v>
      </c>
      <c r="C346">
        <v>6</v>
      </c>
      <c r="D346" s="5">
        <v>115</v>
      </c>
      <c r="E346" s="5">
        <v>69</v>
      </c>
      <c r="F346" s="5">
        <v>31</v>
      </c>
      <c r="G346" s="5">
        <v>5</v>
      </c>
      <c r="H346" s="4">
        <f t="shared" si="24"/>
        <v>184</v>
      </c>
      <c r="I346" s="4">
        <f t="shared" si="25"/>
        <v>36</v>
      </c>
      <c r="J346" s="3">
        <f t="shared" si="26"/>
        <v>286.35966014118088</v>
      </c>
      <c r="K346" s="3">
        <f t="shared" si="27"/>
        <v>70.476452906833543</v>
      </c>
    </row>
    <row r="347" spans="1:11" x14ac:dyDescent="0.25">
      <c r="A347" t="s">
        <v>348</v>
      </c>
      <c r="B347">
        <v>182</v>
      </c>
      <c r="C347">
        <v>40</v>
      </c>
      <c r="D347" s="5">
        <v>181</v>
      </c>
      <c r="E347" s="5">
        <v>198</v>
      </c>
      <c r="F347" s="5">
        <v>58</v>
      </c>
      <c r="G347" s="5">
        <v>20</v>
      </c>
      <c r="H347" s="4">
        <f t="shared" si="24"/>
        <v>379</v>
      </c>
      <c r="I347" s="4">
        <f t="shared" si="25"/>
        <v>78</v>
      </c>
      <c r="J347" s="3">
        <f t="shared" si="26"/>
        <v>717.10385441969208</v>
      </c>
      <c r="K347" s="3">
        <f t="shared" si="27"/>
        <v>43.303944154758526</v>
      </c>
    </row>
    <row r="348" spans="1:11" x14ac:dyDescent="0.25">
      <c r="A348" t="s">
        <v>349</v>
      </c>
      <c r="B348">
        <v>57</v>
      </c>
      <c r="C348">
        <v>3</v>
      </c>
      <c r="D348" s="5">
        <v>91</v>
      </c>
      <c r="E348" s="5">
        <v>57</v>
      </c>
      <c r="F348" s="5">
        <v>25</v>
      </c>
      <c r="G348" s="5">
        <v>5</v>
      </c>
      <c r="H348" s="4">
        <f t="shared" si="24"/>
        <v>148</v>
      </c>
      <c r="I348" s="4">
        <f t="shared" si="25"/>
        <v>30</v>
      </c>
      <c r="J348" s="3">
        <f t="shared" si="26"/>
        <v>218.61394569851004</v>
      </c>
      <c r="K348" s="3">
        <f t="shared" si="27"/>
        <v>76.79857114114823</v>
      </c>
    </row>
    <row r="349" spans="1:11" x14ac:dyDescent="0.25">
      <c r="A349" t="s">
        <v>350</v>
      </c>
      <c r="B349">
        <v>124</v>
      </c>
      <c r="C349">
        <v>20</v>
      </c>
      <c r="D349" s="5">
        <v>163</v>
      </c>
      <c r="E349" s="5">
        <v>137</v>
      </c>
      <c r="F349" s="5">
        <v>52</v>
      </c>
      <c r="G349" s="5">
        <v>12</v>
      </c>
      <c r="H349" s="4">
        <f t="shared" si="24"/>
        <v>300</v>
      </c>
      <c r="I349" s="4">
        <f t="shared" si="25"/>
        <v>64</v>
      </c>
      <c r="J349" s="3">
        <f t="shared" si="26"/>
        <v>541.85399219516614</v>
      </c>
      <c r="K349" s="3">
        <f t="shared" si="27"/>
        <v>55.577456431314303</v>
      </c>
    </row>
    <row r="350" spans="1:11" x14ac:dyDescent="0.25">
      <c r="A350" t="s">
        <v>351</v>
      </c>
      <c r="B350">
        <v>121</v>
      </c>
      <c r="C350">
        <v>20</v>
      </c>
      <c r="D350" s="5">
        <v>163</v>
      </c>
      <c r="E350" s="5">
        <v>137</v>
      </c>
      <c r="F350" s="5">
        <v>52</v>
      </c>
      <c r="G350" s="5">
        <v>12</v>
      </c>
      <c r="H350" s="4">
        <f t="shared" si="24"/>
        <v>300</v>
      </c>
      <c r="I350" s="4">
        <f t="shared" si="25"/>
        <v>64</v>
      </c>
      <c r="J350" s="3">
        <f t="shared" si="26"/>
        <v>541.85399219516614</v>
      </c>
      <c r="K350" s="3">
        <f t="shared" si="27"/>
        <v>55.974210955448697</v>
      </c>
    </row>
    <row r="351" spans="1:11" x14ac:dyDescent="0.25">
      <c r="A351" t="s">
        <v>352</v>
      </c>
      <c r="B351">
        <v>62</v>
      </c>
      <c r="C351">
        <v>11</v>
      </c>
      <c r="D351" s="5">
        <v>44</v>
      </c>
      <c r="E351" s="5">
        <v>55</v>
      </c>
      <c r="F351" s="5">
        <v>15</v>
      </c>
      <c r="G351" s="5">
        <v>9</v>
      </c>
      <c r="H351" s="4">
        <f t="shared" si="24"/>
        <v>99</v>
      </c>
      <c r="I351" s="4">
        <f t="shared" si="25"/>
        <v>24</v>
      </c>
      <c r="J351" s="3">
        <f t="shared" si="26"/>
        <v>136.64091292944897</v>
      </c>
      <c r="K351" s="3">
        <f t="shared" si="27"/>
        <v>76.040169623544969</v>
      </c>
    </row>
    <row r="352" spans="1:11" x14ac:dyDescent="0.25">
      <c r="A352" t="s">
        <v>353</v>
      </c>
      <c r="B352">
        <v>157</v>
      </c>
      <c r="C352">
        <v>32</v>
      </c>
      <c r="D352" s="5">
        <v>116</v>
      </c>
      <c r="E352" s="5">
        <v>147</v>
      </c>
      <c r="F352" s="5">
        <v>35</v>
      </c>
      <c r="G352" s="5">
        <v>9</v>
      </c>
      <c r="H352" s="4">
        <f t="shared" si="24"/>
        <v>263</v>
      </c>
      <c r="I352" s="4">
        <f t="shared" si="25"/>
        <v>44</v>
      </c>
      <c r="J352" s="3">
        <f t="shared" si="26"/>
        <v>432.22805391586729</v>
      </c>
      <c r="K352" s="3">
        <f t="shared" si="27"/>
        <v>50.170260525372356</v>
      </c>
    </row>
    <row r="353" spans="1:11" x14ac:dyDescent="0.25">
      <c r="A353" t="s">
        <v>354</v>
      </c>
      <c r="B353">
        <v>18</v>
      </c>
      <c r="C353">
        <v>2</v>
      </c>
      <c r="D353" s="5">
        <v>9</v>
      </c>
      <c r="E353" s="5">
        <v>10</v>
      </c>
      <c r="F353" s="5">
        <v>6</v>
      </c>
      <c r="G353" s="5">
        <v>4</v>
      </c>
      <c r="H353" s="4">
        <f t="shared" si="24"/>
        <v>19</v>
      </c>
      <c r="I353" s="4">
        <f t="shared" si="25"/>
        <v>10</v>
      </c>
      <c r="J353" s="3">
        <f t="shared" si="26"/>
        <v>19</v>
      </c>
      <c r="K353" s="3">
        <f t="shared" si="27"/>
        <v>108.40489483041664</v>
      </c>
    </row>
    <row r="354" spans="1:11" x14ac:dyDescent="0.25">
      <c r="A354" t="s">
        <v>355</v>
      </c>
      <c r="B354">
        <v>64</v>
      </c>
      <c r="C354">
        <v>14</v>
      </c>
      <c r="D354" s="5">
        <v>47</v>
      </c>
      <c r="E354" s="5">
        <v>49</v>
      </c>
      <c r="F354" s="5">
        <v>18</v>
      </c>
      <c r="G354" s="5">
        <v>9</v>
      </c>
      <c r="H354" s="4">
        <f t="shared" si="24"/>
        <v>96</v>
      </c>
      <c r="I354" s="4">
        <f t="shared" si="25"/>
        <v>27</v>
      </c>
      <c r="J354" s="3">
        <f t="shared" si="26"/>
        <v>137.41092135926277</v>
      </c>
      <c r="K354" s="3">
        <f t="shared" si="27"/>
        <v>74.806619564548939</v>
      </c>
    </row>
    <row r="355" spans="1:11" x14ac:dyDescent="0.25">
      <c r="A355" t="s">
        <v>356</v>
      </c>
      <c r="B355">
        <v>18</v>
      </c>
      <c r="C355">
        <v>2</v>
      </c>
      <c r="D355" s="5">
        <v>11</v>
      </c>
      <c r="E355" s="5">
        <v>8</v>
      </c>
      <c r="F355" s="5">
        <v>5</v>
      </c>
      <c r="G355" s="5">
        <v>3</v>
      </c>
      <c r="H355" s="4">
        <f t="shared" si="24"/>
        <v>19</v>
      </c>
      <c r="I355" s="4">
        <f t="shared" si="25"/>
        <v>8</v>
      </c>
      <c r="J355" s="3">
        <f t="shared" si="26"/>
        <v>17.158709752846928</v>
      </c>
      <c r="K355" s="3">
        <f t="shared" si="27"/>
        <v>108.93494683165649</v>
      </c>
    </row>
    <row r="356" spans="1:11" x14ac:dyDescent="0.25">
      <c r="A356" t="s">
        <v>357</v>
      </c>
      <c r="B356">
        <v>140</v>
      </c>
      <c r="C356">
        <v>35</v>
      </c>
      <c r="D356" s="5">
        <v>93</v>
      </c>
      <c r="E356" s="5">
        <v>114</v>
      </c>
      <c r="F356" s="5">
        <v>43</v>
      </c>
      <c r="G356" s="5">
        <v>24</v>
      </c>
      <c r="H356" s="4">
        <f t="shared" si="24"/>
        <v>207</v>
      </c>
      <c r="I356" s="4">
        <f t="shared" si="25"/>
        <v>67</v>
      </c>
      <c r="J356" s="3">
        <f t="shared" si="26"/>
        <v>377.99748415907106</v>
      </c>
      <c r="K356" s="3">
        <f t="shared" si="27"/>
        <v>52.033977546074524</v>
      </c>
    </row>
    <row r="357" spans="1:11" x14ac:dyDescent="0.25">
      <c r="A357" t="s">
        <v>358</v>
      </c>
      <c r="B357">
        <v>106</v>
      </c>
      <c r="C357">
        <v>24</v>
      </c>
      <c r="D357" s="5">
        <v>60</v>
      </c>
      <c r="E357" s="5">
        <v>76</v>
      </c>
      <c r="F357" s="5">
        <v>37</v>
      </c>
      <c r="G357" s="5">
        <v>14</v>
      </c>
      <c r="H357" s="4">
        <f t="shared" si="24"/>
        <v>136</v>
      </c>
      <c r="I357" s="4">
        <f t="shared" si="25"/>
        <v>51</v>
      </c>
      <c r="J357" s="3">
        <f t="shared" si="26"/>
        <v>232.22954394931932</v>
      </c>
      <c r="K357" s="3">
        <f t="shared" si="27"/>
        <v>61.60410993569586</v>
      </c>
    </row>
    <row r="358" spans="1:11" x14ac:dyDescent="0.25">
      <c r="A358" t="s">
        <v>359</v>
      </c>
      <c r="B358">
        <v>263</v>
      </c>
      <c r="C358">
        <v>70</v>
      </c>
      <c r="D358" s="5">
        <v>203</v>
      </c>
      <c r="E358" s="5">
        <v>273</v>
      </c>
      <c r="F358" s="5">
        <v>64</v>
      </c>
      <c r="G358" s="5">
        <v>28</v>
      </c>
      <c r="H358" s="4">
        <f t="shared" si="24"/>
        <v>476</v>
      </c>
      <c r="I358" s="4">
        <f t="shared" si="25"/>
        <v>92</v>
      </c>
      <c r="J358" s="3">
        <f t="shared" si="26"/>
        <v>934.76300581648434</v>
      </c>
      <c r="K358" s="3">
        <f t="shared" si="27"/>
        <v>29.061580936007147</v>
      </c>
    </row>
    <row r="359" spans="1:11" x14ac:dyDescent="0.25">
      <c r="A359" t="s">
        <v>360</v>
      </c>
      <c r="B359">
        <v>759</v>
      </c>
      <c r="C359">
        <v>154</v>
      </c>
      <c r="D359" s="5">
        <v>812</v>
      </c>
      <c r="E359" s="5">
        <v>784</v>
      </c>
      <c r="F359" s="5">
        <v>249</v>
      </c>
      <c r="G359" s="5">
        <v>26</v>
      </c>
      <c r="H359" s="4">
        <f t="shared" si="24"/>
        <v>1596</v>
      </c>
      <c r="I359" s="4">
        <f t="shared" si="25"/>
        <v>275</v>
      </c>
      <c r="J359" s="3">
        <f t="shared" si="26"/>
        <v>3893.1749793530994</v>
      </c>
      <c r="K359" s="3">
        <f t="shared" si="27"/>
        <v>-14.846726321442205</v>
      </c>
    </row>
    <row r="360" spans="1:11" x14ac:dyDescent="0.25">
      <c r="A360" t="s">
        <v>361</v>
      </c>
      <c r="B360">
        <v>79</v>
      </c>
      <c r="C360">
        <v>16</v>
      </c>
      <c r="D360" s="5">
        <v>63</v>
      </c>
      <c r="E360" s="5">
        <v>61</v>
      </c>
      <c r="F360" s="5">
        <v>30</v>
      </c>
      <c r="G360" s="5">
        <v>8</v>
      </c>
      <c r="H360" s="4">
        <f t="shared" si="24"/>
        <v>124</v>
      </c>
      <c r="I360" s="4">
        <f t="shared" si="25"/>
        <v>38</v>
      </c>
      <c r="J360" s="3">
        <f t="shared" si="26"/>
        <v>195.89316598048447</v>
      </c>
      <c r="K360" s="3">
        <f t="shared" si="27"/>
        <v>69.091583706730432</v>
      </c>
    </row>
    <row r="361" spans="1:11" x14ac:dyDescent="0.25">
      <c r="A361" t="s">
        <v>362</v>
      </c>
      <c r="B361">
        <v>15</v>
      </c>
      <c r="C361">
        <v>1</v>
      </c>
      <c r="D361" s="5">
        <v>9</v>
      </c>
      <c r="E361" s="5">
        <v>7</v>
      </c>
      <c r="F361" s="5">
        <v>9</v>
      </c>
      <c r="G361" s="5">
        <v>3</v>
      </c>
      <c r="H361" s="4">
        <f t="shared" si="24"/>
        <v>16</v>
      </c>
      <c r="I361" s="4">
        <f t="shared" si="25"/>
        <v>12</v>
      </c>
      <c r="J361" s="3">
        <f t="shared" si="26"/>
        <v>17.266899936761998</v>
      </c>
      <c r="K361" s="3">
        <f t="shared" si="27"/>
        <v>112.08587161628702</v>
      </c>
    </row>
    <row r="362" spans="1:11" x14ac:dyDescent="0.25">
      <c r="A362" t="s">
        <v>363</v>
      </c>
      <c r="B362">
        <v>311</v>
      </c>
      <c r="C362">
        <v>21</v>
      </c>
      <c r="D362" s="5">
        <v>542</v>
      </c>
      <c r="E362" s="5">
        <v>273</v>
      </c>
      <c r="F362" s="5">
        <v>146</v>
      </c>
      <c r="G362" s="5">
        <v>7</v>
      </c>
      <c r="H362" s="4">
        <f t="shared" si="24"/>
        <v>815</v>
      </c>
      <c r="I362" s="4">
        <f t="shared" si="25"/>
        <v>153</v>
      </c>
      <c r="J362" s="3">
        <f t="shared" si="26"/>
        <v>1780.523516116343</v>
      </c>
      <c r="K362" s="3">
        <f t="shared" si="27"/>
        <v>34.265108729542362</v>
      </c>
    </row>
    <row r="363" spans="1:11" x14ac:dyDescent="0.25">
      <c r="A363" t="s">
        <v>364</v>
      </c>
      <c r="B363">
        <v>72</v>
      </c>
      <c r="C363">
        <v>13</v>
      </c>
      <c r="D363" s="5">
        <v>54</v>
      </c>
      <c r="E363" s="5">
        <v>53</v>
      </c>
      <c r="F363" s="5">
        <v>23</v>
      </c>
      <c r="G363" s="5">
        <v>8</v>
      </c>
      <c r="H363" s="4">
        <f t="shared" si="24"/>
        <v>107</v>
      </c>
      <c r="I363" s="4">
        <f t="shared" si="25"/>
        <v>31</v>
      </c>
      <c r="J363" s="3">
        <f t="shared" si="26"/>
        <v>159.57570124026716</v>
      </c>
      <c r="K363" s="3">
        <f t="shared" si="27"/>
        <v>72.350913059044387</v>
      </c>
    </row>
    <row r="364" spans="1:11" x14ac:dyDescent="0.25">
      <c r="A364" t="s">
        <v>365</v>
      </c>
      <c r="B364">
        <v>85</v>
      </c>
      <c r="C364">
        <v>14</v>
      </c>
      <c r="D364" s="5">
        <v>86</v>
      </c>
      <c r="E364" s="5">
        <v>78</v>
      </c>
      <c r="F364" s="5">
        <v>33</v>
      </c>
      <c r="G364" s="5">
        <v>8</v>
      </c>
      <c r="H364" s="4">
        <f t="shared" si="24"/>
        <v>164</v>
      </c>
      <c r="I364" s="4">
        <f t="shared" si="25"/>
        <v>41</v>
      </c>
      <c r="J364" s="3">
        <f t="shared" si="26"/>
        <v>264.49655250203659</v>
      </c>
      <c r="K364" s="3">
        <f t="shared" si="27"/>
        <v>66.804342915444707</v>
      </c>
    </row>
    <row r="365" spans="1:11" x14ac:dyDescent="0.25">
      <c r="A365" t="s">
        <v>366</v>
      </c>
      <c r="B365">
        <v>104</v>
      </c>
      <c r="C365">
        <v>16</v>
      </c>
      <c r="D365" s="5">
        <v>112</v>
      </c>
      <c r="E365" s="5">
        <v>95</v>
      </c>
      <c r="F365" s="5">
        <v>39</v>
      </c>
      <c r="G365" s="5">
        <v>12</v>
      </c>
      <c r="H365" s="4">
        <f t="shared" si="24"/>
        <v>207</v>
      </c>
      <c r="I365" s="4">
        <f t="shared" si="25"/>
        <v>51</v>
      </c>
      <c r="J365" s="3">
        <f t="shared" si="26"/>
        <v>353.46702645227282</v>
      </c>
      <c r="K365" s="3">
        <f t="shared" si="27"/>
        <v>61.568358375068669</v>
      </c>
    </row>
    <row r="366" spans="1:11" x14ac:dyDescent="0.25">
      <c r="A366" t="s">
        <v>367</v>
      </c>
      <c r="B366">
        <v>156</v>
      </c>
      <c r="C366">
        <v>39</v>
      </c>
      <c r="D366" s="5">
        <v>156</v>
      </c>
      <c r="E366" s="5">
        <v>196</v>
      </c>
      <c r="F366" s="5">
        <v>56</v>
      </c>
      <c r="G366" s="5">
        <v>21</v>
      </c>
      <c r="H366" s="4">
        <f t="shared" si="24"/>
        <v>352</v>
      </c>
      <c r="I366" s="4">
        <f t="shared" si="25"/>
        <v>77</v>
      </c>
      <c r="J366" s="3">
        <f t="shared" si="26"/>
        <v>664.04473526071365</v>
      </c>
      <c r="K366" s="3">
        <f t="shared" si="27"/>
        <v>46.430915180701945</v>
      </c>
    </row>
    <row r="367" spans="1:11" x14ac:dyDescent="0.25">
      <c r="A367" t="s">
        <v>368</v>
      </c>
      <c r="B367">
        <v>48</v>
      </c>
      <c r="C367">
        <v>11</v>
      </c>
      <c r="D367" s="5">
        <v>28</v>
      </c>
      <c r="E367" s="5">
        <v>42</v>
      </c>
      <c r="F367" s="5">
        <v>12</v>
      </c>
      <c r="G367" s="5">
        <v>8</v>
      </c>
      <c r="H367" s="4">
        <f t="shared" si="24"/>
        <v>70</v>
      </c>
      <c r="I367" s="4">
        <f t="shared" si="25"/>
        <v>20</v>
      </c>
      <c r="J367" s="3">
        <f t="shared" si="26"/>
        <v>91.072099696478688</v>
      </c>
      <c r="K367" s="3">
        <f t="shared" si="27"/>
        <v>82.29595583802714</v>
      </c>
    </row>
    <row r="368" spans="1:11" x14ac:dyDescent="0.25">
      <c r="A368" t="s">
        <v>369</v>
      </c>
      <c r="B368">
        <v>156</v>
      </c>
      <c r="C368">
        <v>37</v>
      </c>
      <c r="D368" s="5">
        <v>166</v>
      </c>
      <c r="E368" s="5">
        <v>177</v>
      </c>
      <c r="F368" s="5">
        <v>57</v>
      </c>
      <c r="G368" s="5">
        <v>21</v>
      </c>
      <c r="H368" s="4">
        <f t="shared" si="24"/>
        <v>343</v>
      </c>
      <c r="I368" s="4">
        <f t="shared" si="25"/>
        <v>78</v>
      </c>
      <c r="J368" s="3">
        <f t="shared" si="26"/>
        <v>648.98844872283473</v>
      </c>
      <c r="K368" s="3">
        <f t="shared" si="27"/>
        <v>47.010175109125854</v>
      </c>
    </row>
    <row r="369" spans="1:11" x14ac:dyDescent="0.25">
      <c r="A369" t="s">
        <v>370</v>
      </c>
      <c r="B369">
        <v>249</v>
      </c>
      <c r="C369">
        <v>56</v>
      </c>
      <c r="D369" s="5">
        <v>330</v>
      </c>
      <c r="E369" s="5">
        <v>322</v>
      </c>
      <c r="F369" s="5">
        <v>75</v>
      </c>
      <c r="G369" s="5">
        <v>20</v>
      </c>
      <c r="H369" s="4">
        <f t="shared" si="24"/>
        <v>652</v>
      </c>
      <c r="I369" s="4">
        <f t="shared" si="25"/>
        <v>95</v>
      </c>
      <c r="J369" s="3">
        <f t="shared" si="26"/>
        <v>1289.4757906483287</v>
      </c>
      <c r="K369" s="3">
        <f t="shared" si="27"/>
        <v>31.494909612440679</v>
      </c>
    </row>
    <row r="370" spans="1:11" x14ac:dyDescent="0.25">
      <c r="A370" t="s">
        <v>371</v>
      </c>
      <c r="B370">
        <v>265</v>
      </c>
      <c r="C370">
        <v>29</v>
      </c>
      <c r="D370" s="5">
        <v>419</v>
      </c>
      <c r="E370" s="5">
        <v>227</v>
      </c>
      <c r="F370" s="5">
        <v>52</v>
      </c>
      <c r="G370" s="5">
        <v>7</v>
      </c>
      <c r="H370" s="4">
        <f t="shared" si="24"/>
        <v>646</v>
      </c>
      <c r="I370" s="4">
        <f t="shared" si="25"/>
        <v>59</v>
      </c>
      <c r="J370" s="3">
        <f t="shared" si="26"/>
        <v>1143.9703995208251</v>
      </c>
      <c r="K370" s="3">
        <f t="shared" si="27"/>
        <v>37.318623274309857</v>
      </c>
    </row>
    <row r="371" spans="1:11" x14ac:dyDescent="0.25">
      <c r="A371" t="s">
        <v>372</v>
      </c>
      <c r="B371">
        <v>224</v>
      </c>
      <c r="C371">
        <v>21</v>
      </c>
      <c r="D371" s="5">
        <v>378</v>
      </c>
      <c r="E371" s="5">
        <v>221</v>
      </c>
      <c r="F371" s="5">
        <v>47</v>
      </c>
      <c r="G371" s="5">
        <v>7</v>
      </c>
      <c r="H371" s="4">
        <f t="shared" si="24"/>
        <v>599</v>
      </c>
      <c r="I371" s="4">
        <f t="shared" si="25"/>
        <v>54</v>
      </c>
      <c r="J371" s="3">
        <f t="shared" si="26"/>
        <v>1037.7038621339582</v>
      </c>
      <c r="K371" s="3">
        <f t="shared" si="27"/>
        <v>42.388552182535207</v>
      </c>
    </row>
    <row r="372" spans="1:11" x14ac:dyDescent="0.25">
      <c r="A372" t="s">
        <v>373</v>
      </c>
      <c r="B372">
        <v>54</v>
      </c>
      <c r="C372">
        <v>4</v>
      </c>
      <c r="D372" s="5">
        <v>92</v>
      </c>
      <c r="E372" s="5">
        <v>63</v>
      </c>
      <c r="F372" s="5">
        <v>18</v>
      </c>
      <c r="G372" s="5">
        <v>5</v>
      </c>
      <c r="H372" s="4">
        <f t="shared" si="24"/>
        <v>155</v>
      </c>
      <c r="I372" s="4">
        <f t="shared" si="25"/>
        <v>23</v>
      </c>
      <c r="J372" s="3">
        <f t="shared" si="26"/>
        <v>211.0678145827269</v>
      </c>
      <c r="K372" s="3">
        <f t="shared" si="27"/>
        <v>77.627125160235252</v>
      </c>
    </row>
    <row r="373" spans="1:11" x14ac:dyDescent="0.25">
      <c r="A373" t="s">
        <v>374</v>
      </c>
      <c r="B373">
        <v>86</v>
      </c>
      <c r="C373">
        <v>18</v>
      </c>
      <c r="D373" s="5">
        <v>77</v>
      </c>
      <c r="E373" s="5">
        <v>90</v>
      </c>
      <c r="F373" s="5">
        <v>23</v>
      </c>
      <c r="G373" s="5">
        <v>10</v>
      </c>
      <c r="H373" s="4">
        <f t="shared" si="24"/>
        <v>167</v>
      </c>
      <c r="I373" s="4">
        <f t="shared" si="25"/>
        <v>33</v>
      </c>
      <c r="J373" s="3">
        <f t="shared" si="26"/>
        <v>253.59182795960723</v>
      </c>
      <c r="K373" s="3">
        <f t="shared" si="27"/>
        <v>65.913798611562129</v>
      </c>
    </row>
    <row r="374" spans="1:11" x14ac:dyDescent="0.25">
      <c r="A374" t="s">
        <v>375</v>
      </c>
      <c r="B374">
        <v>34</v>
      </c>
      <c r="C374">
        <v>7</v>
      </c>
      <c r="D374" s="5">
        <v>19</v>
      </c>
      <c r="E374" s="5">
        <v>24</v>
      </c>
      <c r="F374" s="5">
        <v>10</v>
      </c>
      <c r="G374" s="5">
        <v>8</v>
      </c>
      <c r="H374" s="4">
        <f t="shared" si="24"/>
        <v>43</v>
      </c>
      <c r="I374" s="4">
        <f t="shared" si="25"/>
        <v>18</v>
      </c>
      <c r="J374" s="3">
        <f t="shared" si="26"/>
        <v>53.976717719442156</v>
      </c>
      <c r="K374" s="3">
        <f t="shared" si="27"/>
        <v>91.522484939932298</v>
      </c>
    </row>
    <row r="375" spans="1:11" x14ac:dyDescent="0.25">
      <c r="A375" t="s">
        <v>376</v>
      </c>
      <c r="B375">
        <v>72</v>
      </c>
      <c r="C375">
        <v>13</v>
      </c>
      <c r="D375" s="5">
        <v>79</v>
      </c>
      <c r="E375" s="5">
        <v>77</v>
      </c>
      <c r="F375" s="5">
        <v>34</v>
      </c>
      <c r="G375" s="5">
        <v>10</v>
      </c>
      <c r="H375" s="4">
        <f t="shared" si="24"/>
        <v>156</v>
      </c>
      <c r="I375" s="4">
        <f t="shared" si="25"/>
        <v>44</v>
      </c>
      <c r="J375" s="3">
        <f t="shared" si="26"/>
        <v>256.37861753184524</v>
      </c>
      <c r="K375" s="3">
        <f t="shared" si="27"/>
        <v>69.885401173581613</v>
      </c>
    </row>
    <row r="376" spans="1:11" x14ac:dyDescent="0.25">
      <c r="A376" t="s">
        <v>377</v>
      </c>
      <c r="B376">
        <v>41</v>
      </c>
      <c r="C376">
        <v>8</v>
      </c>
      <c r="D376" s="5">
        <v>36</v>
      </c>
      <c r="E376" s="5">
        <v>38</v>
      </c>
      <c r="F376" s="5">
        <v>17</v>
      </c>
      <c r="G376" s="5">
        <v>8</v>
      </c>
      <c r="H376" s="4">
        <f t="shared" si="24"/>
        <v>74</v>
      </c>
      <c r="I376" s="4">
        <f t="shared" si="25"/>
        <v>25</v>
      </c>
      <c r="J376" s="3">
        <f t="shared" si="26"/>
        <v>103.44756064173079</v>
      </c>
      <c r="K376" s="3">
        <f t="shared" si="27"/>
        <v>84.876995435405206</v>
      </c>
    </row>
    <row r="377" spans="1:11" x14ac:dyDescent="0.25">
      <c r="A377" t="s">
        <v>378</v>
      </c>
      <c r="B377">
        <v>53</v>
      </c>
      <c r="C377">
        <v>9</v>
      </c>
      <c r="D377" s="5">
        <v>40</v>
      </c>
      <c r="E377" s="5">
        <v>39</v>
      </c>
      <c r="F377" s="5">
        <v>22</v>
      </c>
      <c r="G377" s="5">
        <v>8</v>
      </c>
      <c r="H377" s="4">
        <f t="shared" si="24"/>
        <v>79</v>
      </c>
      <c r="I377" s="4">
        <f t="shared" si="25"/>
        <v>30</v>
      </c>
      <c r="J377" s="3">
        <f t="shared" si="26"/>
        <v>116.69257912285333</v>
      </c>
      <c r="K377" s="3">
        <f t="shared" si="27"/>
        <v>79.861647671268472</v>
      </c>
    </row>
    <row r="378" spans="1:11" x14ac:dyDescent="0.25">
      <c r="A378" t="s">
        <v>379</v>
      </c>
      <c r="B378">
        <v>165</v>
      </c>
      <c r="C378">
        <v>36</v>
      </c>
      <c r="D378" s="5">
        <v>157</v>
      </c>
      <c r="E378" s="5">
        <v>177</v>
      </c>
      <c r="F378" s="5">
        <v>60</v>
      </c>
      <c r="G378" s="5">
        <v>17</v>
      </c>
      <c r="H378" s="4">
        <f t="shared" si="24"/>
        <v>334</v>
      </c>
      <c r="I378" s="4">
        <f t="shared" si="25"/>
        <v>77</v>
      </c>
      <c r="J378" s="3">
        <f t="shared" si="26"/>
        <v>630.08790220760898</v>
      </c>
      <c r="K378" s="3">
        <f t="shared" si="27"/>
        <v>46.485214770586296</v>
      </c>
    </row>
    <row r="379" spans="1:11" x14ac:dyDescent="0.25">
      <c r="A379" t="s">
        <v>380</v>
      </c>
      <c r="B379">
        <v>125</v>
      </c>
      <c r="C379">
        <v>10</v>
      </c>
      <c r="D379" s="5">
        <v>254</v>
      </c>
      <c r="E379" s="5">
        <v>130</v>
      </c>
      <c r="F379" s="5">
        <v>40</v>
      </c>
      <c r="G379" s="5">
        <v>7</v>
      </c>
      <c r="H379" s="4">
        <f t="shared" si="24"/>
        <v>384</v>
      </c>
      <c r="I379" s="4">
        <f t="shared" si="25"/>
        <v>47</v>
      </c>
      <c r="J379" s="3">
        <f t="shared" si="26"/>
        <v>642.08557744731547</v>
      </c>
      <c r="K379" s="3">
        <f t="shared" si="27"/>
        <v>56.864765172045054</v>
      </c>
    </row>
    <row r="380" spans="1:11" x14ac:dyDescent="0.25">
      <c r="A380" t="s">
        <v>381</v>
      </c>
      <c r="B380">
        <v>180</v>
      </c>
      <c r="C380">
        <v>34</v>
      </c>
      <c r="D380" s="5">
        <v>169</v>
      </c>
      <c r="E380" s="5">
        <v>171</v>
      </c>
      <c r="F380" s="5">
        <v>63</v>
      </c>
      <c r="G380" s="5">
        <v>10</v>
      </c>
      <c r="H380" s="4">
        <f t="shared" si="24"/>
        <v>340</v>
      </c>
      <c r="I380" s="4">
        <f t="shared" si="25"/>
        <v>73</v>
      </c>
      <c r="J380" s="3">
        <f t="shared" si="26"/>
        <v>633.52977244095496</v>
      </c>
      <c r="K380" s="3">
        <f t="shared" si="27"/>
        <v>45.5073026394642</v>
      </c>
    </row>
    <row r="381" spans="1:11" x14ac:dyDescent="0.25">
      <c r="A381" t="s">
        <v>382</v>
      </c>
      <c r="B381">
        <v>74</v>
      </c>
      <c r="C381">
        <v>3</v>
      </c>
      <c r="D381" s="5">
        <v>137</v>
      </c>
      <c r="E381" s="5">
        <v>66</v>
      </c>
      <c r="F381" s="5">
        <v>25</v>
      </c>
      <c r="G381" s="5">
        <v>5</v>
      </c>
      <c r="H381" s="4">
        <f t="shared" si="24"/>
        <v>203</v>
      </c>
      <c r="I381" s="4">
        <f t="shared" si="25"/>
        <v>30</v>
      </c>
      <c r="J381" s="3">
        <f t="shared" si="26"/>
        <v>299.85561470809148</v>
      </c>
      <c r="K381" s="3">
        <f t="shared" si="27"/>
        <v>70.926979902716511</v>
      </c>
    </row>
    <row r="382" spans="1:11" x14ac:dyDescent="0.25">
      <c r="A382" t="s">
        <v>383</v>
      </c>
      <c r="B382">
        <v>13</v>
      </c>
      <c r="C382">
        <v>4</v>
      </c>
      <c r="D382" s="5">
        <v>3</v>
      </c>
      <c r="E382" s="5">
        <v>4</v>
      </c>
      <c r="F382" s="5">
        <v>1</v>
      </c>
      <c r="G382" s="5">
        <v>3</v>
      </c>
      <c r="H382" s="4">
        <f t="shared" si="24"/>
        <v>7</v>
      </c>
      <c r="I382" s="4">
        <f t="shared" si="25"/>
        <v>4</v>
      </c>
      <c r="J382" s="3">
        <f t="shared" si="26"/>
        <v>4.2144199392957367</v>
      </c>
      <c r="K382" s="3">
        <f t="shared" si="27"/>
        <v>121.04755819743778</v>
      </c>
    </row>
    <row r="383" spans="1:11" x14ac:dyDescent="0.25">
      <c r="A383" t="s">
        <v>384</v>
      </c>
      <c r="B383">
        <v>268</v>
      </c>
      <c r="C383">
        <v>49</v>
      </c>
      <c r="D383" s="5">
        <v>417</v>
      </c>
      <c r="E383" s="5">
        <v>351</v>
      </c>
      <c r="F383" s="5">
        <v>112</v>
      </c>
      <c r="G383" s="5">
        <v>18</v>
      </c>
      <c r="H383" s="4">
        <f t="shared" si="24"/>
        <v>768</v>
      </c>
      <c r="I383" s="4">
        <f t="shared" si="25"/>
        <v>130</v>
      </c>
      <c r="J383" s="3">
        <f t="shared" si="26"/>
        <v>1623.5084945716508</v>
      </c>
      <c r="K383" s="3">
        <f t="shared" si="27"/>
        <v>30.715817832028094</v>
      </c>
    </row>
    <row r="384" spans="1:11" x14ac:dyDescent="0.25">
      <c r="A384" t="s">
        <v>385</v>
      </c>
      <c r="B384">
        <v>64</v>
      </c>
      <c r="C384">
        <v>7</v>
      </c>
      <c r="D384" s="5">
        <v>55</v>
      </c>
      <c r="E384" s="5">
        <v>40</v>
      </c>
      <c r="F384" s="5">
        <v>26</v>
      </c>
      <c r="G384" s="5">
        <v>8</v>
      </c>
      <c r="H384" s="4">
        <f t="shared" si="24"/>
        <v>95</v>
      </c>
      <c r="I384" s="4">
        <f t="shared" si="25"/>
        <v>34</v>
      </c>
      <c r="J384" s="3">
        <f t="shared" si="26"/>
        <v>145.49049711901424</v>
      </c>
      <c r="K384" s="3">
        <f t="shared" si="27"/>
        <v>76.119518032147838</v>
      </c>
    </row>
    <row r="385" spans="1:11" x14ac:dyDescent="0.25">
      <c r="A385" t="s">
        <v>386</v>
      </c>
      <c r="B385">
        <v>147</v>
      </c>
      <c r="C385">
        <v>28</v>
      </c>
      <c r="D385" s="5">
        <v>241</v>
      </c>
      <c r="E385" s="5">
        <v>276</v>
      </c>
      <c r="F385" s="5">
        <v>40</v>
      </c>
      <c r="G385" s="5">
        <v>13</v>
      </c>
      <c r="H385" s="4">
        <f t="shared" si="24"/>
        <v>517</v>
      </c>
      <c r="I385" s="4">
        <f t="shared" si="25"/>
        <v>53</v>
      </c>
      <c r="J385" s="3">
        <f t="shared" si="26"/>
        <v>891.45062458360792</v>
      </c>
      <c r="K385" s="3">
        <f t="shared" si="27"/>
        <v>48.392171828368902</v>
      </c>
    </row>
    <row r="386" spans="1:11" x14ac:dyDescent="0.25">
      <c r="A386" t="s">
        <v>387</v>
      </c>
      <c r="B386">
        <v>320</v>
      </c>
      <c r="C386">
        <v>72</v>
      </c>
      <c r="D386" s="5">
        <v>292</v>
      </c>
      <c r="E386" s="5">
        <v>332</v>
      </c>
      <c r="F386" s="5">
        <v>108</v>
      </c>
      <c r="G386" s="5">
        <v>13</v>
      </c>
      <c r="H386" s="4">
        <f t="shared" si="24"/>
        <v>624</v>
      </c>
      <c r="I386" s="4">
        <f t="shared" si="25"/>
        <v>121</v>
      </c>
      <c r="J386" s="3">
        <f t="shared" si="26"/>
        <v>1299.6580710774649</v>
      </c>
      <c r="K386" s="3">
        <f t="shared" si="27"/>
        <v>23.709946137794333</v>
      </c>
    </row>
    <row r="387" spans="1:11" x14ac:dyDescent="0.25">
      <c r="A387" t="s">
        <v>388</v>
      </c>
      <c r="B387">
        <v>128</v>
      </c>
      <c r="C387">
        <v>5</v>
      </c>
      <c r="D387" s="5">
        <v>260</v>
      </c>
      <c r="E387" s="5">
        <v>155</v>
      </c>
      <c r="F387" s="5">
        <v>45</v>
      </c>
      <c r="G387" s="5">
        <v>6</v>
      </c>
      <c r="H387" s="4">
        <f t="shared" si="24"/>
        <v>415</v>
      </c>
      <c r="I387" s="4">
        <f t="shared" si="25"/>
        <v>51</v>
      </c>
      <c r="J387" s="3">
        <f t="shared" si="26"/>
        <v>708.64162308064351</v>
      </c>
      <c r="K387" s="3">
        <f t="shared" si="27"/>
        <v>57.117690085441396</v>
      </c>
    </row>
    <row r="388" spans="1:11" x14ac:dyDescent="0.25">
      <c r="A388" t="s">
        <v>389</v>
      </c>
      <c r="B388">
        <v>444</v>
      </c>
      <c r="C388">
        <v>82</v>
      </c>
      <c r="D388" s="5">
        <v>436</v>
      </c>
      <c r="E388" s="5">
        <v>374</v>
      </c>
      <c r="F388" s="5">
        <v>109</v>
      </c>
      <c r="G388" s="5">
        <v>14</v>
      </c>
      <c r="H388" s="4">
        <f t="shared" si="24"/>
        <v>810</v>
      </c>
      <c r="I388" s="4">
        <f t="shared" si="25"/>
        <v>123</v>
      </c>
      <c r="J388" s="3">
        <f t="shared" si="26"/>
        <v>1692.8231402659123</v>
      </c>
      <c r="K388" s="3">
        <f t="shared" si="27"/>
        <v>14.730046949383649</v>
      </c>
    </row>
    <row r="389" spans="1:11" x14ac:dyDescent="0.25">
      <c r="A389" t="s">
        <v>390</v>
      </c>
      <c r="B389">
        <v>69</v>
      </c>
      <c r="C389">
        <v>11</v>
      </c>
      <c r="D389" s="5">
        <v>36</v>
      </c>
      <c r="E389" s="5">
        <v>40</v>
      </c>
      <c r="F389" s="5">
        <v>25</v>
      </c>
      <c r="G389" s="5">
        <v>6</v>
      </c>
      <c r="H389" s="4">
        <f t="shared" si="24"/>
        <v>76</v>
      </c>
      <c r="I389" s="4">
        <f t="shared" si="25"/>
        <v>31</v>
      </c>
      <c r="J389" s="3">
        <f t="shared" si="26"/>
        <v>113.34348873140472</v>
      </c>
      <c r="K389" s="3">
        <f t="shared" si="27"/>
        <v>75.279275382341893</v>
      </c>
    </row>
    <row r="390" spans="1:11" x14ac:dyDescent="0.25">
      <c r="A390" t="s">
        <v>391</v>
      </c>
      <c r="B390">
        <v>47</v>
      </c>
      <c r="C390">
        <v>11</v>
      </c>
      <c r="D390" s="5">
        <v>30</v>
      </c>
      <c r="E390" s="5">
        <v>39</v>
      </c>
      <c r="F390" s="5">
        <v>19</v>
      </c>
      <c r="G390" s="5">
        <v>8</v>
      </c>
      <c r="H390" s="4">
        <f t="shared" si="24"/>
        <v>69</v>
      </c>
      <c r="I390" s="4">
        <f t="shared" si="25"/>
        <v>27</v>
      </c>
      <c r="J390" s="3">
        <f t="shared" si="26"/>
        <v>98.76409972697013</v>
      </c>
      <c r="K390" s="3">
        <f t="shared" si="27"/>
        <v>82.215391138999664</v>
      </c>
    </row>
    <row r="391" spans="1:11" x14ac:dyDescent="0.25">
      <c r="A391" t="s">
        <v>392</v>
      </c>
      <c r="B391">
        <v>56</v>
      </c>
      <c r="C391">
        <v>3</v>
      </c>
      <c r="D391" s="5">
        <v>105</v>
      </c>
      <c r="E391" s="5">
        <v>34</v>
      </c>
      <c r="F391" s="5">
        <v>29</v>
      </c>
      <c r="G391" s="5">
        <v>3</v>
      </c>
      <c r="H391" s="4">
        <f t="shared" si="24"/>
        <v>139</v>
      </c>
      <c r="I391" s="4">
        <f t="shared" si="25"/>
        <v>32</v>
      </c>
      <c r="J391" s="3">
        <f t="shared" si="26"/>
        <v>209.21584698646694</v>
      </c>
      <c r="K391" s="3">
        <f t="shared" si="27"/>
        <v>77.313796915467691</v>
      </c>
    </row>
    <row r="392" spans="1:11" x14ac:dyDescent="0.25">
      <c r="A392" t="s">
        <v>393</v>
      </c>
      <c r="B392">
        <v>56</v>
      </c>
      <c r="C392">
        <v>13</v>
      </c>
      <c r="D392" s="5">
        <v>29</v>
      </c>
      <c r="E392" s="5">
        <v>40</v>
      </c>
      <c r="F392" s="5">
        <v>15</v>
      </c>
      <c r="G392" s="5">
        <v>10</v>
      </c>
      <c r="H392" s="4">
        <f t="shared" si="24"/>
        <v>69</v>
      </c>
      <c r="I392" s="4">
        <f t="shared" si="25"/>
        <v>25</v>
      </c>
      <c r="J392" s="3">
        <f t="shared" si="26"/>
        <v>96.457860598370601</v>
      </c>
      <c r="K392" s="3">
        <f t="shared" si="27"/>
        <v>79.039950186861489</v>
      </c>
    </row>
    <row r="393" spans="1:11" x14ac:dyDescent="0.25">
      <c r="A393" t="s">
        <v>394</v>
      </c>
      <c r="B393">
        <v>54</v>
      </c>
      <c r="C393">
        <v>3</v>
      </c>
      <c r="D393" s="5">
        <v>100</v>
      </c>
      <c r="E393" s="5">
        <v>51</v>
      </c>
      <c r="F393" s="5">
        <v>22</v>
      </c>
      <c r="G393" s="5">
        <v>5</v>
      </c>
      <c r="H393" s="4">
        <f t="shared" si="24"/>
        <v>151</v>
      </c>
      <c r="I393" s="4">
        <f t="shared" si="25"/>
        <v>27</v>
      </c>
      <c r="J393" s="3">
        <f t="shared" si="26"/>
        <v>216.1359283880071</v>
      </c>
      <c r="K393" s="3">
        <f t="shared" si="27"/>
        <v>77.733739404829507</v>
      </c>
    </row>
    <row r="394" spans="1:11" x14ac:dyDescent="0.25">
      <c r="A394" t="s">
        <v>395</v>
      </c>
      <c r="B394">
        <v>259</v>
      </c>
      <c r="C394">
        <v>4</v>
      </c>
      <c r="D394" s="5">
        <v>915</v>
      </c>
      <c r="E394" s="5">
        <v>126</v>
      </c>
      <c r="F394" s="5">
        <v>55</v>
      </c>
      <c r="G394" s="5">
        <v>3</v>
      </c>
      <c r="H394" s="4">
        <f t="shared" ref="H394:H455" si="28">SUM(D394:E394)</f>
        <v>1041</v>
      </c>
      <c r="I394" s="4">
        <f t="shared" ref="I394:I455" si="29">SUM(F394:G394)</f>
        <v>58</v>
      </c>
      <c r="J394" s="3">
        <f t="shared" ref="J394:J455" si="30">H394*LOG(I394)</f>
        <v>1835.7285412990177</v>
      </c>
      <c r="K394" s="3">
        <f t="shared" ref="K394:K455" si="31">171-5.2*LN(J394)-0.23*(C394)-16.2*LN(B394)</f>
        <v>40.980362524451891</v>
      </c>
    </row>
    <row r="395" spans="1:11" x14ac:dyDescent="0.25">
      <c r="A395" t="s">
        <v>396</v>
      </c>
      <c r="B395">
        <v>41</v>
      </c>
      <c r="C395">
        <v>9</v>
      </c>
      <c r="D395" s="5">
        <v>21</v>
      </c>
      <c r="E395" s="5">
        <v>31</v>
      </c>
      <c r="F395" s="5">
        <v>11</v>
      </c>
      <c r="G395" s="5">
        <v>9</v>
      </c>
      <c r="H395" s="4">
        <f t="shared" si="28"/>
        <v>52</v>
      </c>
      <c r="I395" s="4">
        <f t="shared" si="29"/>
        <v>20</v>
      </c>
      <c r="J395" s="3">
        <f t="shared" si="30"/>
        <v>67.653559774527025</v>
      </c>
      <c r="K395" s="3">
        <f t="shared" si="31"/>
        <v>86.855252656158427</v>
      </c>
    </row>
    <row r="396" spans="1:11" x14ac:dyDescent="0.25">
      <c r="A396" t="s">
        <v>397</v>
      </c>
      <c r="B396">
        <v>344</v>
      </c>
      <c r="C396">
        <v>63</v>
      </c>
      <c r="D396" s="5">
        <v>358</v>
      </c>
      <c r="E396" s="5">
        <v>350</v>
      </c>
      <c r="F396" s="5">
        <v>156</v>
      </c>
      <c r="G396" s="5">
        <v>18</v>
      </c>
      <c r="H396" s="4">
        <f t="shared" si="28"/>
        <v>708</v>
      </c>
      <c r="I396" s="4">
        <f t="shared" si="29"/>
        <v>174</v>
      </c>
      <c r="J396" s="3">
        <f t="shared" si="30"/>
        <v>1586.3088677840808</v>
      </c>
      <c r="K396" s="3">
        <f t="shared" si="31"/>
        <v>23.571946476473954</v>
      </c>
    </row>
    <row r="397" spans="1:11" x14ac:dyDescent="0.25">
      <c r="A397" t="s">
        <v>398</v>
      </c>
      <c r="B397">
        <v>86</v>
      </c>
      <c r="C397">
        <v>4</v>
      </c>
      <c r="D397" s="5">
        <v>142</v>
      </c>
      <c r="E397" s="5">
        <v>84</v>
      </c>
      <c r="F397" s="5">
        <v>37</v>
      </c>
      <c r="G397" s="5">
        <v>6</v>
      </c>
      <c r="H397" s="4">
        <f t="shared" si="28"/>
        <v>226</v>
      </c>
      <c r="I397" s="4">
        <f t="shared" si="29"/>
        <v>43</v>
      </c>
      <c r="J397" s="3">
        <f t="shared" si="30"/>
        <v>369.16387096098651</v>
      </c>
      <c r="K397" s="3">
        <f t="shared" si="31"/>
        <v>67.18112247162793</v>
      </c>
    </row>
    <row r="398" spans="1:11" x14ac:dyDescent="0.25">
      <c r="A398" t="s">
        <v>399</v>
      </c>
      <c r="B398">
        <v>50</v>
      </c>
      <c r="C398">
        <v>11</v>
      </c>
      <c r="D398" s="5">
        <v>26</v>
      </c>
      <c r="E398" s="5">
        <v>38</v>
      </c>
      <c r="F398" s="5">
        <v>13</v>
      </c>
      <c r="G398" s="5">
        <v>9</v>
      </c>
      <c r="H398" s="4">
        <f t="shared" si="28"/>
        <v>64</v>
      </c>
      <c r="I398" s="4">
        <f t="shared" si="29"/>
        <v>22</v>
      </c>
      <c r="J398" s="3">
        <f t="shared" si="30"/>
        <v>85.915051572621195</v>
      </c>
      <c r="K398" s="3">
        <f t="shared" si="31"/>
        <v>81.937760326562014</v>
      </c>
    </row>
    <row r="399" spans="1:11" x14ac:dyDescent="0.25">
      <c r="A399" t="s">
        <v>400</v>
      </c>
      <c r="B399">
        <v>50</v>
      </c>
      <c r="C399">
        <v>11</v>
      </c>
      <c r="D399" s="5">
        <v>26</v>
      </c>
      <c r="E399" s="5">
        <v>39</v>
      </c>
      <c r="F399" s="5">
        <v>13</v>
      </c>
      <c r="G399" s="5">
        <v>9</v>
      </c>
      <c r="H399" s="4">
        <f t="shared" si="28"/>
        <v>65</v>
      </c>
      <c r="I399" s="4">
        <f t="shared" si="29"/>
        <v>22</v>
      </c>
      <c r="J399" s="3">
        <f t="shared" si="30"/>
        <v>87.257474253443405</v>
      </c>
      <c r="K399" s="3">
        <f t="shared" si="31"/>
        <v>81.857138556575009</v>
      </c>
    </row>
    <row r="400" spans="1:11" x14ac:dyDescent="0.25">
      <c r="A400" t="s">
        <v>401</v>
      </c>
      <c r="B400">
        <v>222</v>
      </c>
      <c r="C400">
        <v>35</v>
      </c>
      <c r="D400" s="5">
        <v>288</v>
      </c>
      <c r="E400" s="5">
        <v>244</v>
      </c>
      <c r="F400" s="5">
        <v>122</v>
      </c>
      <c r="G400" s="5">
        <v>19</v>
      </c>
      <c r="H400" s="4">
        <f t="shared" si="28"/>
        <v>532</v>
      </c>
      <c r="I400" s="4">
        <f t="shared" si="29"/>
        <v>141</v>
      </c>
      <c r="J400" s="3">
        <f t="shared" si="30"/>
        <v>1143.3845679326621</v>
      </c>
      <c r="K400" s="3">
        <f t="shared" si="31"/>
        <v>38.809536490797058</v>
      </c>
    </row>
    <row r="401" spans="1:11" x14ac:dyDescent="0.25">
      <c r="A401" t="s">
        <v>402</v>
      </c>
      <c r="B401">
        <v>105</v>
      </c>
      <c r="C401">
        <v>9</v>
      </c>
      <c r="D401" s="5">
        <v>146</v>
      </c>
      <c r="E401" s="5">
        <v>89</v>
      </c>
      <c r="F401" s="5">
        <v>58</v>
      </c>
      <c r="G401" s="5">
        <v>11</v>
      </c>
      <c r="H401" s="4">
        <f t="shared" si="28"/>
        <v>235</v>
      </c>
      <c r="I401" s="4">
        <f t="shared" si="29"/>
        <v>69</v>
      </c>
      <c r="J401" s="3">
        <f t="shared" si="30"/>
        <v>432.12953632325497</v>
      </c>
      <c r="K401" s="3">
        <f t="shared" si="31"/>
        <v>61.978470268781479</v>
      </c>
    </row>
    <row r="402" spans="1:11" x14ac:dyDescent="0.25">
      <c r="A402" t="s">
        <v>403</v>
      </c>
      <c r="B402">
        <v>384</v>
      </c>
      <c r="C402">
        <v>80</v>
      </c>
      <c r="D402" s="5">
        <v>462</v>
      </c>
      <c r="E402" s="5">
        <v>392</v>
      </c>
      <c r="F402" s="5">
        <v>144</v>
      </c>
      <c r="G402" s="5">
        <v>17</v>
      </c>
      <c r="H402" s="4">
        <f t="shared" si="28"/>
        <v>854</v>
      </c>
      <c r="I402" s="4">
        <f t="shared" si="29"/>
        <v>161</v>
      </c>
      <c r="J402" s="3">
        <f t="shared" si="30"/>
        <v>1884.6292981311994</v>
      </c>
      <c r="K402" s="3">
        <f t="shared" si="31"/>
        <v>16.983861255104202</v>
      </c>
    </row>
    <row r="403" spans="1:11" x14ac:dyDescent="0.25">
      <c r="A403" t="s">
        <v>404</v>
      </c>
      <c r="B403">
        <v>182</v>
      </c>
      <c r="C403">
        <v>21</v>
      </c>
      <c r="D403" s="5">
        <v>313</v>
      </c>
      <c r="E403" s="5">
        <v>200</v>
      </c>
      <c r="F403" s="5">
        <v>64</v>
      </c>
      <c r="G403" s="5">
        <v>9</v>
      </c>
      <c r="H403" s="4">
        <f t="shared" si="28"/>
        <v>513</v>
      </c>
      <c r="I403" s="4">
        <f t="shared" si="29"/>
        <v>73</v>
      </c>
      <c r="J403" s="3">
        <f t="shared" si="30"/>
        <v>955.88462724179385</v>
      </c>
      <c r="K403" s="3">
        <f t="shared" si="31"/>
        <v>46.179378109926603</v>
      </c>
    </row>
    <row r="404" spans="1:11" x14ac:dyDescent="0.25">
      <c r="A404" t="s">
        <v>405</v>
      </c>
      <c r="B404">
        <v>118</v>
      </c>
      <c r="C404">
        <v>19</v>
      </c>
      <c r="D404" s="5">
        <v>133</v>
      </c>
      <c r="E404" s="5">
        <v>117</v>
      </c>
      <c r="F404" s="5">
        <v>58</v>
      </c>
      <c r="G404" s="5">
        <v>14</v>
      </c>
      <c r="H404" s="4">
        <f t="shared" si="28"/>
        <v>250</v>
      </c>
      <c r="I404" s="4">
        <f t="shared" si="29"/>
        <v>72</v>
      </c>
      <c r="J404" s="3">
        <f t="shared" si="30"/>
        <v>464.33312410781713</v>
      </c>
      <c r="K404" s="3">
        <f t="shared" si="31"/>
        <v>57.413777464161385</v>
      </c>
    </row>
    <row r="405" spans="1:11" x14ac:dyDescent="0.25">
      <c r="A405" t="s">
        <v>406</v>
      </c>
      <c r="B405">
        <v>52</v>
      </c>
      <c r="C405">
        <v>3</v>
      </c>
      <c r="D405" s="5">
        <v>115</v>
      </c>
      <c r="E405" s="5">
        <v>32</v>
      </c>
      <c r="F405" s="5">
        <v>17</v>
      </c>
      <c r="G405" s="5">
        <v>4</v>
      </c>
      <c r="H405" s="4">
        <f t="shared" si="28"/>
        <v>147</v>
      </c>
      <c r="I405" s="4">
        <f t="shared" si="29"/>
        <v>21</v>
      </c>
      <c r="J405" s="3">
        <f t="shared" si="30"/>
        <v>194.36623632588615</v>
      </c>
      <c r="K405" s="3">
        <f t="shared" si="31"/>
        <v>78.897181942428887</v>
      </c>
    </row>
    <row r="406" spans="1:11" x14ac:dyDescent="0.25">
      <c r="A406" t="s">
        <v>407</v>
      </c>
      <c r="B406">
        <v>94</v>
      </c>
      <c r="C406">
        <v>7</v>
      </c>
      <c r="D406" s="5">
        <v>107</v>
      </c>
      <c r="E406" s="5">
        <v>70</v>
      </c>
      <c r="F406" s="5">
        <v>52</v>
      </c>
      <c r="G406" s="5">
        <v>8</v>
      </c>
      <c r="H406" s="4">
        <f t="shared" si="28"/>
        <v>177</v>
      </c>
      <c r="I406" s="4">
        <f t="shared" si="29"/>
        <v>60</v>
      </c>
      <c r="J406" s="3">
        <f t="shared" si="30"/>
        <v>314.73277131790491</v>
      </c>
      <c r="K406" s="3">
        <f t="shared" si="31"/>
        <v>65.879660071700826</v>
      </c>
    </row>
    <row r="407" spans="1:11" x14ac:dyDescent="0.25">
      <c r="A407" t="s">
        <v>408</v>
      </c>
      <c r="B407">
        <v>42</v>
      </c>
      <c r="C407">
        <v>9</v>
      </c>
      <c r="D407" s="5">
        <v>29</v>
      </c>
      <c r="E407" s="5">
        <v>36</v>
      </c>
      <c r="F407" s="5">
        <v>11</v>
      </c>
      <c r="G407" s="5">
        <v>10</v>
      </c>
      <c r="H407" s="4">
        <f t="shared" si="28"/>
        <v>65</v>
      </c>
      <c r="I407" s="4">
        <f t="shared" si="29"/>
        <v>21</v>
      </c>
      <c r="J407" s="3">
        <f t="shared" si="30"/>
        <v>85.944254157704748</v>
      </c>
      <c r="K407" s="3">
        <f t="shared" si="31"/>
        <v>85.220518015049578</v>
      </c>
    </row>
    <row r="408" spans="1:11" x14ac:dyDescent="0.25">
      <c r="A408" t="s">
        <v>409</v>
      </c>
      <c r="B408">
        <v>36</v>
      </c>
      <c r="C408">
        <v>4</v>
      </c>
      <c r="D408" s="5">
        <v>52</v>
      </c>
      <c r="E408" s="5">
        <v>23</v>
      </c>
      <c r="F408" s="5">
        <v>14</v>
      </c>
      <c r="G408" s="5">
        <v>3</v>
      </c>
      <c r="H408" s="4">
        <f t="shared" si="28"/>
        <v>75</v>
      </c>
      <c r="I408" s="4">
        <f t="shared" si="29"/>
        <v>17</v>
      </c>
      <c r="J408" s="3">
        <f t="shared" si="30"/>
        <v>92.283669103370542</v>
      </c>
      <c r="K408" s="3">
        <f t="shared" si="31"/>
        <v>88.497683793082743</v>
      </c>
    </row>
    <row r="409" spans="1:11" x14ac:dyDescent="0.25">
      <c r="A409" t="s">
        <v>410</v>
      </c>
      <c r="B409">
        <v>41</v>
      </c>
      <c r="C409">
        <v>7</v>
      </c>
      <c r="D409" s="5">
        <v>34</v>
      </c>
      <c r="E409" s="5">
        <v>35</v>
      </c>
      <c r="F409" s="5">
        <v>25</v>
      </c>
      <c r="G409" s="5">
        <v>11</v>
      </c>
      <c r="H409" s="4">
        <f t="shared" si="28"/>
        <v>69</v>
      </c>
      <c r="I409" s="4">
        <f t="shared" si="29"/>
        <v>36</v>
      </c>
      <c r="J409" s="3">
        <f t="shared" si="30"/>
        <v>107.38487255294282</v>
      </c>
      <c r="K409" s="3">
        <f t="shared" si="31"/>
        <v>84.912752051792268</v>
      </c>
    </row>
    <row r="410" spans="1:11" x14ac:dyDescent="0.25">
      <c r="A410" t="s">
        <v>411</v>
      </c>
      <c r="B410">
        <v>27</v>
      </c>
      <c r="C410">
        <v>3</v>
      </c>
      <c r="D410" s="5">
        <v>25</v>
      </c>
      <c r="E410" s="5">
        <v>24</v>
      </c>
      <c r="F410" s="5">
        <v>8</v>
      </c>
      <c r="G410" s="5">
        <v>5</v>
      </c>
      <c r="H410" s="4">
        <f t="shared" si="28"/>
        <v>49</v>
      </c>
      <c r="I410" s="4">
        <f t="shared" si="29"/>
        <v>13</v>
      </c>
      <c r="J410" s="3">
        <f t="shared" si="30"/>
        <v>54.583224263035</v>
      </c>
      <c r="K410" s="3">
        <f t="shared" si="31"/>
        <v>96.118864515153803</v>
      </c>
    </row>
    <row r="411" spans="1:11" x14ac:dyDescent="0.25">
      <c r="A411" t="s">
        <v>412</v>
      </c>
      <c r="B411">
        <v>87</v>
      </c>
      <c r="C411">
        <v>14</v>
      </c>
      <c r="D411" s="5">
        <v>163</v>
      </c>
      <c r="E411" s="5">
        <v>162</v>
      </c>
      <c r="F411" s="5">
        <v>34</v>
      </c>
      <c r="G411" s="5">
        <v>15</v>
      </c>
      <c r="H411" s="4">
        <f t="shared" si="28"/>
        <v>325</v>
      </c>
      <c r="I411" s="4">
        <f t="shared" si="29"/>
        <v>49</v>
      </c>
      <c r="J411" s="3">
        <f t="shared" si="30"/>
        <v>549.31372600926693</v>
      </c>
      <c r="K411" s="3">
        <f t="shared" si="31"/>
        <v>62.62720589105173</v>
      </c>
    </row>
    <row r="412" spans="1:11" x14ac:dyDescent="0.25">
      <c r="A412" t="s">
        <v>413</v>
      </c>
      <c r="B412">
        <v>62</v>
      </c>
      <c r="C412">
        <v>6</v>
      </c>
      <c r="D412" s="5">
        <v>236</v>
      </c>
      <c r="E412" s="5">
        <v>93</v>
      </c>
      <c r="F412" s="5">
        <v>38</v>
      </c>
      <c r="G412" s="5">
        <v>6</v>
      </c>
      <c r="H412" s="4">
        <f t="shared" si="28"/>
        <v>329</v>
      </c>
      <c r="I412" s="4">
        <f t="shared" si="29"/>
        <v>44</v>
      </c>
      <c r="J412" s="3">
        <f t="shared" si="30"/>
        <v>540.6959305639557</v>
      </c>
      <c r="K412" s="3">
        <f t="shared" si="31"/>
        <v>70.037566197628891</v>
      </c>
    </row>
    <row r="413" spans="1:11" x14ac:dyDescent="0.25">
      <c r="A413" t="s">
        <v>414</v>
      </c>
      <c r="B413">
        <v>561</v>
      </c>
      <c r="C413">
        <v>114</v>
      </c>
      <c r="D413" s="5">
        <v>796</v>
      </c>
      <c r="E413" s="5">
        <v>776</v>
      </c>
      <c r="F413" s="5">
        <v>135</v>
      </c>
      <c r="G413" s="5">
        <v>27</v>
      </c>
      <c r="H413" s="4">
        <f t="shared" si="28"/>
        <v>1572</v>
      </c>
      <c r="I413" s="4">
        <f t="shared" si="29"/>
        <v>162</v>
      </c>
      <c r="J413" s="3">
        <f t="shared" si="30"/>
        <v>3473.3576028610155</v>
      </c>
      <c r="K413" s="3">
        <f t="shared" si="31"/>
        <v>-0.15643914228246558</v>
      </c>
    </row>
    <row r="414" spans="1:11" x14ac:dyDescent="0.25">
      <c r="A414" t="s">
        <v>415</v>
      </c>
      <c r="B414">
        <v>130</v>
      </c>
      <c r="C414">
        <v>12</v>
      </c>
      <c r="D414" s="5">
        <v>252</v>
      </c>
      <c r="E414" s="5">
        <v>151</v>
      </c>
      <c r="F414" s="5">
        <v>65</v>
      </c>
      <c r="G414" s="5">
        <v>7</v>
      </c>
      <c r="H414" s="4">
        <f t="shared" si="28"/>
        <v>403</v>
      </c>
      <c r="I414" s="4">
        <f t="shared" si="29"/>
        <v>72</v>
      </c>
      <c r="J414" s="3">
        <f t="shared" si="30"/>
        <v>748.50499606180119</v>
      </c>
      <c r="K414" s="3">
        <f t="shared" si="31"/>
        <v>54.971936933885672</v>
      </c>
    </row>
    <row r="415" spans="1:11" x14ac:dyDescent="0.25">
      <c r="A415" t="s">
        <v>416</v>
      </c>
      <c r="B415">
        <v>566</v>
      </c>
      <c r="C415">
        <v>97</v>
      </c>
      <c r="D415" s="5">
        <v>782</v>
      </c>
      <c r="E415" s="5">
        <v>761</v>
      </c>
      <c r="F415" s="5">
        <v>214</v>
      </c>
      <c r="G415" s="5">
        <v>25</v>
      </c>
      <c r="H415" s="4">
        <f t="shared" si="28"/>
        <v>1543</v>
      </c>
      <c r="I415" s="4">
        <f t="shared" si="29"/>
        <v>239</v>
      </c>
      <c r="J415" s="3">
        <f t="shared" si="30"/>
        <v>3669.8679611629764</v>
      </c>
      <c r="K415" s="3">
        <f t="shared" si="31"/>
        <v>3.3236389280218503</v>
      </c>
    </row>
    <row r="416" spans="1:11" x14ac:dyDescent="0.25">
      <c r="A416" t="s">
        <v>417</v>
      </c>
      <c r="B416">
        <v>175</v>
      </c>
      <c r="C416">
        <v>12</v>
      </c>
      <c r="D416" s="5">
        <v>316</v>
      </c>
      <c r="E416" s="5">
        <v>167</v>
      </c>
      <c r="F416" s="5">
        <v>97</v>
      </c>
      <c r="G416" s="5">
        <v>5</v>
      </c>
      <c r="H416" s="4">
        <f t="shared" si="28"/>
        <v>483</v>
      </c>
      <c r="I416" s="4">
        <f t="shared" si="29"/>
        <v>102</v>
      </c>
      <c r="J416" s="3">
        <f t="shared" si="30"/>
        <v>970.15388296100616</v>
      </c>
      <c r="K416" s="3">
        <f t="shared" si="31"/>
        <v>48.807702776495887</v>
      </c>
    </row>
    <row r="417" spans="1:11" x14ac:dyDescent="0.25">
      <c r="A417" t="s">
        <v>418</v>
      </c>
      <c r="B417">
        <v>97</v>
      </c>
      <c r="C417">
        <v>20</v>
      </c>
      <c r="D417" s="5">
        <v>88</v>
      </c>
      <c r="E417" s="5">
        <v>90</v>
      </c>
      <c r="F417" s="5">
        <v>34</v>
      </c>
      <c r="G417" s="5">
        <v>10</v>
      </c>
      <c r="H417" s="4">
        <f t="shared" si="28"/>
        <v>178</v>
      </c>
      <c r="I417" s="4">
        <f t="shared" si="29"/>
        <v>44</v>
      </c>
      <c r="J417" s="3">
        <f t="shared" si="30"/>
        <v>292.53457641454133</v>
      </c>
      <c r="K417" s="3">
        <f t="shared" si="31"/>
        <v>62.761051226065675</v>
      </c>
    </row>
    <row r="418" spans="1:11" x14ac:dyDescent="0.25">
      <c r="A418" t="s">
        <v>419</v>
      </c>
      <c r="B418">
        <v>54</v>
      </c>
      <c r="C418">
        <v>4</v>
      </c>
      <c r="D418" s="5">
        <v>110</v>
      </c>
      <c r="E418" s="5">
        <v>53</v>
      </c>
      <c r="F418" s="5">
        <v>21</v>
      </c>
      <c r="G418" s="5">
        <v>5</v>
      </c>
      <c r="H418" s="4">
        <f t="shared" si="28"/>
        <v>163</v>
      </c>
      <c r="I418" s="4">
        <f t="shared" si="29"/>
        <v>26</v>
      </c>
      <c r="J418" s="3">
        <f t="shared" si="30"/>
        <v>230.64065571924334</v>
      </c>
      <c r="K418" s="3">
        <f t="shared" si="31"/>
        <v>77.165981784543803</v>
      </c>
    </row>
    <row r="419" spans="1:11" x14ac:dyDescent="0.25">
      <c r="A419" t="s">
        <v>420</v>
      </c>
      <c r="B419">
        <v>14</v>
      </c>
      <c r="C419">
        <v>2</v>
      </c>
      <c r="D419" s="5">
        <v>9</v>
      </c>
      <c r="E419" s="5">
        <v>4</v>
      </c>
      <c r="F419" s="5">
        <v>7</v>
      </c>
      <c r="G419" s="5">
        <v>3</v>
      </c>
      <c r="H419" s="4">
        <f t="shared" si="28"/>
        <v>13</v>
      </c>
      <c r="I419" s="4">
        <f t="shared" si="29"/>
        <v>10</v>
      </c>
      <c r="J419" s="3">
        <f t="shared" si="30"/>
        <v>13</v>
      </c>
      <c r="K419" s="3">
        <f t="shared" si="31"/>
        <v>114.44953460143282</v>
      </c>
    </row>
    <row r="420" spans="1:11" x14ac:dyDescent="0.25">
      <c r="A420" t="s">
        <v>421</v>
      </c>
      <c r="B420">
        <v>87</v>
      </c>
      <c r="C420">
        <v>12</v>
      </c>
      <c r="D420" s="5">
        <v>110</v>
      </c>
      <c r="E420" s="5">
        <v>98</v>
      </c>
      <c r="F420" s="5">
        <v>49</v>
      </c>
      <c r="G420" s="5">
        <v>14</v>
      </c>
      <c r="H420" s="4">
        <f t="shared" si="28"/>
        <v>208</v>
      </c>
      <c r="I420" s="4">
        <f t="shared" si="29"/>
        <v>63</v>
      </c>
      <c r="J420" s="3">
        <f t="shared" si="30"/>
        <v>374.26283428634497</v>
      </c>
      <c r="K420" s="3">
        <f t="shared" si="31"/>
        <v>65.082505234273256</v>
      </c>
    </row>
    <row r="421" spans="1:11" x14ac:dyDescent="0.25">
      <c r="A421" t="s">
        <v>422</v>
      </c>
      <c r="B421">
        <v>27</v>
      </c>
      <c r="C421">
        <v>3</v>
      </c>
      <c r="D421" s="5">
        <v>25</v>
      </c>
      <c r="E421" s="5">
        <v>24</v>
      </c>
      <c r="F421" s="5">
        <v>8</v>
      </c>
      <c r="G421" s="5">
        <v>5</v>
      </c>
      <c r="H421" s="4">
        <f t="shared" si="28"/>
        <v>49</v>
      </c>
      <c r="I421" s="4">
        <f t="shared" si="29"/>
        <v>13</v>
      </c>
      <c r="J421" s="3">
        <f t="shared" si="30"/>
        <v>54.583224263035</v>
      </c>
      <c r="K421" s="3">
        <f t="shared" si="31"/>
        <v>96.118864515153803</v>
      </c>
    </row>
    <row r="422" spans="1:11" x14ac:dyDescent="0.25">
      <c r="A422" t="s">
        <v>423</v>
      </c>
      <c r="B422">
        <v>179</v>
      </c>
      <c r="C422">
        <v>39</v>
      </c>
      <c r="D422" s="5">
        <v>155</v>
      </c>
      <c r="E422" s="5">
        <v>175</v>
      </c>
      <c r="F422" s="5">
        <v>50</v>
      </c>
      <c r="G422" s="5">
        <v>19</v>
      </c>
      <c r="H422" s="4">
        <f t="shared" si="28"/>
        <v>330</v>
      </c>
      <c r="I422" s="4">
        <f t="shared" si="29"/>
        <v>69</v>
      </c>
      <c r="J422" s="3">
        <f t="shared" si="30"/>
        <v>606.82019994329426</v>
      </c>
      <c r="K422" s="3">
        <f t="shared" si="31"/>
        <v>44.671540757068044</v>
      </c>
    </row>
    <row r="423" spans="1:11" x14ac:dyDescent="0.25">
      <c r="A423" t="s">
        <v>424</v>
      </c>
      <c r="B423">
        <v>109</v>
      </c>
      <c r="C423">
        <v>6</v>
      </c>
      <c r="D423" s="5">
        <v>236</v>
      </c>
      <c r="E423" s="5">
        <v>134</v>
      </c>
      <c r="F423" s="5">
        <v>35</v>
      </c>
      <c r="G423" s="5">
        <v>5</v>
      </c>
      <c r="H423" s="4">
        <f t="shared" si="28"/>
        <v>370</v>
      </c>
      <c r="I423" s="4">
        <f t="shared" si="29"/>
        <v>40</v>
      </c>
      <c r="J423" s="3">
        <f t="shared" si="30"/>
        <v>592.76219679134601</v>
      </c>
      <c r="K423" s="3">
        <f t="shared" si="31"/>
        <v>60.419239140849427</v>
      </c>
    </row>
    <row r="424" spans="1:11" x14ac:dyDescent="0.25">
      <c r="A424" t="s">
        <v>425</v>
      </c>
      <c r="B424">
        <v>260</v>
      </c>
      <c r="C424">
        <v>56</v>
      </c>
      <c r="D424" s="5">
        <v>250</v>
      </c>
      <c r="E424" s="5">
        <v>237</v>
      </c>
      <c r="F424" s="5">
        <v>78</v>
      </c>
      <c r="G424" s="5">
        <v>19</v>
      </c>
      <c r="H424" s="4">
        <f t="shared" si="28"/>
        <v>487</v>
      </c>
      <c r="I424" s="4">
        <f t="shared" si="29"/>
        <v>97</v>
      </c>
      <c r="J424" s="3">
        <f t="shared" si="30"/>
        <v>967.5578345876612</v>
      </c>
      <c r="K424" s="3">
        <f t="shared" si="31"/>
        <v>32.288126535110024</v>
      </c>
    </row>
    <row r="425" spans="1:11" x14ac:dyDescent="0.25">
      <c r="A425" t="s">
        <v>426</v>
      </c>
      <c r="B425">
        <v>140</v>
      </c>
      <c r="C425">
        <v>18</v>
      </c>
      <c r="D425" s="5">
        <v>149</v>
      </c>
      <c r="E425" s="5">
        <v>165</v>
      </c>
      <c r="F425" s="5">
        <v>79</v>
      </c>
      <c r="G425" s="5">
        <v>16</v>
      </c>
      <c r="H425" s="4">
        <f t="shared" si="28"/>
        <v>314</v>
      </c>
      <c r="I425" s="4">
        <f t="shared" si="29"/>
        <v>95</v>
      </c>
      <c r="J425" s="3">
        <f t="shared" si="30"/>
        <v>621.00521206069823</v>
      </c>
      <c r="K425" s="3">
        <f t="shared" si="31"/>
        <v>53.362427484193873</v>
      </c>
    </row>
    <row r="426" spans="1:11" x14ac:dyDescent="0.25">
      <c r="A426" t="s">
        <v>427</v>
      </c>
      <c r="B426">
        <v>53</v>
      </c>
      <c r="C426">
        <v>3</v>
      </c>
      <c r="D426" s="5">
        <v>170</v>
      </c>
      <c r="E426" s="5">
        <v>50</v>
      </c>
      <c r="F426" s="5">
        <v>22</v>
      </c>
      <c r="G426" s="5">
        <v>3</v>
      </c>
      <c r="H426" s="4">
        <f t="shared" si="28"/>
        <v>220</v>
      </c>
      <c r="I426" s="4">
        <f t="shared" si="29"/>
        <v>25</v>
      </c>
      <c r="J426" s="3">
        <f t="shared" si="30"/>
        <v>307.54680190784831</v>
      </c>
      <c r="K426" s="3">
        <f t="shared" si="31"/>
        <v>76.202409160100032</v>
      </c>
    </row>
    <row r="427" spans="1:11" x14ac:dyDescent="0.25">
      <c r="A427" t="s">
        <v>428</v>
      </c>
      <c r="B427">
        <v>12</v>
      </c>
      <c r="C427">
        <v>2</v>
      </c>
      <c r="D427" s="5">
        <v>4</v>
      </c>
      <c r="E427" s="5">
        <v>4</v>
      </c>
      <c r="F427" s="5">
        <v>1</v>
      </c>
      <c r="G427" s="5">
        <v>3</v>
      </c>
      <c r="H427" s="4">
        <f t="shared" si="28"/>
        <v>8</v>
      </c>
      <c r="I427" s="4">
        <f t="shared" si="29"/>
        <v>4</v>
      </c>
      <c r="J427" s="3">
        <f t="shared" si="30"/>
        <v>4.8164799306236992</v>
      </c>
      <c r="K427" s="3">
        <f t="shared" si="31"/>
        <v>122.10988682010154</v>
      </c>
    </row>
    <row r="428" spans="1:11" x14ac:dyDescent="0.25">
      <c r="A428" t="s">
        <v>429</v>
      </c>
      <c r="B428">
        <v>247</v>
      </c>
      <c r="C428">
        <v>23</v>
      </c>
      <c r="D428" s="5">
        <v>360</v>
      </c>
      <c r="E428" s="5">
        <v>258</v>
      </c>
      <c r="F428" s="5">
        <v>71</v>
      </c>
      <c r="G428" s="5">
        <v>4</v>
      </c>
      <c r="H428" s="4">
        <f t="shared" si="28"/>
        <v>618</v>
      </c>
      <c r="I428" s="4">
        <f t="shared" si="29"/>
        <v>75</v>
      </c>
      <c r="J428" s="3">
        <f t="shared" si="30"/>
        <v>1158.7878607760706</v>
      </c>
      <c r="K428" s="3">
        <f t="shared" si="31"/>
        <v>39.771234037819752</v>
      </c>
    </row>
    <row r="429" spans="1:11" x14ac:dyDescent="0.25">
      <c r="A429" t="s">
        <v>430</v>
      </c>
      <c r="B429">
        <v>75</v>
      </c>
      <c r="C429">
        <v>20</v>
      </c>
      <c r="D429" s="5">
        <v>77</v>
      </c>
      <c r="E429" s="5">
        <v>91</v>
      </c>
      <c r="F429" s="5">
        <v>28</v>
      </c>
      <c r="G429" s="5">
        <v>16</v>
      </c>
      <c r="H429" s="4">
        <f t="shared" si="28"/>
        <v>168</v>
      </c>
      <c r="I429" s="4">
        <f t="shared" si="29"/>
        <v>44</v>
      </c>
      <c r="J429" s="3">
        <f t="shared" si="30"/>
        <v>276.10004964967948</v>
      </c>
      <c r="K429" s="3">
        <f t="shared" si="31"/>
        <v>67.228723407154149</v>
      </c>
    </row>
    <row r="430" spans="1:11" x14ac:dyDescent="0.25">
      <c r="A430" t="s">
        <v>431</v>
      </c>
      <c r="B430">
        <v>113</v>
      </c>
      <c r="C430">
        <v>25</v>
      </c>
      <c r="D430" s="5">
        <v>115</v>
      </c>
      <c r="E430" s="5">
        <v>119</v>
      </c>
      <c r="F430" s="5">
        <v>41</v>
      </c>
      <c r="G430" s="5">
        <v>15</v>
      </c>
      <c r="H430" s="4">
        <f t="shared" si="28"/>
        <v>234</v>
      </c>
      <c r="I430" s="4">
        <f t="shared" si="29"/>
        <v>56</v>
      </c>
      <c r="J430" s="3">
        <f t="shared" si="30"/>
        <v>409.07599831945089</v>
      </c>
      <c r="K430" s="3">
        <f t="shared" si="31"/>
        <v>57.394032377394794</v>
      </c>
    </row>
    <row r="431" spans="1:11" x14ac:dyDescent="0.25">
      <c r="A431" t="s">
        <v>432</v>
      </c>
      <c r="B431">
        <v>54</v>
      </c>
      <c r="C431">
        <v>4</v>
      </c>
      <c r="D431" s="5">
        <v>89</v>
      </c>
      <c r="E431" s="5">
        <v>47</v>
      </c>
      <c r="F431" s="5">
        <v>23</v>
      </c>
      <c r="G431" s="5">
        <v>6</v>
      </c>
      <c r="H431" s="4">
        <f t="shared" si="28"/>
        <v>136</v>
      </c>
      <c r="I431" s="4">
        <f t="shared" si="29"/>
        <v>29</v>
      </c>
      <c r="J431" s="3">
        <f t="shared" si="30"/>
        <v>198.88612771425804</v>
      </c>
      <c r="K431" s="3">
        <f t="shared" si="31"/>
        <v>77.936249765972136</v>
      </c>
    </row>
    <row r="432" spans="1:11" x14ac:dyDescent="0.25">
      <c r="A432" t="s">
        <v>433</v>
      </c>
      <c r="B432">
        <v>89</v>
      </c>
      <c r="C432">
        <v>6</v>
      </c>
      <c r="D432" s="5">
        <v>257</v>
      </c>
      <c r="E432" s="5">
        <v>112</v>
      </c>
      <c r="F432" s="5">
        <v>36</v>
      </c>
      <c r="G432" s="5">
        <v>5</v>
      </c>
      <c r="H432" s="4">
        <f t="shared" si="28"/>
        <v>369</v>
      </c>
      <c r="I432" s="4">
        <f t="shared" si="29"/>
        <v>41</v>
      </c>
      <c r="J432" s="3">
        <f t="shared" si="30"/>
        <v>595.11724312958233</v>
      </c>
      <c r="K432" s="3">
        <f t="shared" si="31"/>
        <v>63.682546956602266</v>
      </c>
    </row>
    <row r="433" spans="1:11" x14ac:dyDescent="0.25">
      <c r="A433" t="s">
        <v>434</v>
      </c>
      <c r="B433">
        <v>58</v>
      </c>
      <c r="C433">
        <v>14</v>
      </c>
      <c r="D433" s="5">
        <v>42</v>
      </c>
      <c r="E433" s="5">
        <v>52</v>
      </c>
      <c r="F433" s="5">
        <v>16</v>
      </c>
      <c r="G433" s="5">
        <v>10</v>
      </c>
      <c r="H433" s="4">
        <f t="shared" si="28"/>
        <v>94</v>
      </c>
      <c r="I433" s="4">
        <f t="shared" si="29"/>
        <v>26</v>
      </c>
      <c r="J433" s="3">
        <f t="shared" si="30"/>
        <v>133.00749470925689</v>
      </c>
      <c r="K433" s="3">
        <f t="shared" si="31"/>
        <v>76.57071474442418</v>
      </c>
    </row>
    <row r="434" spans="1:11" x14ac:dyDescent="0.25">
      <c r="A434" t="s">
        <v>435</v>
      </c>
      <c r="B434">
        <v>35</v>
      </c>
      <c r="C434">
        <v>3</v>
      </c>
      <c r="D434" s="5">
        <v>53</v>
      </c>
      <c r="E434" s="5">
        <v>26</v>
      </c>
      <c r="F434" s="5">
        <v>12</v>
      </c>
      <c r="G434" s="5">
        <v>4</v>
      </c>
      <c r="H434" s="4">
        <f t="shared" si="28"/>
        <v>79</v>
      </c>
      <c r="I434" s="4">
        <f t="shared" si="29"/>
        <v>16</v>
      </c>
      <c r="J434" s="3">
        <f t="shared" si="30"/>
        <v>95.125478629818062</v>
      </c>
      <c r="K434" s="3">
        <f t="shared" si="31"/>
        <v>89.026337795533593</v>
      </c>
    </row>
    <row r="435" spans="1:11" x14ac:dyDescent="0.25">
      <c r="A435" t="s">
        <v>436</v>
      </c>
      <c r="B435">
        <v>22</v>
      </c>
      <c r="C435">
        <v>1</v>
      </c>
      <c r="D435" s="5">
        <v>25</v>
      </c>
      <c r="E435" s="5">
        <v>8</v>
      </c>
      <c r="F435" s="5">
        <v>15</v>
      </c>
      <c r="G435" s="5">
        <v>2</v>
      </c>
      <c r="H435" s="4">
        <f t="shared" si="28"/>
        <v>33</v>
      </c>
      <c r="I435" s="4">
        <f t="shared" si="29"/>
        <v>17</v>
      </c>
      <c r="J435" s="3">
        <f t="shared" si="30"/>
        <v>40.60481440548304</v>
      </c>
      <c r="K435" s="3">
        <f t="shared" si="31"/>
        <v>101.43490172243011</v>
      </c>
    </row>
    <row r="436" spans="1:11" x14ac:dyDescent="0.25">
      <c r="A436" t="s">
        <v>437</v>
      </c>
      <c r="B436">
        <v>89</v>
      </c>
      <c r="C436">
        <v>17</v>
      </c>
      <c r="D436" s="5">
        <v>67</v>
      </c>
      <c r="E436" s="5">
        <v>75</v>
      </c>
      <c r="F436" s="5">
        <v>29</v>
      </c>
      <c r="G436" s="5">
        <v>8</v>
      </c>
      <c r="H436" s="4">
        <f t="shared" si="28"/>
        <v>142</v>
      </c>
      <c r="I436" s="4">
        <f t="shared" si="29"/>
        <v>37</v>
      </c>
      <c r="J436" s="3">
        <f t="shared" si="30"/>
        <v>222.68464481751329</v>
      </c>
      <c r="K436" s="3">
        <f t="shared" si="31"/>
        <v>66.264156376939638</v>
      </c>
    </row>
    <row r="437" spans="1:11" x14ac:dyDescent="0.25">
      <c r="A437" t="s">
        <v>438</v>
      </c>
      <c r="B437">
        <v>45</v>
      </c>
      <c r="C437">
        <v>3</v>
      </c>
      <c r="D437" s="5">
        <v>59</v>
      </c>
      <c r="E437" s="5">
        <v>20</v>
      </c>
      <c r="F437" s="5">
        <v>16</v>
      </c>
      <c r="G437" s="5">
        <v>4</v>
      </c>
      <c r="H437" s="4">
        <f t="shared" si="28"/>
        <v>79</v>
      </c>
      <c r="I437" s="4">
        <f t="shared" si="29"/>
        <v>20</v>
      </c>
      <c r="J437" s="3">
        <f t="shared" si="30"/>
        <v>102.78136965745452</v>
      </c>
      <c r="K437" s="3">
        <f t="shared" si="31"/>
        <v>84.552526306283951</v>
      </c>
    </row>
    <row r="438" spans="1:11" x14ac:dyDescent="0.25">
      <c r="A438" t="s">
        <v>439</v>
      </c>
      <c r="B438">
        <v>178</v>
      </c>
      <c r="C438">
        <v>40</v>
      </c>
      <c r="D438" s="5">
        <v>163</v>
      </c>
      <c r="E438" s="5">
        <v>174</v>
      </c>
      <c r="F438" s="5">
        <v>61</v>
      </c>
      <c r="G438" s="5">
        <v>11</v>
      </c>
      <c r="H438" s="4">
        <f t="shared" si="28"/>
        <v>337</v>
      </c>
      <c r="I438" s="4">
        <f t="shared" si="29"/>
        <v>72</v>
      </c>
      <c r="J438" s="3">
        <f t="shared" si="30"/>
        <v>625.9210512973375</v>
      </c>
      <c r="K438" s="3">
        <f t="shared" si="31"/>
        <v>44.371140400824828</v>
      </c>
    </row>
    <row r="439" spans="1:11" x14ac:dyDescent="0.25">
      <c r="A439" t="s">
        <v>440</v>
      </c>
      <c r="B439">
        <v>45</v>
      </c>
      <c r="C439">
        <v>1</v>
      </c>
      <c r="D439" s="5">
        <v>101</v>
      </c>
      <c r="E439" s="5">
        <v>47</v>
      </c>
      <c r="F439" s="5">
        <v>27</v>
      </c>
      <c r="G439" s="5">
        <v>2</v>
      </c>
      <c r="H439" s="4">
        <f t="shared" si="28"/>
        <v>148</v>
      </c>
      <c r="I439" s="4">
        <f t="shared" si="29"/>
        <v>29</v>
      </c>
      <c r="J439" s="3">
        <f t="shared" si="30"/>
        <v>216.43490368904551</v>
      </c>
      <c r="K439" s="3">
        <f t="shared" si="31"/>
        <v>81.140160568288266</v>
      </c>
    </row>
    <row r="440" spans="1:11" x14ac:dyDescent="0.25">
      <c r="A440" t="s">
        <v>441</v>
      </c>
      <c r="B440">
        <v>638</v>
      </c>
      <c r="C440">
        <v>113</v>
      </c>
      <c r="D440" s="5">
        <v>785</v>
      </c>
      <c r="E440" s="5">
        <v>776</v>
      </c>
      <c r="F440" s="5">
        <v>247</v>
      </c>
      <c r="G440" s="5">
        <v>24</v>
      </c>
      <c r="H440" s="4">
        <f t="shared" si="28"/>
        <v>1561</v>
      </c>
      <c r="I440" s="4">
        <f t="shared" si="29"/>
        <v>271</v>
      </c>
      <c r="J440" s="3">
        <f t="shared" si="30"/>
        <v>3797.8650630549473</v>
      </c>
      <c r="K440" s="3">
        <f t="shared" si="31"/>
        <v>-2.4744908742471665</v>
      </c>
    </row>
    <row r="441" spans="1:11" x14ac:dyDescent="0.25">
      <c r="A441" t="s">
        <v>442</v>
      </c>
      <c r="B441">
        <v>141</v>
      </c>
      <c r="C441">
        <v>4</v>
      </c>
      <c r="D441" s="5">
        <v>332</v>
      </c>
      <c r="E441" s="5">
        <v>162</v>
      </c>
      <c r="F441" s="5">
        <v>57</v>
      </c>
      <c r="G441" s="5">
        <v>6</v>
      </c>
      <c r="H441" s="4">
        <f t="shared" si="28"/>
        <v>494</v>
      </c>
      <c r="I441" s="4">
        <f t="shared" si="29"/>
        <v>63</v>
      </c>
      <c r="J441" s="3">
        <f t="shared" si="30"/>
        <v>888.87423143006936</v>
      </c>
      <c r="K441" s="3">
        <f t="shared" si="31"/>
        <v>54.602319857420824</v>
      </c>
    </row>
    <row r="442" spans="1:11" x14ac:dyDescent="0.25">
      <c r="A442" t="s">
        <v>443</v>
      </c>
      <c r="B442">
        <v>61</v>
      </c>
      <c r="C442">
        <v>9</v>
      </c>
      <c r="D442" s="5">
        <v>72</v>
      </c>
      <c r="E442" s="5">
        <v>66</v>
      </c>
      <c r="F442" s="5">
        <v>35</v>
      </c>
      <c r="G442" s="5">
        <v>14</v>
      </c>
      <c r="H442" s="4">
        <f t="shared" si="28"/>
        <v>138</v>
      </c>
      <c r="I442" s="4">
        <f t="shared" si="29"/>
        <v>49</v>
      </c>
      <c r="J442" s="3">
        <f t="shared" si="30"/>
        <v>233.24705904393488</v>
      </c>
      <c r="K442" s="3">
        <f t="shared" si="31"/>
        <v>73.982932598945524</v>
      </c>
    </row>
    <row r="443" spans="1:11" x14ac:dyDescent="0.25">
      <c r="A443" t="s">
        <v>444</v>
      </c>
      <c r="B443">
        <v>27</v>
      </c>
      <c r="C443">
        <v>3</v>
      </c>
      <c r="D443" s="5">
        <v>25</v>
      </c>
      <c r="E443" s="5">
        <v>24</v>
      </c>
      <c r="F443" s="5">
        <v>8</v>
      </c>
      <c r="G443" s="5">
        <v>5</v>
      </c>
      <c r="H443" s="4">
        <f t="shared" si="28"/>
        <v>49</v>
      </c>
      <c r="I443" s="4">
        <f t="shared" si="29"/>
        <v>13</v>
      </c>
      <c r="J443" s="3">
        <f t="shared" si="30"/>
        <v>54.583224263035</v>
      </c>
      <c r="K443" s="3">
        <f t="shared" si="31"/>
        <v>96.118864515153803</v>
      </c>
    </row>
    <row r="444" spans="1:11" x14ac:dyDescent="0.25">
      <c r="A444" t="s">
        <v>445</v>
      </c>
      <c r="B444">
        <v>178</v>
      </c>
      <c r="C444">
        <v>35</v>
      </c>
      <c r="D444" s="5">
        <v>202</v>
      </c>
      <c r="E444" s="5">
        <v>222</v>
      </c>
      <c r="F444" s="5">
        <v>67</v>
      </c>
      <c r="G444" s="5">
        <v>16</v>
      </c>
      <c r="H444" s="4">
        <f t="shared" si="28"/>
        <v>424</v>
      </c>
      <c r="I444" s="4">
        <f t="shared" si="29"/>
        <v>83</v>
      </c>
      <c r="J444" s="3">
        <f t="shared" si="30"/>
        <v>813.68911116745539</v>
      </c>
      <c r="K444" s="3">
        <f t="shared" si="31"/>
        <v>44.156898983435696</v>
      </c>
    </row>
    <row r="445" spans="1:11" x14ac:dyDescent="0.25">
      <c r="A445" t="s">
        <v>446</v>
      </c>
      <c r="B445">
        <v>216</v>
      </c>
      <c r="C445">
        <v>22</v>
      </c>
      <c r="D445" s="5">
        <v>431</v>
      </c>
      <c r="E445" s="5">
        <v>237</v>
      </c>
      <c r="F445" s="5">
        <v>117</v>
      </c>
      <c r="G445" s="5">
        <v>6</v>
      </c>
      <c r="H445" s="4">
        <f t="shared" si="28"/>
        <v>668</v>
      </c>
      <c r="I445" s="4">
        <f t="shared" si="29"/>
        <v>123</v>
      </c>
      <c r="J445" s="3">
        <f t="shared" si="30"/>
        <v>1396.0566144415179</v>
      </c>
      <c r="K445" s="3">
        <f t="shared" si="31"/>
        <v>41.205174241777357</v>
      </c>
    </row>
    <row r="446" spans="1:11" x14ac:dyDescent="0.25">
      <c r="A446" t="s">
        <v>447</v>
      </c>
      <c r="B446">
        <v>268</v>
      </c>
      <c r="C446">
        <v>47</v>
      </c>
      <c r="D446" s="5">
        <v>339</v>
      </c>
      <c r="E446" s="5">
        <v>267</v>
      </c>
      <c r="F446" s="5">
        <v>92</v>
      </c>
      <c r="G446" s="5">
        <v>13</v>
      </c>
      <c r="H446" s="4">
        <f t="shared" si="28"/>
        <v>606</v>
      </c>
      <c r="I446" s="4">
        <f t="shared" si="29"/>
        <v>105</v>
      </c>
      <c r="J446" s="3">
        <f t="shared" si="30"/>
        <v>1224.8407152363825</v>
      </c>
      <c r="K446" s="3">
        <f t="shared" si="31"/>
        <v>32.641067267765237</v>
      </c>
    </row>
    <row r="447" spans="1:11" x14ac:dyDescent="0.25">
      <c r="A447" t="s">
        <v>448</v>
      </c>
      <c r="B447">
        <v>83</v>
      </c>
      <c r="C447">
        <v>7</v>
      </c>
      <c r="D447" s="5">
        <v>94</v>
      </c>
      <c r="E447" s="5">
        <v>58</v>
      </c>
      <c r="F447" s="5">
        <v>35</v>
      </c>
      <c r="G447" s="5">
        <v>8</v>
      </c>
      <c r="H447" s="4">
        <f t="shared" si="28"/>
        <v>152</v>
      </c>
      <c r="I447" s="4">
        <f t="shared" si="29"/>
        <v>43</v>
      </c>
      <c r="J447" s="3">
        <f t="shared" si="30"/>
        <v>248.28720524809714</v>
      </c>
      <c r="K447" s="3">
        <f t="shared" si="31"/>
        <v>69.12893411244508</v>
      </c>
    </row>
    <row r="448" spans="1:11" x14ac:dyDescent="0.25">
      <c r="A448" t="s">
        <v>449</v>
      </c>
      <c r="B448">
        <v>197</v>
      </c>
      <c r="C448">
        <v>35</v>
      </c>
      <c r="D448" s="5">
        <v>241</v>
      </c>
      <c r="E448" s="5">
        <v>237</v>
      </c>
      <c r="F448" s="5">
        <v>81</v>
      </c>
      <c r="G448" s="5">
        <v>16</v>
      </c>
      <c r="H448" s="4">
        <f t="shared" si="28"/>
        <v>478</v>
      </c>
      <c r="I448" s="4">
        <f t="shared" si="29"/>
        <v>97</v>
      </c>
      <c r="J448" s="3">
        <f t="shared" si="30"/>
        <v>949.67688897926496</v>
      </c>
      <c r="K448" s="3">
        <f t="shared" si="31"/>
        <v>41.710266183080037</v>
      </c>
    </row>
    <row r="449" spans="1:11" x14ac:dyDescent="0.25">
      <c r="A449" t="s">
        <v>450</v>
      </c>
      <c r="B449">
        <v>209</v>
      </c>
      <c r="C449">
        <v>22</v>
      </c>
      <c r="D449" s="5">
        <v>369</v>
      </c>
      <c r="E449" s="5">
        <v>208</v>
      </c>
      <c r="F449" s="5">
        <v>103</v>
      </c>
      <c r="G449" s="5">
        <v>6</v>
      </c>
      <c r="H449" s="4">
        <f t="shared" si="28"/>
        <v>577</v>
      </c>
      <c r="I449" s="4">
        <f t="shared" si="29"/>
        <v>109</v>
      </c>
      <c r="J449" s="3">
        <f t="shared" si="30"/>
        <v>1175.5950893117399</v>
      </c>
      <c r="K449" s="3">
        <f t="shared" si="31"/>
        <v>42.632630379898558</v>
      </c>
    </row>
    <row r="450" spans="1:11" x14ac:dyDescent="0.25">
      <c r="A450" t="s">
        <v>451</v>
      </c>
      <c r="B450">
        <v>218</v>
      </c>
      <c r="C450">
        <v>40</v>
      </c>
      <c r="D450" s="5">
        <v>268</v>
      </c>
      <c r="E450" s="5">
        <v>329</v>
      </c>
      <c r="F450" s="5">
        <v>59</v>
      </c>
      <c r="G450" s="5">
        <v>17</v>
      </c>
      <c r="H450" s="4">
        <f t="shared" si="28"/>
        <v>597</v>
      </c>
      <c r="I450" s="4">
        <f t="shared" si="29"/>
        <v>76</v>
      </c>
      <c r="J450" s="3">
        <f t="shared" si="30"/>
        <v>1122.8457145916325</v>
      </c>
      <c r="K450" s="3">
        <f t="shared" si="31"/>
        <v>38.048347878764744</v>
      </c>
    </row>
    <row r="451" spans="1:11" x14ac:dyDescent="0.25">
      <c r="A451" t="s">
        <v>452</v>
      </c>
      <c r="B451">
        <v>42</v>
      </c>
      <c r="C451">
        <v>4</v>
      </c>
      <c r="D451" s="5">
        <v>68</v>
      </c>
      <c r="E451" s="5">
        <v>36</v>
      </c>
      <c r="F451" s="5">
        <v>19</v>
      </c>
      <c r="G451" s="5">
        <v>5</v>
      </c>
      <c r="H451" s="4">
        <f t="shared" si="28"/>
        <v>104</v>
      </c>
      <c r="I451" s="4">
        <f t="shared" si="29"/>
        <v>24</v>
      </c>
      <c r="J451" s="3">
        <f t="shared" si="30"/>
        <v>143.541969138007</v>
      </c>
      <c r="K451" s="3">
        <f t="shared" si="31"/>
        <v>83.703289390249637</v>
      </c>
    </row>
    <row r="452" spans="1:11" x14ac:dyDescent="0.25">
      <c r="A452" t="s">
        <v>453</v>
      </c>
      <c r="B452">
        <v>233</v>
      </c>
      <c r="C452">
        <v>47</v>
      </c>
      <c r="D452" s="5">
        <v>249</v>
      </c>
      <c r="E452" s="5">
        <v>246</v>
      </c>
      <c r="F452" s="5">
        <v>71</v>
      </c>
      <c r="G452" s="5">
        <v>19</v>
      </c>
      <c r="H452" s="4">
        <f t="shared" si="28"/>
        <v>495</v>
      </c>
      <c r="I452" s="4">
        <f t="shared" si="29"/>
        <v>90</v>
      </c>
      <c r="J452" s="3">
        <f t="shared" si="30"/>
        <v>967.35004217246592</v>
      </c>
      <c r="K452" s="3">
        <f t="shared" si="31"/>
        <v>36.135462880089761</v>
      </c>
    </row>
    <row r="453" spans="1:11" x14ac:dyDescent="0.25">
      <c r="A453" t="s">
        <v>454</v>
      </c>
      <c r="B453">
        <v>99</v>
      </c>
      <c r="C453">
        <v>19</v>
      </c>
      <c r="D453" s="5">
        <v>112</v>
      </c>
      <c r="E453" s="5">
        <v>85</v>
      </c>
      <c r="F453" s="5">
        <v>40</v>
      </c>
      <c r="G453" s="5">
        <v>14</v>
      </c>
      <c r="H453" s="4">
        <f t="shared" si="28"/>
        <v>197</v>
      </c>
      <c r="I453" s="4">
        <f t="shared" si="29"/>
        <v>54</v>
      </c>
      <c r="J453" s="3">
        <f t="shared" si="30"/>
        <v>341.28157068512479</v>
      </c>
      <c r="K453" s="3">
        <f t="shared" si="31"/>
        <v>61.858977571169305</v>
      </c>
    </row>
    <row r="454" spans="1:11" x14ac:dyDescent="0.25">
      <c r="A454" t="s">
        <v>455</v>
      </c>
      <c r="B454">
        <v>76</v>
      </c>
      <c r="C454">
        <v>4</v>
      </c>
      <c r="D454" s="5">
        <v>157</v>
      </c>
      <c r="E454" s="5">
        <v>80</v>
      </c>
      <c r="F454" s="5">
        <v>25</v>
      </c>
      <c r="G454" s="5">
        <v>6</v>
      </c>
      <c r="H454" s="4">
        <f t="shared" si="28"/>
        <v>237</v>
      </c>
      <c r="I454" s="4">
        <f t="shared" si="29"/>
        <v>31</v>
      </c>
      <c r="J454" s="3">
        <f t="shared" si="30"/>
        <v>353.45272143872262</v>
      </c>
      <c r="K454" s="3">
        <f t="shared" si="31"/>
        <v>69.409821279765197</v>
      </c>
    </row>
    <row r="455" spans="1:11" x14ac:dyDescent="0.25">
      <c r="A455" t="s">
        <v>456</v>
      </c>
      <c r="B455">
        <v>250</v>
      </c>
      <c r="C455">
        <v>30</v>
      </c>
      <c r="D455" s="5">
        <v>342</v>
      </c>
      <c r="E455" s="5">
        <v>243</v>
      </c>
      <c r="F455" s="5">
        <v>92</v>
      </c>
      <c r="G455" s="5">
        <v>8</v>
      </c>
      <c r="H455" s="4">
        <f t="shared" si="28"/>
        <v>585</v>
      </c>
      <c r="I455" s="4">
        <f t="shared" si="29"/>
        <v>100</v>
      </c>
      <c r="J455" s="3">
        <f t="shared" si="30"/>
        <v>1170</v>
      </c>
      <c r="K455" s="3">
        <f t="shared" si="31"/>
        <v>37.915586186114254</v>
      </c>
    </row>
    <row r="456" spans="1:11" x14ac:dyDescent="0.25">
      <c r="A456" t="s">
        <v>457</v>
      </c>
      <c r="B456">
        <v>63</v>
      </c>
      <c r="C456">
        <v>12</v>
      </c>
      <c r="D456" s="5">
        <v>59</v>
      </c>
      <c r="E456" s="5">
        <v>66</v>
      </c>
      <c r="F456" s="5">
        <v>35</v>
      </c>
      <c r="G456" s="5">
        <v>12</v>
      </c>
      <c r="H456" s="4">
        <f t="shared" ref="H456:H509" si="32">SUM(D456:E456)</f>
        <v>125</v>
      </c>
      <c r="I456" s="4">
        <f t="shared" ref="I456:I509" si="33">SUM(F456:G456)</f>
        <v>47</v>
      </c>
      <c r="J456" s="3">
        <f t="shared" ref="J456:J509" si="34">H456*LOG(I456)</f>
        <v>209.01223224196468</v>
      </c>
      <c r="K456" s="3">
        <f t="shared" ref="K456:K509" si="35">171-5.2*LN(J456)-0.23*(C456)-16.2*LN(B456)</f>
        <v>73.340774988283741</v>
      </c>
    </row>
    <row r="457" spans="1:11" x14ac:dyDescent="0.25">
      <c r="A457" t="s">
        <v>458</v>
      </c>
      <c r="B457">
        <v>165</v>
      </c>
      <c r="C457">
        <v>32</v>
      </c>
      <c r="D457" s="5">
        <v>217</v>
      </c>
      <c r="E457" s="5">
        <v>207</v>
      </c>
      <c r="F457" s="5">
        <v>59</v>
      </c>
      <c r="G457" s="5">
        <v>23</v>
      </c>
      <c r="H457" s="4">
        <f t="shared" si="32"/>
        <v>424</v>
      </c>
      <c r="I457" s="4">
        <f t="shared" si="33"/>
        <v>82</v>
      </c>
      <c r="J457" s="3">
        <f t="shared" si="34"/>
        <v>811.4570734106959</v>
      </c>
      <c r="K457" s="3">
        <f t="shared" si="35"/>
        <v>46.08975958663963</v>
      </c>
    </row>
    <row r="458" spans="1:11" x14ac:dyDescent="0.25">
      <c r="A458" t="s">
        <v>459</v>
      </c>
      <c r="B458">
        <v>41</v>
      </c>
      <c r="C458">
        <v>2</v>
      </c>
      <c r="D458" s="5">
        <v>120</v>
      </c>
      <c r="E458" s="5">
        <v>53</v>
      </c>
      <c r="F458" s="5">
        <v>47</v>
      </c>
      <c r="G458" s="5">
        <v>3</v>
      </c>
      <c r="H458" s="4">
        <f t="shared" si="32"/>
        <v>173</v>
      </c>
      <c r="I458" s="4">
        <f t="shared" si="33"/>
        <v>50</v>
      </c>
      <c r="J458" s="3">
        <f t="shared" si="34"/>
        <v>293.92181075013127</v>
      </c>
      <c r="K458" s="3">
        <f t="shared" si="35"/>
        <v>80.826900852271194</v>
      </c>
    </row>
    <row r="459" spans="1:11" x14ac:dyDescent="0.25">
      <c r="A459" t="s">
        <v>460</v>
      </c>
      <c r="B459">
        <v>354</v>
      </c>
      <c r="C459">
        <v>61</v>
      </c>
      <c r="D459" s="5">
        <v>414</v>
      </c>
      <c r="E459" s="5">
        <v>418</v>
      </c>
      <c r="F459" s="5">
        <v>157</v>
      </c>
      <c r="G459" s="5">
        <v>22</v>
      </c>
      <c r="H459" s="4">
        <f t="shared" si="32"/>
        <v>832</v>
      </c>
      <c r="I459" s="4">
        <f t="shared" si="33"/>
        <v>179</v>
      </c>
      <c r="J459" s="3">
        <f t="shared" si="34"/>
        <v>1874.3737217752712</v>
      </c>
      <c r="K459" s="3">
        <f t="shared" si="35"/>
        <v>22.700034695942335</v>
      </c>
    </row>
    <row r="460" spans="1:11" x14ac:dyDescent="0.25">
      <c r="A460" t="s">
        <v>461</v>
      </c>
      <c r="B460">
        <v>112</v>
      </c>
      <c r="C460">
        <v>6</v>
      </c>
      <c r="D460" s="5">
        <v>202</v>
      </c>
      <c r="E460" s="5">
        <v>111</v>
      </c>
      <c r="F460" s="5">
        <v>60</v>
      </c>
      <c r="G460" s="5">
        <v>5</v>
      </c>
      <c r="H460" s="4">
        <f t="shared" si="32"/>
        <v>313</v>
      </c>
      <c r="I460" s="4">
        <f t="shared" si="33"/>
        <v>65</v>
      </c>
      <c r="J460" s="3">
        <f t="shared" si="34"/>
        <v>567.44188062921376</v>
      </c>
      <c r="K460" s="3">
        <f t="shared" si="35"/>
        <v>60.206398963180831</v>
      </c>
    </row>
    <row r="461" spans="1:11" x14ac:dyDescent="0.25">
      <c r="A461" t="s">
        <v>462</v>
      </c>
      <c r="B461">
        <v>115</v>
      </c>
      <c r="C461">
        <v>19</v>
      </c>
      <c r="D461" s="5">
        <v>126</v>
      </c>
      <c r="E461" s="5">
        <v>118</v>
      </c>
      <c r="F461" s="5">
        <v>55</v>
      </c>
      <c r="G461" s="5">
        <v>14</v>
      </c>
      <c r="H461" s="4">
        <f t="shared" si="32"/>
        <v>244</v>
      </c>
      <c r="I461" s="4">
        <f t="shared" si="33"/>
        <v>69</v>
      </c>
      <c r="J461" s="3">
        <f t="shared" si="34"/>
        <v>448.67917813989027</v>
      </c>
      <c r="K461" s="3">
        <f t="shared" si="35"/>
        <v>58.009297363873671</v>
      </c>
    </row>
    <row r="462" spans="1:11" x14ac:dyDescent="0.25">
      <c r="A462" t="s">
        <v>463</v>
      </c>
      <c r="B462">
        <v>66</v>
      </c>
      <c r="C462">
        <v>5</v>
      </c>
      <c r="D462" s="5">
        <v>81</v>
      </c>
      <c r="E462" s="5">
        <v>55</v>
      </c>
      <c r="F462" s="5">
        <v>21</v>
      </c>
      <c r="G462" s="5">
        <v>6</v>
      </c>
      <c r="H462" s="4">
        <f t="shared" si="32"/>
        <v>136</v>
      </c>
      <c r="I462" s="4">
        <f t="shared" si="33"/>
        <v>27</v>
      </c>
      <c r="J462" s="3">
        <f t="shared" si="34"/>
        <v>194.66547192562228</v>
      </c>
      <c r="K462" s="3">
        <f t="shared" si="35"/>
        <v>74.566923883952782</v>
      </c>
    </row>
    <row r="463" spans="1:11" x14ac:dyDescent="0.25">
      <c r="A463" t="s">
        <v>464</v>
      </c>
      <c r="B463">
        <v>19</v>
      </c>
      <c r="C463">
        <v>4</v>
      </c>
      <c r="D463" s="5">
        <v>7</v>
      </c>
      <c r="E463" s="5">
        <v>8</v>
      </c>
      <c r="F463" s="5">
        <v>3</v>
      </c>
      <c r="G463" s="5">
        <v>3</v>
      </c>
      <c r="H463" s="4">
        <f t="shared" si="32"/>
        <v>15</v>
      </c>
      <c r="I463" s="4">
        <f t="shared" si="33"/>
        <v>6</v>
      </c>
      <c r="J463" s="3">
        <f t="shared" si="34"/>
        <v>11.672268755754654</v>
      </c>
      <c r="K463" s="3">
        <f t="shared" si="35"/>
        <v>109.60256618699172</v>
      </c>
    </row>
    <row r="464" spans="1:11" x14ac:dyDescent="0.25">
      <c r="A464" t="s">
        <v>465</v>
      </c>
      <c r="B464">
        <v>50</v>
      </c>
      <c r="C464">
        <v>10</v>
      </c>
      <c r="D464" s="5">
        <v>46</v>
      </c>
      <c r="E464" s="5">
        <v>54</v>
      </c>
      <c r="F464" s="5">
        <v>22</v>
      </c>
      <c r="G464" s="5">
        <v>13</v>
      </c>
      <c r="H464" s="4">
        <f t="shared" si="32"/>
        <v>100</v>
      </c>
      <c r="I464" s="4">
        <f t="shared" si="33"/>
        <v>35</v>
      </c>
      <c r="J464" s="3">
        <f t="shared" si="34"/>
        <v>154.40680443502757</v>
      </c>
      <c r="K464" s="3">
        <f t="shared" si="35"/>
        <v>79.119355636731783</v>
      </c>
    </row>
    <row r="465" spans="1:11" x14ac:dyDescent="0.25">
      <c r="A465" t="s">
        <v>466</v>
      </c>
      <c r="B465">
        <v>43</v>
      </c>
      <c r="C465">
        <v>4</v>
      </c>
      <c r="D465" s="5">
        <v>52</v>
      </c>
      <c r="E465" s="5">
        <v>23</v>
      </c>
      <c r="F465" s="5">
        <v>14</v>
      </c>
      <c r="G465" s="5">
        <v>3</v>
      </c>
      <c r="H465" s="4">
        <f t="shared" si="32"/>
        <v>75</v>
      </c>
      <c r="I465" s="4">
        <f t="shared" si="33"/>
        <v>17</v>
      </c>
      <c r="J465" s="3">
        <f t="shared" si="34"/>
        <v>92.283669103370542</v>
      </c>
      <c r="K465" s="3">
        <f t="shared" si="35"/>
        <v>85.619248721836016</v>
      </c>
    </row>
    <row r="466" spans="1:11" x14ac:dyDescent="0.25">
      <c r="A466" t="s">
        <v>467</v>
      </c>
      <c r="B466">
        <v>35</v>
      </c>
      <c r="C466">
        <v>6</v>
      </c>
      <c r="D466" s="5">
        <v>32</v>
      </c>
      <c r="E466" s="5">
        <v>27</v>
      </c>
      <c r="F466" s="5">
        <v>18</v>
      </c>
      <c r="G466" s="5">
        <v>7</v>
      </c>
      <c r="H466" s="4">
        <f t="shared" si="32"/>
        <v>59</v>
      </c>
      <c r="I466" s="4">
        <f t="shared" si="33"/>
        <v>25</v>
      </c>
      <c r="J466" s="3">
        <f t="shared" si="34"/>
        <v>82.478460511650226</v>
      </c>
      <c r="K466" s="3">
        <f t="shared" si="35"/>
        <v>89.078168096238429</v>
      </c>
    </row>
    <row r="467" spans="1:11" x14ac:dyDescent="0.25">
      <c r="A467" t="s">
        <v>468</v>
      </c>
      <c r="B467">
        <v>596</v>
      </c>
      <c r="C467">
        <v>111</v>
      </c>
      <c r="D467" s="5">
        <v>748</v>
      </c>
      <c r="E467" s="5">
        <v>733</v>
      </c>
      <c r="F467" s="5">
        <v>187</v>
      </c>
      <c r="G467" s="5">
        <v>22</v>
      </c>
      <c r="H467" s="4">
        <f t="shared" si="32"/>
        <v>1481</v>
      </c>
      <c r="I467" s="4">
        <f t="shared" si="33"/>
        <v>209</v>
      </c>
      <c r="J467" s="3">
        <f t="shared" si="34"/>
        <v>3436.1366497304712</v>
      </c>
      <c r="K467" s="3">
        <f t="shared" si="35"/>
        <v>-0.39083467850389297</v>
      </c>
    </row>
    <row r="468" spans="1:11" x14ac:dyDescent="0.25">
      <c r="A468" t="s">
        <v>469</v>
      </c>
      <c r="B468">
        <v>219</v>
      </c>
      <c r="C468">
        <v>12</v>
      </c>
      <c r="D468" s="5">
        <v>443</v>
      </c>
      <c r="E468" s="5">
        <v>245</v>
      </c>
      <c r="F468" s="5">
        <v>92</v>
      </c>
      <c r="G468" s="5">
        <v>5</v>
      </c>
      <c r="H468" s="4">
        <f t="shared" si="32"/>
        <v>688</v>
      </c>
      <c r="I468" s="4">
        <f t="shared" si="33"/>
        <v>97</v>
      </c>
      <c r="J468" s="3">
        <f t="shared" si="34"/>
        <v>1366.8989531751763</v>
      </c>
      <c r="K468" s="3">
        <f t="shared" si="35"/>
        <v>43.391478417310339</v>
      </c>
    </row>
    <row r="469" spans="1:11" x14ac:dyDescent="0.25">
      <c r="A469" t="s">
        <v>470</v>
      </c>
      <c r="B469">
        <v>30</v>
      </c>
      <c r="C469">
        <v>4</v>
      </c>
      <c r="D469" s="5">
        <v>15</v>
      </c>
      <c r="E469" s="5">
        <v>16</v>
      </c>
      <c r="F469" s="5">
        <v>10</v>
      </c>
      <c r="G469" s="5">
        <v>6</v>
      </c>
      <c r="H469" s="4">
        <f t="shared" si="32"/>
        <v>31</v>
      </c>
      <c r="I469" s="4">
        <f t="shared" si="33"/>
        <v>16</v>
      </c>
      <c r="J469" s="3">
        <f t="shared" si="34"/>
        <v>37.327719462333668</v>
      </c>
      <c r="K469" s="3">
        <f t="shared" si="35"/>
        <v>96.15797417824092</v>
      </c>
    </row>
    <row r="470" spans="1:11" x14ac:dyDescent="0.25">
      <c r="A470" t="s">
        <v>471</v>
      </c>
      <c r="B470">
        <v>20</v>
      </c>
      <c r="C470">
        <v>3</v>
      </c>
      <c r="D470" s="5">
        <v>17</v>
      </c>
      <c r="E470" s="5">
        <v>7</v>
      </c>
      <c r="F470" s="5">
        <v>9</v>
      </c>
      <c r="G470" s="5">
        <v>3</v>
      </c>
      <c r="H470" s="4">
        <f t="shared" si="32"/>
        <v>24</v>
      </c>
      <c r="I470" s="4">
        <f t="shared" si="33"/>
        <v>12</v>
      </c>
      <c r="J470" s="3">
        <f t="shared" si="34"/>
        <v>25.900349905142996</v>
      </c>
      <c r="K470" s="3">
        <f t="shared" si="35"/>
        <v>104.85700348040571</v>
      </c>
    </row>
    <row r="471" spans="1:11" x14ac:dyDescent="0.25">
      <c r="A471" t="s">
        <v>472</v>
      </c>
      <c r="B471">
        <v>54</v>
      </c>
      <c r="C471">
        <v>12</v>
      </c>
      <c r="D471" s="5">
        <v>44</v>
      </c>
      <c r="E471" s="5">
        <v>44</v>
      </c>
      <c r="F471" s="5">
        <v>23</v>
      </c>
      <c r="G471" s="5">
        <v>12</v>
      </c>
      <c r="H471" s="4">
        <f t="shared" si="32"/>
        <v>88</v>
      </c>
      <c r="I471" s="4">
        <f t="shared" si="33"/>
        <v>35</v>
      </c>
      <c r="J471" s="3">
        <f t="shared" si="34"/>
        <v>135.87798790282426</v>
      </c>
      <c r="K471" s="3">
        <f t="shared" si="35"/>
        <v>78.07732030217791</v>
      </c>
    </row>
    <row r="472" spans="1:11" x14ac:dyDescent="0.25">
      <c r="A472" t="s">
        <v>473</v>
      </c>
      <c r="B472">
        <v>157</v>
      </c>
      <c r="C472">
        <v>39</v>
      </c>
      <c r="D472" s="5">
        <v>162</v>
      </c>
      <c r="E472" s="5">
        <v>160</v>
      </c>
      <c r="F472" s="5">
        <v>55</v>
      </c>
      <c r="G472" s="5">
        <v>20</v>
      </c>
      <c r="H472" s="4">
        <f t="shared" si="32"/>
        <v>322</v>
      </c>
      <c r="I472" s="4">
        <f t="shared" si="33"/>
        <v>75</v>
      </c>
      <c r="J472" s="3">
        <f t="shared" si="34"/>
        <v>603.76972681212737</v>
      </c>
      <c r="K472" s="3">
        <f t="shared" si="35"/>
        <v>46.822214986499489</v>
      </c>
    </row>
    <row r="473" spans="1:11" x14ac:dyDescent="0.25">
      <c r="A473" t="s">
        <v>474</v>
      </c>
      <c r="B473">
        <v>43</v>
      </c>
      <c r="C473">
        <v>4</v>
      </c>
      <c r="D473" s="5">
        <v>74</v>
      </c>
      <c r="E473" s="5">
        <v>33</v>
      </c>
      <c r="F473" s="5">
        <v>15</v>
      </c>
      <c r="G473" s="5">
        <v>4</v>
      </c>
      <c r="H473" s="4">
        <f t="shared" si="32"/>
        <v>107</v>
      </c>
      <c r="I473" s="4">
        <f t="shared" si="33"/>
        <v>19</v>
      </c>
      <c r="J473" s="3">
        <f t="shared" si="34"/>
        <v>136.82663530195268</v>
      </c>
      <c r="K473" s="3">
        <f t="shared" si="35"/>
        <v>83.57124174433693</v>
      </c>
    </row>
    <row r="474" spans="1:11" x14ac:dyDescent="0.25">
      <c r="A474" t="s">
        <v>475</v>
      </c>
      <c r="B474">
        <v>20</v>
      </c>
      <c r="C474">
        <v>5</v>
      </c>
      <c r="D474" s="5">
        <v>4</v>
      </c>
      <c r="E474" s="5">
        <v>2</v>
      </c>
      <c r="F474" s="5">
        <v>2</v>
      </c>
      <c r="G474" s="5">
        <v>1</v>
      </c>
      <c r="H474" s="4">
        <f t="shared" si="32"/>
        <v>6</v>
      </c>
      <c r="I474" s="4">
        <f t="shared" si="33"/>
        <v>3</v>
      </c>
      <c r="J474" s="3">
        <f t="shared" si="34"/>
        <v>2.8627275283179747</v>
      </c>
      <c r="K474" s="3">
        <f t="shared" si="35"/>
        <v>115.84990794012198</v>
      </c>
    </row>
    <row r="475" spans="1:11" x14ac:dyDescent="0.25">
      <c r="A475" t="s">
        <v>476</v>
      </c>
      <c r="B475">
        <v>76</v>
      </c>
      <c r="C475">
        <v>17</v>
      </c>
      <c r="D475" s="5">
        <v>57</v>
      </c>
      <c r="E475" s="5">
        <v>64</v>
      </c>
      <c r="F475" s="5">
        <v>31</v>
      </c>
      <c r="G475" s="5">
        <v>13</v>
      </c>
      <c r="H475" s="4">
        <f t="shared" si="32"/>
        <v>121</v>
      </c>
      <c r="I475" s="4">
        <f t="shared" si="33"/>
        <v>44</v>
      </c>
      <c r="J475" s="3">
        <f t="shared" si="34"/>
        <v>198.85777385482868</v>
      </c>
      <c r="K475" s="3">
        <f t="shared" si="35"/>
        <v>69.410652589597703</v>
      </c>
    </row>
    <row r="476" spans="1:11" x14ac:dyDescent="0.25">
      <c r="A476" t="s">
        <v>477</v>
      </c>
      <c r="B476">
        <v>59</v>
      </c>
      <c r="C476">
        <v>13</v>
      </c>
      <c r="D476" s="5">
        <v>48</v>
      </c>
      <c r="E476" s="5">
        <v>56</v>
      </c>
      <c r="F476" s="5">
        <v>14</v>
      </c>
      <c r="G476" s="5">
        <v>9</v>
      </c>
      <c r="H476" s="4">
        <f t="shared" si="32"/>
        <v>104</v>
      </c>
      <c r="I476" s="4">
        <f t="shared" si="33"/>
        <v>23</v>
      </c>
      <c r="J476" s="3">
        <f t="shared" si="34"/>
        <v>141.61969494582965</v>
      </c>
      <c r="K476" s="3">
        <f t="shared" si="35"/>
        <v>76.197538055748765</v>
      </c>
    </row>
    <row r="477" spans="1:11" x14ac:dyDescent="0.25">
      <c r="A477" t="s">
        <v>478</v>
      </c>
      <c r="B477">
        <v>77</v>
      </c>
      <c r="C477">
        <v>17</v>
      </c>
      <c r="D477" s="5">
        <v>60</v>
      </c>
      <c r="E477" s="5">
        <v>70</v>
      </c>
      <c r="F477" s="5">
        <v>23</v>
      </c>
      <c r="G477" s="5">
        <v>10</v>
      </c>
      <c r="H477" s="4">
        <f t="shared" si="32"/>
        <v>130</v>
      </c>
      <c r="I477" s="4">
        <f t="shared" si="33"/>
        <v>33</v>
      </c>
      <c r="J477" s="3">
        <f t="shared" si="34"/>
        <v>197.40681218412539</v>
      </c>
      <c r="K477" s="3">
        <f t="shared" si="35"/>
        <v>69.236965659037367</v>
      </c>
    </row>
    <row r="478" spans="1:11" x14ac:dyDescent="0.25">
      <c r="A478" t="s">
        <v>479</v>
      </c>
      <c r="B478">
        <v>32</v>
      </c>
      <c r="C478">
        <v>3</v>
      </c>
      <c r="D478" s="5">
        <v>45</v>
      </c>
      <c r="E478" s="5">
        <v>14</v>
      </c>
      <c r="F478" s="5">
        <v>14</v>
      </c>
      <c r="G478" s="5">
        <v>4</v>
      </c>
      <c r="H478" s="4">
        <f t="shared" si="32"/>
        <v>59</v>
      </c>
      <c r="I478" s="4">
        <f t="shared" si="33"/>
        <v>18</v>
      </c>
      <c r="J478" s="3">
        <f t="shared" si="34"/>
        <v>74.061077801095053</v>
      </c>
      <c r="K478" s="3">
        <f t="shared" si="35"/>
        <v>91.779649706655348</v>
      </c>
    </row>
    <row r="479" spans="1:11" x14ac:dyDescent="0.25">
      <c r="A479" t="s">
        <v>480</v>
      </c>
      <c r="B479">
        <v>51</v>
      </c>
      <c r="C479">
        <v>11</v>
      </c>
      <c r="D479" s="5">
        <v>24</v>
      </c>
      <c r="E479" s="5">
        <v>41</v>
      </c>
      <c r="F479" s="5">
        <v>15</v>
      </c>
      <c r="G479" s="5">
        <v>7</v>
      </c>
      <c r="H479" s="4">
        <f t="shared" si="32"/>
        <v>65</v>
      </c>
      <c r="I479" s="4">
        <f t="shared" si="33"/>
        <v>22</v>
      </c>
      <c r="J479" s="3">
        <f t="shared" si="34"/>
        <v>87.257474253443405</v>
      </c>
      <c r="K479" s="3">
        <f t="shared" si="35"/>
        <v>81.536335994376884</v>
      </c>
    </row>
    <row r="480" spans="1:11" x14ac:dyDescent="0.25">
      <c r="A480" t="s">
        <v>481</v>
      </c>
      <c r="B480">
        <v>69</v>
      </c>
      <c r="C480">
        <v>5</v>
      </c>
      <c r="D480" s="5">
        <v>209</v>
      </c>
      <c r="E480" s="5">
        <v>74</v>
      </c>
      <c r="F480" s="5">
        <v>32</v>
      </c>
      <c r="G480" s="5">
        <v>5</v>
      </c>
      <c r="H480" s="4">
        <f t="shared" si="32"/>
        <v>283</v>
      </c>
      <c r="I480" s="4">
        <f t="shared" si="33"/>
        <v>37</v>
      </c>
      <c r="J480" s="3">
        <f t="shared" si="34"/>
        <v>443.80108791095961</v>
      </c>
      <c r="K480" s="3">
        <f t="shared" si="35"/>
        <v>69.561517023906418</v>
      </c>
    </row>
    <row r="481" spans="1:11" x14ac:dyDescent="0.25">
      <c r="A481" t="s">
        <v>482</v>
      </c>
      <c r="B481">
        <v>38</v>
      </c>
      <c r="C481">
        <v>8</v>
      </c>
      <c r="D481" s="5">
        <v>36</v>
      </c>
      <c r="E481" s="5">
        <v>29</v>
      </c>
      <c r="F481" s="5">
        <v>27</v>
      </c>
      <c r="G481" s="5">
        <v>8</v>
      </c>
      <c r="H481" s="4">
        <f t="shared" si="32"/>
        <v>65</v>
      </c>
      <c r="I481" s="4">
        <f t="shared" si="33"/>
        <v>35</v>
      </c>
      <c r="J481" s="3">
        <f t="shared" si="34"/>
        <v>100.36442288276791</v>
      </c>
      <c r="K481" s="3">
        <f t="shared" si="35"/>
        <v>86.265303700781061</v>
      </c>
    </row>
    <row r="482" spans="1:11" x14ac:dyDescent="0.25">
      <c r="A482" t="s">
        <v>483</v>
      </c>
      <c r="B482">
        <v>186</v>
      </c>
      <c r="C482">
        <v>40</v>
      </c>
      <c r="D482" s="5">
        <v>171</v>
      </c>
      <c r="E482" s="5">
        <v>192</v>
      </c>
      <c r="F482" s="5">
        <v>61</v>
      </c>
      <c r="G482" s="5">
        <v>16</v>
      </c>
      <c r="H482" s="4">
        <f t="shared" si="32"/>
        <v>363</v>
      </c>
      <c r="I482" s="4">
        <f t="shared" si="33"/>
        <v>77</v>
      </c>
      <c r="J482" s="3">
        <f t="shared" si="34"/>
        <v>684.79613323761089</v>
      </c>
      <c r="K482" s="3">
        <f t="shared" si="35"/>
        <v>43.191473758923465</v>
      </c>
    </row>
    <row r="483" spans="1:11" x14ac:dyDescent="0.25">
      <c r="A483" t="s">
        <v>484</v>
      </c>
      <c r="B483">
        <v>143</v>
      </c>
      <c r="C483">
        <v>11</v>
      </c>
      <c r="D483" s="5">
        <v>235</v>
      </c>
      <c r="E483" s="5">
        <v>136</v>
      </c>
      <c r="F483" s="5">
        <v>54</v>
      </c>
      <c r="G483" s="5">
        <v>7</v>
      </c>
      <c r="H483" s="4">
        <f t="shared" si="32"/>
        <v>371</v>
      </c>
      <c r="I483" s="4">
        <f t="shared" si="33"/>
        <v>61</v>
      </c>
      <c r="J483" s="3">
        <f t="shared" si="34"/>
        <v>662.35736878899456</v>
      </c>
      <c r="K483" s="3">
        <f t="shared" si="35"/>
        <v>54.293729729893613</v>
      </c>
    </row>
    <row r="484" spans="1:11" x14ac:dyDescent="0.25">
      <c r="A484" t="s">
        <v>485</v>
      </c>
      <c r="B484">
        <v>149</v>
      </c>
      <c r="C484">
        <v>13</v>
      </c>
      <c r="D484" s="5">
        <v>367</v>
      </c>
      <c r="E484" s="5">
        <v>140</v>
      </c>
      <c r="F484" s="5">
        <v>58</v>
      </c>
      <c r="G484" s="5">
        <v>8</v>
      </c>
      <c r="H484" s="4">
        <f t="shared" si="32"/>
        <v>507</v>
      </c>
      <c r="I484" s="4">
        <f t="shared" si="33"/>
        <v>66</v>
      </c>
      <c r="J484" s="3">
        <f t="shared" si="34"/>
        <v>922.50877531972742</v>
      </c>
      <c r="K484" s="3">
        <f t="shared" si="35"/>
        <v>51.445166023945589</v>
      </c>
    </row>
    <row r="485" spans="1:11" x14ac:dyDescent="0.25">
      <c r="A485" t="s">
        <v>486</v>
      </c>
      <c r="B485">
        <v>50</v>
      </c>
      <c r="C485">
        <v>4</v>
      </c>
      <c r="D485" s="5">
        <v>120</v>
      </c>
      <c r="E485" s="5">
        <v>44</v>
      </c>
      <c r="F485" s="5">
        <v>19</v>
      </c>
      <c r="G485" s="5">
        <v>4</v>
      </c>
      <c r="H485" s="4">
        <f t="shared" si="32"/>
        <v>164</v>
      </c>
      <c r="I485" s="4">
        <f t="shared" si="33"/>
        <v>23</v>
      </c>
      <c r="J485" s="3">
        <f t="shared" si="34"/>
        <v>223.32336510688523</v>
      </c>
      <c r="K485" s="3">
        <f t="shared" si="35"/>
        <v>78.580399209934782</v>
      </c>
    </row>
    <row r="486" spans="1:11" x14ac:dyDescent="0.25">
      <c r="A486" t="s">
        <v>487</v>
      </c>
      <c r="B486">
        <v>70</v>
      </c>
      <c r="C486">
        <v>17</v>
      </c>
      <c r="D486" s="5">
        <v>64</v>
      </c>
      <c r="E486" s="5">
        <v>97</v>
      </c>
      <c r="F486" s="5">
        <v>27</v>
      </c>
      <c r="G486" s="5">
        <v>18</v>
      </c>
      <c r="H486" s="4">
        <f t="shared" si="32"/>
        <v>161</v>
      </c>
      <c r="I486" s="4">
        <f t="shared" si="33"/>
        <v>45</v>
      </c>
      <c r="J486" s="3">
        <f t="shared" si="34"/>
        <v>266.16721471783035</v>
      </c>
      <c r="K486" s="3">
        <f t="shared" si="35"/>
        <v>69.226928441005754</v>
      </c>
    </row>
    <row r="487" spans="1:11" x14ac:dyDescent="0.25">
      <c r="A487" t="s">
        <v>488</v>
      </c>
      <c r="B487">
        <v>52</v>
      </c>
      <c r="C487">
        <v>11</v>
      </c>
      <c r="D487" s="5">
        <v>43</v>
      </c>
      <c r="E487" s="5">
        <v>48</v>
      </c>
      <c r="F487" s="5">
        <v>25</v>
      </c>
      <c r="G487" s="5">
        <v>9</v>
      </c>
      <c r="H487" s="4">
        <f t="shared" si="32"/>
        <v>91</v>
      </c>
      <c r="I487" s="4">
        <f t="shared" si="33"/>
        <v>34</v>
      </c>
      <c r="J487" s="3">
        <f t="shared" si="34"/>
        <v>139.36458145084521</v>
      </c>
      <c r="K487" s="3">
        <f t="shared" si="35"/>
        <v>78.786966143990583</v>
      </c>
    </row>
    <row r="488" spans="1:11" x14ac:dyDescent="0.25">
      <c r="A488" t="s">
        <v>489</v>
      </c>
      <c r="B488">
        <v>53</v>
      </c>
      <c r="C488">
        <v>12</v>
      </c>
      <c r="D488" s="5">
        <v>42</v>
      </c>
      <c r="E488" s="5">
        <v>47</v>
      </c>
      <c r="F488" s="5">
        <v>20</v>
      </c>
      <c r="G488" s="5">
        <v>8</v>
      </c>
      <c r="H488" s="4">
        <f t="shared" si="32"/>
        <v>89</v>
      </c>
      <c r="I488" s="4">
        <f t="shared" si="33"/>
        <v>28</v>
      </c>
      <c r="J488" s="3">
        <f t="shared" si="34"/>
        <v>128.79706478945752</v>
      </c>
      <c r="K488" s="3">
        <f t="shared" si="35"/>
        <v>78.658433273009578</v>
      </c>
    </row>
    <row r="489" spans="1:11" x14ac:dyDescent="0.25">
      <c r="A489" t="s">
        <v>490</v>
      </c>
      <c r="B489">
        <v>46</v>
      </c>
      <c r="C489">
        <v>4</v>
      </c>
      <c r="D489" s="5">
        <v>81</v>
      </c>
      <c r="E489" s="5">
        <v>38</v>
      </c>
      <c r="F489" s="5">
        <v>18</v>
      </c>
      <c r="G489" s="5">
        <v>3</v>
      </c>
      <c r="H489" s="4">
        <f t="shared" si="32"/>
        <v>119</v>
      </c>
      <c r="I489" s="4">
        <f t="shared" si="33"/>
        <v>21</v>
      </c>
      <c r="J489" s="3">
        <f t="shared" si="34"/>
        <v>157.3440960733364</v>
      </c>
      <c r="K489" s="3">
        <f t="shared" si="35"/>
        <v>81.752146847394172</v>
      </c>
    </row>
    <row r="490" spans="1:11" x14ac:dyDescent="0.25">
      <c r="A490" t="s">
        <v>491</v>
      </c>
      <c r="B490">
        <v>13</v>
      </c>
      <c r="C490">
        <v>2</v>
      </c>
      <c r="D490" s="5">
        <v>4</v>
      </c>
      <c r="E490" s="5">
        <v>4</v>
      </c>
      <c r="F490" s="5">
        <v>4</v>
      </c>
      <c r="G490" s="5">
        <v>3</v>
      </c>
      <c r="H490" s="4">
        <f t="shared" si="32"/>
        <v>8</v>
      </c>
      <c r="I490" s="4">
        <f t="shared" si="33"/>
        <v>7</v>
      </c>
      <c r="J490" s="3">
        <f t="shared" si="34"/>
        <v>6.7607843201140545</v>
      </c>
      <c r="K490" s="3">
        <f t="shared" si="35"/>
        <v>119.04989809267028</v>
      </c>
    </row>
    <row r="491" spans="1:11" x14ac:dyDescent="0.25">
      <c r="A491" t="s">
        <v>492</v>
      </c>
      <c r="B491">
        <v>16</v>
      </c>
      <c r="C491">
        <v>1</v>
      </c>
      <c r="D491" s="5">
        <v>11</v>
      </c>
      <c r="E491" s="5">
        <v>7</v>
      </c>
      <c r="F491" s="5">
        <v>9</v>
      </c>
      <c r="G491" s="5">
        <v>3</v>
      </c>
      <c r="H491" s="4">
        <f t="shared" si="32"/>
        <v>18</v>
      </c>
      <c r="I491" s="4">
        <f t="shared" si="33"/>
        <v>12</v>
      </c>
      <c r="J491" s="3">
        <f t="shared" si="34"/>
        <v>19.425262428857248</v>
      </c>
      <c r="K491" s="3">
        <f t="shared" si="35"/>
        <v>110.42787578844518</v>
      </c>
    </row>
    <row r="492" spans="1:11" x14ac:dyDescent="0.25">
      <c r="A492" t="s">
        <v>493</v>
      </c>
      <c r="B492">
        <v>144</v>
      </c>
      <c r="C492">
        <v>28</v>
      </c>
      <c r="D492" s="5">
        <v>250</v>
      </c>
      <c r="E492" s="5">
        <v>230</v>
      </c>
      <c r="F492" s="5">
        <v>79</v>
      </c>
      <c r="G492" s="5">
        <v>19</v>
      </c>
      <c r="H492" s="4">
        <f t="shared" si="32"/>
        <v>480</v>
      </c>
      <c r="I492" s="4">
        <f t="shared" si="33"/>
        <v>98</v>
      </c>
      <c r="J492" s="3">
        <f t="shared" si="34"/>
        <v>955.78851633239753</v>
      </c>
      <c r="K492" s="3">
        <f t="shared" si="35"/>
        <v>48.36383385582937</v>
      </c>
    </row>
    <row r="493" spans="1:11" x14ac:dyDescent="0.25">
      <c r="A493" t="s">
        <v>494</v>
      </c>
      <c r="B493">
        <v>66</v>
      </c>
      <c r="C493">
        <v>16</v>
      </c>
      <c r="D493" s="5">
        <v>56</v>
      </c>
      <c r="E493" s="5">
        <v>60</v>
      </c>
      <c r="F493" s="5">
        <v>24</v>
      </c>
      <c r="G493" s="5">
        <v>13</v>
      </c>
      <c r="H493" s="4">
        <f t="shared" si="32"/>
        <v>116</v>
      </c>
      <c r="I493" s="4">
        <f t="shared" si="33"/>
        <v>37</v>
      </c>
      <c r="J493" s="3">
        <f t="shared" si="34"/>
        <v>181.91139999177142</v>
      </c>
      <c r="K493" s="3">
        <f t="shared" si="35"/>
        <v>72.389290451545648</v>
      </c>
    </row>
    <row r="494" spans="1:11" x14ac:dyDescent="0.25">
      <c r="A494" t="s">
        <v>495</v>
      </c>
      <c r="B494">
        <v>88</v>
      </c>
      <c r="C494">
        <v>16</v>
      </c>
      <c r="D494" s="5">
        <v>78</v>
      </c>
      <c r="E494" s="5">
        <v>90</v>
      </c>
      <c r="F494" s="5">
        <v>38</v>
      </c>
      <c r="G494" s="5">
        <v>13</v>
      </c>
      <c r="H494" s="4">
        <f t="shared" si="32"/>
        <v>168</v>
      </c>
      <c r="I494" s="4">
        <f t="shared" si="33"/>
        <v>51</v>
      </c>
      <c r="J494" s="3">
        <f t="shared" si="34"/>
        <v>286.87178958445327</v>
      </c>
      <c r="K494" s="3">
        <f t="shared" si="35"/>
        <v>65.360159578694905</v>
      </c>
    </row>
    <row r="495" spans="1:11" x14ac:dyDescent="0.25">
      <c r="A495" t="s">
        <v>496</v>
      </c>
      <c r="B495">
        <v>94</v>
      </c>
      <c r="C495">
        <v>9</v>
      </c>
      <c r="D495" s="5">
        <v>143</v>
      </c>
      <c r="E495" s="5">
        <v>76</v>
      </c>
      <c r="F495" s="5">
        <v>25</v>
      </c>
      <c r="G495" s="5">
        <v>5</v>
      </c>
      <c r="H495" s="4">
        <f t="shared" si="32"/>
        <v>219</v>
      </c>
      <c r="I495" s="4">
        <f t="shared" si="33"/>
        <v>30</v>
      </c>
      <c r="J495" s="3">
        <f t="shared" si="34"/>
        <v>323.48955478360608</v>
      </c>
      <c r="K495" s="3">
        <f t="shared" si="35"/>
        <v>65.276957035821496</v>
      </c>
    </row>
    <row r="496" spans="1:11" x14ac:dyDescent="0.25">
      <c r="A496" t="s">
        <v>497</v>
      </c>
      <c r="B496">
        <v>43</v>
      </c>
      <c r="C496">
        <v>5</v>
      </c>
      <c r="D496" s="5">
        <v>45</v>
      </c>
      <c r="E496" s="5">
        <v>35</v>
      </c>
      <c r="F496" s="5">
        <v>33</v>
      </c>
      <c r="G496" s="5">
        <v>5</v>
      </c>
      <c r="H496" s="4">
        <f t="shared" si="32"/>
        <v>80</v>
      </c>
      <c r="I496" s="4">
        <f t="shared" si="33"/>
        <v>38</v>
      </c>
      <c r="J496" s="3">
        <f t="shared" si="34"/>
        <v>126.38268772934481</v>
      </c>
      <c r="K496" s="3">
        <f t="shared" si="35"/>
        <v>83.754122683302484</v>
      </c>
    </row>
    <row r="497" spans="1:11" x14ac:dyDescent="0.25">
      <c r="A497" t="s">
        <v>498</v>
      </c>
      <c r="B497">
        <v>391</v>
      </c>
      <c r="C497">
        <v>70</v>
      </c>
      <c r="D497" s="5">
        <v>513</v>
      </c>
      <c r="E497" s="5">
        <v>510</v>
      </c>
      <c r="F497" s="5">
        <v>132</v>
      </c>
      <c r="G497" s="5">
        <v>20</v>
      </c>
      <c r="H497" s="4">
        <f t="shared" si="32"/>
        <v>1023</v>
      </c>
      <c r="I497" s="4">
        <f t="shared" si="33"/>
        <v>152</v>
      </c>
      <c r="J497" s="3">
        <f t="shared" si="34"/>
        <v>2232.0259904675022</v>
      </c>
      <c r="K497" s="3">
        <f t="shared" si="35"/>
        <v>18.111479695114994</v>
      </c>
    </row>
    <row r="498" spans="1:11" x14ac:dyDescent="0.25">
      <c r="A498" t="s">
        <v>499</v>
      </c>
      <c r="B498">
        <v>95</v>
      </c>
      <c r="C498">
        <v>4</v>
      </c>
      <c r="D498" s="5">
        <v>171</v>
      </c>
      <c r="E498" s="5">
        <v>95</v>
      </c>
      <c r="F498" s="5">
        <v>33</v>
      </c>
      <c r="G498" s="5">
        <v>6</v>
      </c>
      <c r="H498" s="4">
        <f t="shared" si="32"/>
        <v>266</v>
      </c>
      <c r="I498" s="4">
        <f t="shared" si="33"/>
        <v>39</v>
      </c>
      <c r="J498" s="3">
        <f t="shared" si="34"/>
        <v>423.22318546904876</v>
      </c>
      <c r="K498" s="3">
        <f t="shared" si="35"/>
        <v>64.858116097429729</v>
      </c>
    </row>
    <row r="499" spans="1:11" x14ac:dyDescent="0.25">
      <c r="A499" t="s">
        <v>500</v>
      </c>
      <c r="B499">
        <v>103</v>
      </c>
      <c r="C499">
        <v>19</v>
      </c>
      <c r="D499" s="5">
        <v>136</v>
      </c>
      <c r="E499" s="5">
        <v>193</v>
      </c>
      <c r="F499" s="5">
        <v>59</v>
      </c>
      <c r="G499" s="5">
        <v>17</v>
      </c>
      <c r="H499" s="4">
        <f t="shared" si="32"/>
        <v>329</v>
      </c>
      <c r="I499" s="4">
        <f t="shared" si="33"/>
        <v>76</v>
      </c>
      <c r="J499" s="3">
        <f t="shared" si="34"/>
        <v>618.78767186038033</v>
      </c>
      <c r="K499" s="3">
        <f t="shared" si="35"/>
        <v>58.12302697228948</v>
      </c>
    </row>
    <row r="500" spans="1:11" x14ac:dyDescent="0.25">
      <c r="A500" t="s">
        <v>501</v>
      </c>
      <c r="B500">
        <v>665</v>
      </c>
      <c r="C500">
        <v>116</v>
      </c>
      <c r="D500" s="5">
        <v>893</v>
      </c>
      <c r="E500" s="5">
        <v>854</v>
      </c>
      <c r="F500" s="5">
        <v>235</v>
      </c>
      <c r="G500" s="5">
        <v>26</v>
      </c>
      <c r="H500" s="4">
        <f t="shared" si="32"/>
        <v>1747</v>
      </c>
      <c r="I500" s="4">
        <f t="shared" si="33"/>
        <v>261</v>
      </c>
      <c r="J500" s="3">
        <f t="shared" si="34"/>
        <v>4221.870966319977</v>
      </c>
      <c r="K500" s="3">
        <f t="shared" si="35"/>
        <v>-4.3863251203910352</v>
      </c>
    </row>
    <row r="501" spans="1:11" x14ac:dyDescent="0.25">
      <c r="A501" t="s">
        <v>502</v>
      </c>
      <c r="B501">
        <v>158</v>
      </c>
      <c r="C501">
        <v>27</v>
      </c>
      <c r="D501" s="5">
        <v>133</v>
      </c>
      <c r="E501" s="5">
        <v>139</v>
      </c>
      <c r="F501" s="5">
        <v>56</v>
      </c>
      <c r="G501" s="5">
        <v>13</v>
      </c>
      <c r="H501" s="4">
        <f t="shared" si="32"/>
        <v>272</v>
      </c>
      <c r="I501" s="4">
        <f t="shared" si="33"/>
        <v>69</v>
      </c>
      <c r="J501" s="3">
        <f t="shared" si="34"/>
        <v>500.16695268053343</v>
      </c>
      <c r="K501" s="3">
        <f t="shared" si="35"/>
        <v>50.458262335106923</v>
      </c>
    </row>
    <row r="502" spans="1:11" x14ac:dyDescent="0.25">
      <c r="A502" t="s">
        <v>503</v>
      </c>
      <c r="B502">
        <v>118</v>
      </c>
      <c r="C502">
        <v>5</v>
      </c>
      <c r="D502" s="5">
        <v>318</v>
      </c>
      <c r="E502" s="5">
        <v>109</v>
      </c>
      <c r="F502" s="5">
        <v>50</v>
      </c>
      <c r="G502" s="5">
        <v>5</v>
      </c>
      <c r="H502" s="4">
        <f t="shared" si="32"/>
        <v>427</v>
      </c>
      <c r="I502" s="4">
        <f t="shared" si="33"/>
        <v>55</v>
      </c>
      <c r="J502" s="3">
        <f t="shared" si="34"/>
        <v>743.1348684140421</v>
      </c>
      <c r="K502" s="3">
        <f t="shared" si="35"/>
        <v>58.188345839401464</v>
      </c>
    </row>
    <row r="503" spans="1:11" x14ac:dyDescent="0.25">
      <c r="A503" t="s">
        <v>504</v>
      </c>
      <c r="B503">
        <v>182</v>
      </c>
      <c r="C503">
        <v>8</v>
      </c>
      <c r="D503" s="5">
        <v>322</v>
      </c>
      <c r="E503" s="5">
        <v>197</v>
      </c>
      <c r="F503" s="5">
        <v>76</v>
      </c>
      <c r="G503" s="5">
        <v>10</v>
      </c>
      <c r="H503" s="4">
        <f t="shared" si="32"/>
        <v>519</v>
      </c>
      <c r="I503" s="4">
        <f t="shared" si="33"/>
        <v>86</v>
      </c>
      <c r="J503" s="3">
        <f t="shared" si="34"/>
        <v>1004.0046961954116</v>
      </c>
      <c r="K503" s="3">
        <f t="shared" si="35"/>
        <v>48.913981385179653</v>
      </c>
    </row>
    <row r="504" spans="1:11" x14ac:dyDescent="0.25">
      <c r="A504" t="s">
        <v>505</v>
      </c>
      <c r="B504">
        <v>56</v>
      </c>
      <c r="C504">
        <v>5</v>
      </c>
      <c r="D504" s="5">
        <v>60</v>
      </c>
      <c r="E504" s="5">
        <v>33</v>
      </c>
      <c r="F504" s="5">
        <v>36</v>
      </c>
      <c r="G504" s="5">
        <v>4</v>
      </c>
      <c r="H504" s="4">
        <f t="shared" si="32"/>
        <v>93</v>
      </c>
      <c r="I504" s="4">
        <f t="shared" si="33"/>
        <v>40</v>
      </c>
      <c r="J504" s="3">
        <f t="shared" si="34"/>
        <v>148.99157919350048</v>
      </c>
      <c r="K504" s="3">
        <f t="shared" si="35"/>
        <v>78.619075707974162</v>
      </c>
    </row>
    <row r="505" spans="1:11" x14ac:dyDescent="0.25">
      <c r="A505" t="s">
        <v>506</v>
      </c>
      <c r="B505">
        <v>39</v>
      </c>
      <c r="C505">
        <v>4</v>
      </c>
      <c r="D505" s="5">
        <v>33</v>
      </c>
      <c r="E505" s="5">
        <v>22</v>
      </c>
      <c r="F505" s="5">
        <v>24</v>
      </c>
      <c r="G505" s="5">
        <v>4</v>
      </c>
      <c r="H505" s="4">
        <f t="shared" si="32"/>
        <v>55</v>
      </c>
      <c r="I505" s="4">
        <f t="shared" si="33"/>
        <v>28</v>
      </c>
      <c r="J505" s="3">
        <f t="shared" si="34"/>
        <v>79.593691723822062</v>
      </c>
      <c r="K505" s="3">
        <f t="shared" si="35"/>
        <v>87.970240164651983</v>
      </c>
    </row>
    <row r="506" spans="1:11" x14ac:dyDescent="0.25">
      <c r="A506" t="s">
        <v>507</v>
      </c>
      <c r="B506">
        <v>45</v>
      </c>
      <c r="C506">
        <v>9</v>
      </c>
      <c r="D506" s="5">
        <v>27</v>
      </c>
      <c r="E506" s="5">
        <v>29</v>
      </c>
      <c r="F506" s="5">
        <v>18</v>
      </c>
      <c r="G506" s="5">
        <v>6</v>
      </c>
      <c r="H506" s="4">
        <f t="shared" si="32"/>
        <v>56</v>
      </c>
      <c r="I506" s="4">
        <f t="shared" si="33"/>
        <v>24</v>
      </c>
      <c r="J506" s="3">
        <f t="shared" si="34"/>
        <v>77.291829535849928</v>
      </c>
      <c r="K506" s="3">
        <f t="shared" si="35"/>
        <v>84.654608755873383</v>
      </c>
    </row>
    <row r="507" spans="1:11" x14ac:dyDescent="0.25">
      <c r="A507" t="s">
        <v>508</v>
      </c>
      <c r="B507">
        <v>106</v>
      </c>
      <c r="C507">
        <v>26</v>
      </c>
      <c r="D507" s="5">
        <v>167</v>
      </c>
      <c r="E507" s="5">
        <v>188</v>
      </c>
      <c r="F507" s="5">
        <v>40</v>
      </c>
      <c r="G507" s="5">
        <v>14</v>
      </c>
      <c r="H507" s="4">
        <f t="shared" si="32"/>
        <v>355</v>
      </c>
      <c r="I507" s="4">
        <f t="shared" si="33"/>
        <v>54</v>
      </c>
      <c r="J507" s="3">
        <f t="shared" si="34"/>
        <v>614.99978473715385</v>
      </c>
      <c r="K507" s="3">
        <f t="shared" si="35"/>
        <v>56.079852702899572</v>
      </c>
    </row>
    <row r="508" spans="1:11" x14ac:dyDescent="0.25">
      <c r="A508" t="s">
        <v>509</v>
      </c>
      <c r="B508">
        <v>50</v>
      </c>
      <c r="C508">
        <v>11</v>
      </c>
      <c r="D508" s="5">
        <v>29</v>
      </c>
      <c r="E508" s="5">
        <v>39</v>
      </c>
      <c r="F508" s="5">
        <v>13</v>
      </c>
      <c r="G508" s="5">
        <v>9</v>
      </c>
      <c r="H508" s="4">
        <f t="shared" si="32"/>
        <v>68</v>
      </c>
      <c r="I508" s="4">
        <f t="shared" si="33"/>
        <v>22</v>
      </c>
      <c r="J508" s="3">
        <f t="shared" si="34"/>
        <v>91.284742295910021</v>
      </c>
      <c r="K508" s="3">
        <f t="shared" si="35"/>
        <v>81.622512293116543</v>
      </c>
    </row>
    <row r="509" spans="1:11" x14ac:dyDescent="0.25">
      <c r="A509" t="s">
        <v>510</v>
      </c>
      <c r="B509">
        <v>114</v>
      </c>
      <c r="C509">
        <v>29</v>
      </c>
      <c r="D509" s="5">
        <v>82</v>
      </c>
      <c r="E509" s="5">
        <v>111</v>
      </c>
      <c r="F509" s="5">
        <v>29</v>
      </c>
      <c r="G509" s="5">
        <v>15</v>
      </c>
      <c r="H509" s="4">
        <f t="shared" si="32"/>
        <v>193</v>
      </c>
      <c r="I509" s="4">
        <f t="shared" si="33"/>
        <v>44</v>
      </c>
      <c r="J509" s="3">
        <f t="shared" si="34"/>
        <v>317.18636656183418</v>
      </c>
      <c r="K509" s="3">
        <f t="shared" si="35"/>
        <v>57.654239693043095</v>
      </c>
    </row>
    <row r="510" spans="1:11" x14ac:dyDescent="0.25">
      <c r="A510" t="s">
        <v>511</v>
      </c>
      <c r="B510">
        <v>59</v>
      </c>
      <c r="C510">
        <v>3</v>
      </c>
      <c r="D510" s="5">
        <v>232</v>
      </c>
      <c r="E510" s="5">
        <v>58</v>
      </c>
      <c r="F510" s="5">
        <v>21</v>
      </c>
      <c r="G510" s="5">
        <v>4</v>
      </c>
      <c r="H510" s="4">
        <f t="shared" ref="H510:H565" si="36">SUM(D510:E510)</f>
        <v>290</v>
      </c>
      <c r="I510" s="4">
        <f t="shared" ref="I510:I565" si="37">SUM(F510:G510)</f>
        <v>25</v>
      </c>
      <c r="J510" s="3">
        <f t="shared" ref="J510:J565" si="38">H510*LOG(I510)</f>
        <v>405.40260251489093</v>
      </c>
      <c r="K510" s="3">
        <f t="shared" ref="K510:K565" si="39">171-5.2*LN(J510)-0.23*(C510)-16.2*LN(B510)</f>
        <v>73.028514009905336</v>
      </c>
    </row>
    <row r="511" spans="1:11" x14ac:dyDescent="0.25">
      <c r="A511" t="s">
        <v>512</v>
      </c>
      <c r="B511">
        <v>1578</v>
      </c>
      <c r="C511">
        <v>288</v>
      </c>
      <c r="D511" s="5">
        <v>1962</v>
      </c>
      <c r="E511" s="5">
        <v>2005</v>
      </c>
      <c r="F511" s="5">
        <v>508</v>
      </c>
      <c r="G511" s="5">
        <v>26</v>
      </c>
      <c r="H511" s="4">
        <f t="shared" si="36"/>
        <v>3967</v>
      </c>
      <c r="I511" s="4">
        <f t="shared" si="37"/>
        <v>534</v>
      </c>
      <c r="J511" s="3">
        <f t="shared" si="38"/>
        <v>10820.156166632283</v>
      </c>
      <c r="K511" s="3">
        <f t="shared" si="39"/>
        <v>-62.839061847070738</v>
      </c>
    </row>
    <row r="512" spans="1:11" x14ac:dyDescent="0.25">
      <c r="A512" t="s">
        <v>513</v>
      </c>
      <c r="B512">
        <v>693</v>
      </c>
      <c r="C512">
        <v>86</v>
      </c>
      <c r="D512" s="5">
        <v>1094</v>
      </c>
      <c r="E512" s="5">
        <v>977</v>
      </c>
      <c r="F512" s="5">
        <v>235</v>
      </c>
      <c r="G512" s="5">
        <v>22</v>
      </c>
      <c r="H512" s="4">
        <f t="shared" si="36"/>
        <v>2071</v>
      </c>
      <c r="I512" s="4">
        <f t="shared" si="37"/>
        <v>257</v>
      </c>
      <c r="J512" s="3">
        <f t="shared" si="38"/>
        <v>4990.9714984191114</v>
      </c>
      <c r="K512" s="3">
        <f t="shared" si="39"/>
        <v>0.975307547061675</v>
      </c>
    </row>
    <row r="513" spans="1:11" x14ac:dyDescent="0.25">
      <c r="A513" t="s">
        <v>514</v>
      </c>
      <c r="B513">
        <v>52</v>
      </c>
      <c r="C513">
        <v>4</v>
      </c>
      <c r="D513" s="5">
        <v>62</v>
      </c>
      <c r="E513" s="5">
        <v>36</v>
      </c>
      <c r="F513" s="5">
        <v>24</v>
      </c>
      <c r="G513" s="5">
        <v>5</v>
      </c>
      <c r="H513" s="4">
        <f t="shared" si="36"/>
        <v>98</v>
      </c>
      <c r="I513" s="4">
        <f t="shared" si="37"/>
        <v>29</v>
      </c>
      <c r="J513" s="3">
        <f t="shared" si="38"/>
        <v>143.31500379409769</v>
      </c>
      <c r="K513" s="3">
        <f t="shared" si="39"/>
        <v>80.251617596034748</v>
      </c>
    </row>
    <row r="514" spans="1:11" x14ac:dyDescent="0.25">
      <c r="A514" t="s">
        <v>515</v>
      </c>
      <c r="B514">
        <v>80</v>
      </c>
      <c r="C514">
        <v>21</v>
      </c>
      <c r="D514" s="5">
        <v>34</v>
      </c>
      <c r="E514" s="5">
        <v>44</v>
      </c>
      <c r="F514" s="5">
        <v>18</v>
      </c>
      <c r="G514" s="5">
        <v>3</v>
      </c>
      <c r="H514" s="4">
        <f t="shared" si="36"/>
        <v>78</v>
      </c>
      <c r="I514" s="4">
        <f t="shared" si="37"/>
        <v>21</v>
      </c>
      <c r="J514" s="3">
        <f t="shared" si="38"/>
        <v>103.13310498924571</v>
      </c>
      <c r="K514" s="3">
        <f t="shared" si="39"/>
        <v>71.07386225419468</v>
      </c>
    </row>
    <row r="515" spans="1:11" x14ac:dyDescent="0.25">
      <c r="A515" t="s">
        <v>516</v>
      </c>
      <c r="B515">
        <v>475</v>
      </c>
      <c r="C515">
        <v>20</v>
      </c>
      <c r="D515" s="5">
        <v>958</v>
      </c>
      <c r="E515" s="5">
        <v>536</v>
      </c>
      <c r="F515" s="5">
        <v>148</v>
      </c>
      <c r="G515" s="5">
        <v>10</v>
      </c>
      <c r="H515" s="4">
        <f t="shared" si="36"/>
        <v>1494</v>
      </c>
      <c r="I515" s="4">
        <f t="shared" si="37"/>
        <v>158</v>
      </c>
      <c r="J515" s="3">
        <f t="shared" si="38"/>
        <v>3284.7936879099075</v>
      </c>
      <c r="K515" s="3">
        <f t="shared" si="39"/>
        <v>24.449592726421287</v>
      </c>
    </row>
    <row r="516" spans="1:11" x14ac:dyDescent="0.25">
      <c r="A516" t="s">
        <v>517</v>
      </c>
      <c r="B516">
        <v>84</v>
      </c>
      <c r="C516">
        <v>18</v>
      </c>
      <c r="D516" s="5">
        <v>61</v>
      </c>
      <c r="E516" s="5">
        <v>72</v>
      </c>
      <c r="F516" s="5">
        <v>25</v>
      </c>
      <c r="G516" s="5">
        <v>10</v>
      </c>
      <c r="H516" s="4">
        <f t="shared" si="36"/>
        <v>133</v>
      </c>
      <c r="I516" s="4">
        <f t="shared" si="37"/>
        <v>35</v>
      </c>
      <c r="J516" s="3">
        <f t="shared" si="38"/>
        <v>205.36104989858666</v>
      </c>
      <c r="K516" s="3">
        <f t="shared" si="39"/>
        <v>67.391965683791057</v>
      </c>
    </row>
    <row r="517" spans="1:11" x14ac:dyDescent="0.25">
      <c r="A517" t="s">
        <v>518</v>
      </c>
      <c r="B517">
        <v>66</v>
      </c>
      <c r="C517">
        <v>3</v>
      </c>
      <c r="D517" s="5">
        <v>144</v>
      </c>
      <c r="E517" s="5">
        <v>63</v>
      </c>
      <c r="F517" s="5">
        <v>32</v>
      </c>
      <c r="G517" s="5">
        <v>5</v>
      </c>
      <c r="H517" s="4">
        <f t="shared" si="36"/>
        <v>207</v>
      </c>
      <c r="I517" s="4">
        <f t="shared" si="37"/>
        <v>37</v>
      </c>
      <c r="J517" s="3">
        <f t="shared" si="38"/>
        <v>324.61775688186799</v>
      </c>
      <c r="K517" s="3">
        <f t="shared" si="39"/>
        <v>72.367821720318844</v>
      </c>
    </row>
    <row r="518" spans="1:11" x14ac:dyDescent="0.25">
      <c r="A518" t="s">
        <v>519</v>
      </c>
      <c r="B518">
        <v>59</v>
      </c>
      <c r="C518">
        <v>9</v>
      </c>
      <c r="D518" s="5">
        <v>67</v>
      </c>
      <c r="E518" s="5">
        <v>64</v>
      </c>
      <c r="F518" s="5">
        <v>34</v>
      </c>
      <c r="G518" s="5">
        <v>15</v>
      </c>
      <c r="H518" s="4">
        <f t="shared" si="36"/>
        <v>131</v>
      </c>
      <c r="I518" s="4">
        <f t="shared" si="37"/>
        <v>49</v>
      </c>
      <c r="J518" s="3">
        <f t="shared" si="38"/>
        <v>221.41568648373527</v>
      </c>
      <c r="K518" s="3">
        <f t="shared" si="39"/>
        <v>74.793675689451987</v>
      </c>
    </row>
    <row r="519" spans="1:11" x14ac:dyDescent="0.25">
      <c r="A519" t="s">
        <v>520</v>
      </c>
      <c r="B519">
        <v>27</v>
      </c>
      <c r="C519">
        <v>3</v>
      </c>
      <c r="D519" s="5">
        <v>25</v>
      </c>
      <c r="E519" s="5">
        <v>24</v>
      </c>
      <c r="F519" s="5">
        <v>8</v>
      </c>
      <c r="G519" s="5">
        <v>5</v>
      </c>
      <c r="H519" s="4">
        <f t="shared" si="36"/>
        <v>49</v>
      </c>
      <c r="I519" s="4">
        <f t="shared" si="37"/>
        <v>13</v>
      </c>
      <c r="J519" s="3">
        <f t="shared" si="38"/>
        <v>54.583224263035</v>
      </c>
      <c r="K519" s="3">
        <f t="shared" si="39"/>
        <v>96.118864515153803</v>
      </c>
    </row>
    <row r="520" spans="1:11" x14ac:dyDescent="0.25">
      <c r="A520" t="s">
        <v>521</v>
      </c>
      <c r="B520">
        <v>664</v>
      </c>
      <c r="C520">
        <v>154</v>
      </c>
      <c r="D520" s="5">
        <v>560</v>
      </c>
      <c r="E520" s="5">
        <v>644</v>
      </c>
      <c r="F520" s="5">
        <v>170</v>
      </c>
      <c r="G520" s="5">
        <v>22</v>
      </c>
      <c r="H520" s="4">
        <f t="shared" si="36"/>
        <v>1204</v>
      </c>
      <c r="I520" s="4">
        <f t="shared" si="37"/>
        <v>192</v>
      </c>
      <c r="J520" s="3">
        <f t="shared" si="38"/>
        <v>2749.0946793590738</v>
      </c>
      <c r="K520" s="3">
        <f t="shared" si="39"/>
        <v>-10.871110852079752</v>
      </c>
    </row>
    <row r="521" spans="1:11" x14ac:dyDescent="0.25">
      <c r="A521" t="s">
        <v>522</v>
      </c>
      <c r="B521">
        <v>12</v>
      </c>
      <c r="C521">
        <v>2</v>
      </c>
      <c r="D521" s="5">
        <v>4</v>
      </c>
      <c r="E521" s="5">
        <v>4</v>
      </c>
      <c r="F521" s="5">
        <v>1</v>
      </c>
      <c r="G521" s="5">
        <v>3</v>
      </c>
      <c r="H521" s="4">
        <f t="shared" si="36"/>
        <v>8</v>
      </c>
      <c r="I521" s="4">
        <f t="shared" si="37"/>
        <v>4</v>
      </c>
      <c r="J521" s="3">
        <f t="shared" si="38"/>
        <v>4.8164799306236992</v>
      </c>
      <c r="K521" s="3">
        <f t="shared" si="39"/>
        <v>122.10988682010154</v>
      </c>
    </row>
    <row r="522" spans="1:11" x14ac:dyDescent="0.25">
      <c r="A522" t="s">
        <v>523</v>
      </c>
      <c r="B522">
        <v>79</v>
      </c>
      <c r="C522">
        <v>16</v>
      </c>
      <c r="D522" s="5">
        <v>63</v>
      </c>
      <c r="E522" s="5">
        <v>61</v>
      </c>
      <c r="F522" s="5">
        <v>30</v>
      </c>
      <c r="G522" s="5">
        <v>8</v>
      </c>
      <c r="H522" s="4">
        <f t="shared" si="36"/>
        <v>124</v>
      </c>
      <c r="I522" s="4">
        <f t="shared" si="37"/>
        <v>38</v>
      </c>
      <c r="J522" s="3">
        <f t="shared" si="38"/>
        <v>195.89316598048447</v>
      </c>
      <c r="K522" s="3">
        <f t="shared" si="39"/>
        <v>69.091583706730432</v>
      </c>
    </row>
    <row r="523" spans="1:11" x14ac:dyDescent="0.25">
      <c r="A523" t="s">
        <v>524</v>
      </c>
      <c r="B523">
        <v>52</v>
      </c>
      <c r="C523">
        <v>12</v>
      </c>
      <c r="D523" s="5">
        <v>28</v>
      </c>
      <c r="E523" s="5">
        <v>39</v>
      </c>
      <c r="F523" s="5">
        <v>13</v>
      </c>
      <c r="G523" s="5">
        <v>9</v>
      </c>
      <c r="H523" s="4">
        <f t="shared" si="36"/>
        <v>67</v>
      </c>
      <c r="I523" s="4">
        <f t="shared" si="37"/>
        <v>22</v>
      </c>
      <c r="J523" s="3">
        <f t="shared" si="38"/>
        <v>89.942319615087811</v>
      </c>
      <c r="K523" s="3">
        <f t="shared" si="39"/>
        <v>80.834175186116141</v>
      </c>
    </row>
    <row r="524" spans="1:11" x14ac:dyDescent="0.25">
      <c r="A524" t="s">
        <v>525</v>
      </c>
      <c r="B524">
        <v>27</v>
      </c>
      <c r="C524">
        <v>2</v>
      </c>
      <c r="D524" s="5">
        <v>16</v>
      </c>
      <c r="E524" s="5">
        <v>14</v>
      </c>
      <c r="F524" s="5">
        <v>9</v>
      </c>
      <c r="G524" s="5">
        <v>4</v>
      </c>
      <c r="H524" s="4">
        <f t="shared" si="36"/>
        <v>30</v>
      </c>
      <c r="I524" s="4">
        <f t="shared" si="37"/>
        <v>13</v>
      </c>
      <c r="J524" s="3">
        <f t="shared" si="38"/>
        <v>33.418300569205101</v>
      </c>
      <c r="K524" s="3">
        <f t="shared" si="39"/>
        <v>98.900103680685845</v>
      </c>
    </row>
    <row r="525" spans="1:11" x14ac:dyDescent="0.25">
      <c r="A525" t="s">
        <v>526</v>
      </c>
      <c r="B525">
        <v>108</v>
      </c>
      <c r="C525">
        <v>24</v>
      </c>
      <c r="D525" s="5">
        <v>90</v>
      </c>
      <c r="E525" s="5">
        <v>112</v>
      </c>
      <c r="F525" s="5">
        <v>41</v>
      </c>
      <c r="G525" s="5">
        <v>12</v>
      </c>
      <c r="H525" s="4">
        <f t="shared" si="36"/>
        <v>202</v>
      </c>
      <c r="I525" s="4">
        <f t="shared" si="37"/>
        <v>53</v>
      </c>
      <c r="J525" s="3">
        <f t="shared" si="38"/>
        <v>348.30372565935937</v>
      </c>
      <c r="K525" s="3">
        <f t="shared" si="39"/>
        <v>59.19348477572963</v>
      </c>
    </row>
    <row r="526" spans="1:11" x14ac:dyDescent="0.25">
      <c r="A526" t="s">
        <v>527</v>
      </c>
      <c r="B526">
        <v>57</v>
      </c>
      <c r="C526">
        <v>3</v>
      </c>
      <c r="D526" s="5">
        <v>143</v>
      </c>
      <c r="E526" s="5">
        <v>72</v>
      </c>
      <c r="F526" s="5">
        <v>31</v>
      </c>
      <c r="G526" s="5">
        <v>5</v>
      </c>
      <c r="H526" s="4">
        <f t="shared" si="36"/>
        <v>215</v>
      </c>
      <c r="I526" s="4">
        <f t="shared" si="37"/>
        <v>36</v>
      </c>
      <c r="J526" s="3">
        <f t="shared" si="38"/>
        <v>334.60503766496674</v>
      </c>
      <c r="K526" s="3">
        <f t="shared" si="39"/>
        <v>74.58522507112427</v>
      </c>
    </row>
    <row r="527" spans="1:11" x14ac:dyDescent="0.25">
      <c r="A527" t="s">
        <v>528</v>
      </c>
      <c r="B527">
        <v>12</v>
      </c>
      <c r="C527">
        <v>2</v>
      </c>
      <c r="D527" s="5">
        <v>3</v>
      </c>
      <c r="E527" s="5">
        <v>4</v>
      </c>
      <c r="F527" s="5">
        <v>2</v>
      </c>
      <c r="G527" s="5">
        <v>3</v>
      </c>
      <c r="H527" s="4">
        <f t="shared" si="36"/>
        <v>7</v>
      </c>
      <c r="I527" s="4">
        <f t="shared" si="37"/>
        <v>5</v>
      </c>
      <c r="J527" s="3">
        <f t="shared" si="38"/>
        <v>4.8927900303521321</v>
      </c>
      <c r="K527" s="3">
        <f t="shared" si="39"/>
        <v>122.02814623793515</v>
      </c>
    </row>
    <row r="528" spans="1:11" x14ac:dyDescent="0.25">
      <c r="A528" t="s">
        <v>529</v>
      </c>
      <c r="B528">
        <v>91</v>
      </c>
      <c r="C528">
        <v>1</v>
      </c>
      <c r="D528" s="5">
        <v>202</v>
      </c>
      <c r="E528" s="5">
        <v>85</v>
      </c>
      <c r="F528" s="5">
        <v>41</v>
      </c>
      <c r="G528" s="5">
        <v>2</v>
      </c>
      <c r="H528" s="4">
        <f t="shared" si="36"/>
        <v>287</v>
      </c>
      <c r="I528" s="4">
        <f t="shared" si="37"/>
        <v>43</v>
      </c>
      <c r="J528" s="3">
        <f t="shared" si="38"/>
        <v>468.80544675134132</v>
      </c>
      <c r="K528" s="3">
        <f t="shared" si="39"/>
        <v>65.71309913962763</v>
      </c>
    </row>
    <row r="529" spans="1:11" x14ac:dyDescent="0.25">
      <c r="A529" t="s">
        <v>530</v>
      </c>
      <c r="B529">
        <v>51</v>
      </c>
      <c r="C529">
        <v>8</v>
      </c>
      <c r="D529" s="5">
        <v>50</v>
      </c>
      <c r="E529" s="5">
        <v>49</v>
      </c>
      <c r="F529" s="5">
        <v>32</v>
      </c>
      <c r="G529" s="5">
        <v>13</v>
      </c>
      <c r="H529" s="4">
        <f t="shared" si="36"/>
        <v>99</v>
      </c>
      <c r="I529" s="4">
        <f t="shared" si="37"/>
        <v>45</v>
      </c>
      <c r="J529" s="3">
        <f t="shared" si="38"/>
        <v>163.66803886375902</v>
      </c>
      <c r="K529" s="3">
        <f t="shared" si="39"/>
        <v>78.955655589290643</v>
      </c>
    </row>
    <row r="530" spans="1:11" x14ac:dyDescent="0.25">
      <c r="A530" t="s">
        <v>531</v>
      </c>
      <c r="B530">
        <v>27</v>
      </c>
      <c r="C530">
        <v>3</v>
      </c>
      <c r="D530" s="5">
        <v>25</v>
      </c>
      <c r="E530" s="5">
        <v>24</v>
      </c>
      <c r="F530" s="5">
        <v>8</v>
      </c>
      <c r="G530" s="5">
        <v>5</v>
      </c>
      <c r="H530" s="4">
        <f t="shared" si="36"/>
        <v>49</v>
      </c>
      <c r="I530" s="4">
        <f t="shared" si="37"/>
        <v>13</v>
      </c>
      <c r="J530" s="3">
        <f t="shared" si="38"/>
        <v>54.583224263035</v>
      </c>
      <c r="K530" s="3">
        <f t="shared" si="39"/>
        <v>96.118864515153803</v>
      </c>
    </row>
    <row r="531" spans="1:11" x14ac:dyDescent="0.25">
      <c r="A531" t="s">
        <v>532</v>
      </c>
      <c r="B531">
        <v>70</v>
      </c>
      <c r="C531">
        <v>11</v>
      </c>
      <c r="D531" s="5">
        <v>76</v>
      </c>
      <c r="E531" s="5">
        <v>80</v>
      </c>
      <c r="F531" s="5">
        <v>40</v>
      </c>
      <c r="G531" s="5">
        <v>12</v>
      </c>
      <c r="H531" s="4">
        <f t="shared" si="36"/>
        <v>156</v>
      </c>
      <c r="I531" s="4">
        <f t="shared" si="37"/>
        <v>52</v>
      </c>
      <c r="J531" s="3">
        <f t="shared" si="38"/>
        <v>267.69652160702867</v>
      </c>
      <c r="K531" s="3">
        <f t="shared" si="39"/>
        <v>70.577136503343979</v>
      </c>
    </row>
    <row r="532" spans="1:11" x14ac:dyDescent="0.25">
      <c r="A532" t="s">
        <v>533</v>
      </c>
      <c r="B532">
        <v>27</v>
      </c>
      <c r="C532">
        <v>3</v>
      </c>
      <c r="D532" s="5">
        <v>25</v>
      </c>
      <c r="E532" s="5">
        <v>24</v>
      </c>
      <c r="F532" s="5">
        <v>8</v>
      </c>
      <c r="G532" s="5">
        <v>5</v>
      </c>
      <c r="H532" s="4">
        <f t="shared" si="36"/>
        <v>49</v>
      </c>
      <c r="I532" s="4">
        <f t="shared" si="37"/>
        <v>13</v>
      </c>
      <c r="J532" s="3">
        <f t="shared" si="38"/>
        <v>54.583224263035</v>
      </c>
      <c r="K532" s="3">
        <f t="shared" si="39"/>
        <v>96.118864515153803</v>
      </c>
    </row>
    <row r="533" spans="1:11" x14ac:dyDescent="0.25">
      <c r="A533" t="s">
        <v>534</v>
      </c>
      <c r="B533">
        <v>71</v>
      </c>
      <c r="C533">
        <v>15</v>
      </c>
      <c r="D533" s="5">
        <v>39</v>
      </c>
      <c r="E533" s="5">
        <v>61</v>
      </c>
      <c r="F533" s="5">
        <v>17</v>
      </c>
      <c r="G533" s="5">
        <v>9</v>
      </c>
      <c r="H533" s="4">
        <f t="shared" si="36"/>
        <v>100</v>
      </c>
      <c r="I533" s="4">
        <f t="shared" si="37"/>
        <v>26</v>
      </c>
      <c r="J533" s="3">
        <f t="shared" si="38"/>
        <v>141.49733479708181</v>
      </c>
      <c r="K533" s="3">
        <f t="shared" si="39"/>
        <v>72.742725407872825</v>
      </c>
    </row>
    <row r="534" spans="1:11" x14ac:dyDescent="0.25">
      <c r="A534" t="s">
        <v>535</v>
      </c>
      <c r="B534">
        <v>115</v>
      </c>
      <c r="C534">
        <v>18</v>
      </c>
      <c r="D534" s="5">
        <v>126</v>
      </c>
      <c r="E534" s="5">
        <v>111</v>
      </c>
      <c r="F534" s="5">
        <v>55</v>
      </c>
      <c r="G534" s="5">
        <v>17</v>
      </c>
      <c r="H534" s="4">
        <f t="shared" si="36"/>
        <v>237</v>
      </c>
      <c r="I534" s="4">
        <f t="shared" si="37"/>
        <v>72</v>
      </c>
      <c r="J534" s="3">
        <f t="shared" si="38"/>
        <v>440.18780165421066</v>
      </c>
      <c r="K534" s="3">
        <f t="shared" si="39"/>
        <v>58.338651940001526</v>
      </c>
    </row>
    <row r="535" spans="1:11" x14ac:dyDescent="0.25">
      <c r="A535" t="s">
        <v>536</v>
      </c>
      <c r="B535">
        <v>1026</v>
      </c>
      <c r="C535">
        <v>222</v>
      </c>
      <c r="D535" s="5">
        <v>1200</v>
      </c>
      <c r="E535" s="5">
        <v>1140</v>
      </c>
      <c r="F535" s="5">
        <v>342</v>
      </c>
      <c r="G535" s="5">
        <v>31</v>
      </c>
      <c r="H535" s="4">
        <f t="shared" si="36"/>
        <v>2340</v>
      </c>
      <c r="I535" s="4">
        <f t="shared" si="37"/>
        <v>373</v>
      </c>
      <c r="J535" s="3">
        <f t="shared" si="38"/>
        <v>6017.7986664323298</v>
      </c>
      <c r="K535" s="3">
        <f t="shared" si="39"/>
        <v>-37.634332384125003</v>
      </c>
    </row>
    <row r="536" spans="1:11" x14ac:dyDescent="0.25">
      <c r="A536" t="s">
        <v>537</v>
      </c>
      <c r="B536">
        <v>261</v>
      </c>
      <c r="C536">
        <v>8</v>
      </c>
      <c r="D536" s="5">
        <v>665</v>
      </c>
      <c r="E536" s="5">
        <v>331</v>
      </c>
      <c r="F536" s="5">
        <v>116</v>
      </c>
      <c r="G536" s="5">
        <v>5</v>
      </c>
      <c r="H536" s="4">
        <f t="shared" si="36"/>
        <v>996</v>
      </c>
      <c r="I536" s="4">
        <f t="shared" si="37"/>
        <v>121</v>
      </c>
      <c r="J536" s="3">
        <f t="shared" si="38"/>
        <v>2074.4542288351845</v>
      </c>
      <c r="K536" s="3">
        <f t="shared" si="39"/>
        <v>39.300011847106916</v>
      </c>
    </row>
    <row r="537" spans="1:11" x14ac:dyDescent="0.25">
      <c r="A537" t="s">
        <v>538</v>
      </c>
      <c r="B537">
        <v>38</v>
      </c>
      <c r="C537">
        <v>8</v>
      </c>
      <c r="D537" s="5">
        <v>30</v>
      </c>
      <c r="E537" s="5">
        <v>35</v>
      </c>
      <c r="F537" s="5">
        <v>18</v>
      </c>
      <c r="G537" s="5">
        <v>14</v>
      </c>
      <c r="H537" s="4">
        <f t="shared" si="36"/>
        <v>65</v>
      </c>
      <c r="I537" s="4">
        <f t="shared" si="37"/>
        <v>32</v>
      </c>
      <c r="J537" s="3">
        <f t="shared" si="38"/>
        <v>97.834748590793893</v>
      </c>
      <c r="K537" s="3">
        <f t="shared" si="39"/>
        <v>86.398049166631921</v>
      </c>
    </row>
    <row r="538" spans="1:11" x14ac:dyDescent="0.25">
      <c r="A538" t="s">
        <v>539</v>
      </c>
      <c r="B538">
        <v>66</v>
      </c>
      <c r="C538">
        <v>7</v>
      </c>
      <c r="D538" s="5">
        <v>92</v>
      </c>
      <c r="E538" s="5">
        <v>43</v>
      </c>
      <c r="F538" s="5">
        <v>24</v>
      </c>
      <c r="G538" s="5">
        <v>6</v>
      </c>
      <c r="H538" s="4">
        <f t="shared" si="36"/>
        <v>135</v>
      </c>
      <c r="I538" s="4">
        <f t="shared" si="37"/>
        <v>30</v>
      </c>
      <c r="J538" s="3">
        <f t="shared" si="38"/>
        <v>199.41136938715442</v>
      </c>
      <c r="K538" s="3">
        <f t="shared" si="39"/>
        <v>73.981669834933413</v>
      </c>
    </row>
    <row r="539" spans="1:11" x14ac:dyDescent="0.25">
      <c r="A539" t="s">
        <v>540</v>
      </c>
      <c r="B539">
        <v>42</v>
      </c>
      <c r="C539">
        <v>9</v>
      </c>
      <c r="D539" s="5">
        <v>30</v>
      </c>
      <c r="E539" s="5">
        <v>36</v>
      </c>
      <c r="F539" s="5">
        <v>12</v>
      </c>
      <c r="G539" s="5">
        <v>9</v>
      </c>
      <c r="H539" s="4">
        <f t="shared" si="36"/>
        <v>66</v>
      </c>
      <c r="I539" s="4">
        <f t="shared" si="37"/>
        <v>21</v>
      </c>
      <c r="J539" s="3">
        <f t="shared" si="38"/>
        <v>87.266473452438674</v>
      </c>
      <c r="K539" s="3">
        <f t="shared" si="39"/>
        <v>85.141127159969471</v>
      </c>
    </row>
    <row r="540" spans="1:11" x14ac:dyDescent="0.25">
      <c r="A540" t="s">
        <v>541</v>
      </c>
      <c r="B540">
        <v>37</v>
      </c>
      <c r="C540">
        <v>4</v>
      </c>
      <c r="D540" s="5">
        <v>52</v>
      </c>
      <c r="E540" s="5">
        <v>26</v>
      </c>
      <c r="F540" s="5">
        <v>16</v>
      </c>
      <c r="G540" s="5">
        <v>3</v>
      </c>
      <c r="H540" s="4">
        <f t="shared" si="36"/>
        <v>78</v>
      </c>
      <c r="I540" s="4">
        <f t="shared" si="37"/>
        <v>19</v>
      </c>
      <c r="J540" s="3">
        <f t="shared" si="38"/>
        <v>99.742780874320658</v>
      </c>
      <c r="K540" s="3">
        <f t="shared" si="39"/>
        <v>87.649637474152229</v>
      </c>
    </row>
    <row r="541" spans="1:11" x14ac:dyDescent="0.25">
      <c r="A541" t="s">
        <v>542</v>
      </c>
      <c r="B541">
        <v>191</v>
      </c>
      <c r="C541">
        <v>34</v>
      </c>
      <c r="D541" s="5">
        <v>206</v>
      </c>
      <c r="E541" s="5">
        <v>215</v>
      </c>
      <c r="F541" s="5">
        <v>65</v>
      </c>
      <c r="G541" s="5">
        <v>19</v>
      </c>
      <c r="H541" s="4">
        <f t="shared" si="36"/>
        <v>421</v>
      </c>
      <c r="I541" s="4">
        <f t="shared" si="37"/>
        <v>84</v>
      </c>
      <c r="J541" s="3">
        <f t="shared" si="38"/>
        <v>810.12157943205216</v>
      </c>
      <c r="K541" s="3">
        <f t="shared" si="39"/>
        <v>43.267811926415376</v>
      </c>
    </row>
    <row r="542" spans="1:11" x14ac:dyDescent="0.25">
      <c r="A542" t="s">
        <v>543</v>
      </c>
      <c r="B542">
        <v>81</v>
      </c>
      <c r="C542">
        <v>12</v>
      </c>
      <c r="D542" s="5">
        <v>71</v>
      </c>
      <c r="E542" s="5">
        <v>60</v>
      </c>
      <c r="F542" s="5">
        <v>40</v>
      </c>
      <c r="G542" s="5">
        <v>12</v>
      </c>
      <c r="H542" s="4">
        <f t="shared" si="36"/>
        <v>131</v>
      </c>
      <c r="I542" s="4">
        <f t="shared" si="37"/>
        <v>52</v>
      </c>
      <c r="J542" s="3">
        <f t="shared" si="38"/>
        <v>224.7964380161587</v>
      </c>
      <c r="K542" s="3">
        <f t="shared" si="39"/>
        <v>68.890908275901722</v>
      </c>
    </row>
    <row r="543" spans="1:11" x14ac:dyDescent="0.25">
      <c r="A543" t="s">
        <v>544</v>
      </c>
      <c r="B543">
        <v>64</v>
      </c>
      <c r="C543">
        <v>4</v>
      </c>
      <c r="D543" s="5">
        <v>153</v>
      </c>
      <c r="E543" s="5">
        <v>63</v>
      </c>
      <c r="F543" s="5">
        <v>23</v>
      </c>
      <c r="G543" s="5">
        <v>5</v>
      </c>
      <c r="H543" s="4">
        <f t="shared" si="36"/>
        <v>216</v>
      </c>
      <c r="I543" s="4">
        <f t="shared" si="37"/>
        <v>28</v>
      </c>
      <c r="J543" s="3">
        <f t="shared" si="38"/>
        <v>312.58613476991934</v>
      </c>
      <c r="K543" s="3">
        <f t="shared" si="39"/>
        <v>72.832717724776771</v>
      </c>
    </row>
    <row r="544" spans="1:11" x14ac:dyDescent="0.25">
      <c r="A544" t="s">
        <v>545</v>
      </c>
      <c r="B544">
        <v>266</v>
      </c>
      <c r="C544">
        <v>33</v>
      </c>
      <c r="D544" s="5">
        <v>366</v>
      </c>
      <c r="E544" s="5">
        <v>249</v>
      </c>
      <c r="F544" s="5">
        <v>89</v>
      </c>
      <c r="G544" s="5">
        <v>6</v>
      </c>
      <c r="H544" s="4">
        <f t="shared" si="36"/>
        <v>615</v>
      </c>
      <c r="I544" s="4">
        <f t="shared" si="37"/>
        <v>95</v>
      </c>
      <c r="J544" s="3">
        <f t="shared" si="38"/>
        <v>1216.3000172526415</v>
      </c>
      <c r="K544" s="3">
        <f t="shared" si="39"/>
        <v>36.018802262330098</v>
      </c>
    </row>
    <row r="545" spans="1:11" x14ac:dyDescent="0.25">
      <c r="A545" t="s">
        <v>546</v>
      </c>
      <c r="B545">
        <v>196</v>
      </c>
      <c r="C545">
        <v>50</v>
      </c>
      <c r="D545" s="5">
        <v>223</v>
      </c>
      <c r="E545" s="5">
        <v>244</v>
      </c>
      <c r="F545" s="5">
        <v>64</v>
      </c>
      <c r="G545" s="5">
        <v>22</v>
      </c>
      <c r="H545" s="4">
        <f t="shared" si="36"/>
        <v>467</v>
      </c>
      <c r="I545" s="4">
        <f t="shared" si="37"/>
        <v>86</v>
      </c>
      <c r="J545" s="3">
        <f t="shared" si="38"/>
        <v>903.41077673074608</v>
      </c>
      <c r="K545" s="3">
        <f t="shared" si="39"/>
        <v>38.602420288873716</v>
      </c>
    </row>
    <row r="546" spans="1:11" x14ac:dyDescent="0.25">
      <c r="A546" t="s">
        <v>547</v>
      </c>
      <c r="B546">
        <v>220</v>
      </c>
      <c r="C546">
        <v>18</v>
      </c>
      <c r="D546" s="5">
        <v>538</v>
      </c>
      <c r="E546" s="5">
        <v>260</v>
      </c>
      <c r="F546" s="5">
        <v>65</v>
      </c>
      <c r="G546" s="5">
        <v>5</v>
      </c>
      <c r="H546" s="4">
        <f t="shared" si="36"/>
        <v>798</v>
      </c>
      <c r="I546" s="4">
        <f t="shared" si="37"/>
        <v>70</v>
      </c>
      <c r="J546" s="3">
        <f t="shared" si="38"/>
        <v>1472.388235931377</v>
      </c>
      <c r="K546" s="3">
        <f t="shared" si="39"/>
        <v>41.551100487993708</v>
      </c>
    </row>
    <row r="547" spans="1:11" x14ac:dyDescent="0.25">
      <c r="A547" t="s">
        <v>548</v>
      </c>
      <c r="B547">
        <v>49</v>
      </c>
      <c r="C547">
        <v>11</v>
      </c>
      <c r="D547" s="5">
        <v>26</v>
      </c>
      <c r="E547" s="5">
        <v>39</v>
      </c>
      <c r="F547" s="5">
        <v>13</v>
      </c>
      <c r="G547" s="5">
        <v>9</v>
      </c>
      <c r="H547" s="4">
        <f t="shared" si="36"/>
        <v>65</v>
      </c>
      <c r="I547" s="4">
        <f t="shared" si="37"/>
        <v>22</v>
      </c>
      <c r="J547" s="3">
        <f t="shared" si="38"/>
        <v>87.257474253443405</v>
      </c>
      <c r="K547" s="3">
        <f t="shared" si="39"/>
        <v>82.184422415118831</v>
      </c>
    </row>
    <row r="548" spans="1:11" x14ac:dyDescent="0.25">
      <c r="A548" t="s">
        <v>549</v>
      </c>
      <c r="B548">
        <v>39</v>
      </c>
      <c r="C548">
        <v>3</v>
      </c>
      <c r="D548" s="5">
        <v>37</v>
      </c>
      <c r="E548" s="5">
        <v>35</v>
      </c>
      <c r="F548" s="5">
        <v>15</v>
      </c>
      <c r="G548" s="5">
        <v>3</v>
      </c>
      <c r="H548" s="4">
        <f t="shared" si="36"/>
        <v>72</v>
      </c>
      <c r="I548" s="4">
        <f t="shared" si="37"/>
        <v>18</v>
      </c>
      <c r="J548" s="3">
        <f t="shared" si="38"/>
        <v>90.379620367438037</v>
      </c>
      <c r="K548" s="3">
        <f t="shared" si="39"/>
        <v>87.539403554136896</v>
      </c>
    </row>
    <row r="549" spans="1:11" x14ac:dyDescent="0.25">
      <c r="A549" t="s">
        <v>550</v>
      </c>
      <c r="B549">
        <v>76</v>
      </c>
      <c r="C549">
        <v>24</v>
      </c>
      <c r="D549" s="5">
        <v>120</v>
      </c>
      <c r="E549" s="5">
        <v>119</v>
      </c>
      <c r="F549" s="5">
        <v>22</v>
      </c>
      <c r="G549" s="5">
        <v>8</v>
      </c>
      <c r="H549" s="4">
        <f t="shared" si="36"/>
        <v>239</v>
      </c>
      <c r="I549" s="4">
        <f t="shared" si="37"/>
        <v>30</v>
      </c>
      <c r="J549" s="3">
        <f t="shared" si="38"/>
        <v>353.03197987799933</v>
      </c>
      <c r="K549" s="3">
        <f t="shared" si="39"/>
        <v>64.816014920958906</v>
      </c>
    </row>
    <row r="550" spans="1:11" x14ac:dyDescent="0.25">
      <c r="A550" t="s">
        <v>551</v>
      </c>
      <c r="B550">
        <v>150</v>
      </c>
      <c r="C550">
        <v>33</v>
      </c>
      <c r="D550" s="5">
        <v>143</v>
      </c>
      <c r="E550" s="5">
        <v>151</v>
      </c>
      <c r="F550" s="5">
        <v>28</v>
      </c>
      <c r="G550" s="5">
        <v>7</v>
      </c>
      <c r="H550" s="4">
        <f t="shared" si="36"/>
        <v>294</v>
      </c>
      <c r="I550" s="4">
        <f t="shared" si="37"/>
        <v>35</v>
      </c>
      <c r="J550" s="3">
        <f t="shared" si="38"/>
        <v>453.95600503898106</v>
      </c>
      <c r="K550" s="3">
        <f t="shared" si="39"/>
        <v>50.424106737285342</v>
      </c>
    </row>
    <row r="551" spans="1:11" x14ac:dyDescent="0.25">
      <c r="A551" t="s">
        <v>552</v>
      </c>
      <c r="B551">
        <v>69</v>
      </c>
      <c r="C551">
        <v>1</v>
      </c>
      <c r="D551" s="5">
        <v>169</v>
      </c>
      <c r="E551" s="5">
        <v>46</v>
      </c>
      <c r="F551" s="5">
        <v>15</v>
      </c>
      <c r="G551" s="5">
        <v>2</v>
      </c>
      <c r="H551" s="4">
        <f t="shared" si="36"/>
        <v>215</v>
      </c>
      <c r="I551" s="4">
        <f t="shared" si="37"/>
        <v>17</v>
      </c>
      <c r="J551" s="3">
        <f t="shared" si="38"/>
        <v>264.5465180963289</v>
      </c>
      <c r="K551" s="3">
        <f t="shared" si="39"/>
        <v>73.171785665721075</v>
      </c>
    </row>
    <row r="552" spans="1:11" x14ac:dyDescent="0.25">
      <c r="A552" t="s">
        <v>553</v>
      </c>
      <c r="B552">
        <v>93</v>
      </c>
      <c r="C552">
        <v>24</v>
      </c>
      <c r="D552" s="5">
        <v>62</v>
      </c>
      <c r="E552" s="5">
        <v>90</v>
      </c>
      <c r="F552" s="5">
        <v>21</v>
      </c>
      <c r="G552" s="5">
        <v>10</v>
      </c>
      <c r="H552" s="4">
        <f t="shared" si="36"/>
        <v>152</v>
      </c>
      <c r="I552" s="4">
        <f t="shared" si="37"/>
        <v>31</v>
      </c>
      <c r="J552" s="3">
        <f t="shared" si="38"/>
        <v>226.68697746280944</v>
      </c>
      <c r="K552" s="3">
        <f t="shared" si="39"/>
        <v>63.849323628823015</v>
      </c>
    </row>
    <row r="553" spans="1:11" x14ac:dyDescent="0.25">
      <c r="A553" t="s">
        <v>554</v>
      </c>
      <c r="B553">
        <v>253</v>
      </c>
      <c r="C553">
        <v>61</v>
      </c>
      <c r="D553" s="5">
        <v>342</v>
      </c>
      <c r="E553" s="5">
        <v>382</v>
      </c>
      <c r="F553" s="5">
        <v>70</v>
      </c>
      <c r="G553" s="5">
        <v>19</v>
      </c>
      <c r="H553" s="4">
        <f t="shared" si="36"/>
        <v>724</v>
      </c>
      <c r="I553" s="4">
        <f t="shared" si="37"/>
        <v>89</v>
      </c>
      <c r="J553" s="3">
        <f t="shared" si="38"/>
        <v>1411.3583648109168</v>
      </c>
      <c r="K553" s="3">
        <f t="shared" si="39"/>
        <v>29.61708920823682</v>
      </c>
    </row>
    <row r="554" spans="1:11" x14ac:dyDescent="0.25">
      <c r="A554" t="s">
        <v>555</v>
      </c>
      <c r="B554">
        <v>223</v>
      </c>
      <c r="C554">
        <v>36</v>
      </c>
      <c r="D554" s="5">
        <v>522</v>
      </c>
      <c r="E554" s="5">
        <v>440</v>
      </c>
      <c r="F554" s="5">
        <v>65</v>
      </c>
      <c r="G554" s="5">
        <v>22</v>
      </c>
      <c r="H554" s="4">
        <f t="shared" si="36"/>
        <v>962</v>
      </c>
      <c r="I554" s="4">
        <f t="shared" si="37"/>
        <v>87</v>
      </c>
      <c r="J554" s="3">
        <f t="shared" si="38"/>
        <v>1865.8175210191109</v>
      </c>
      <c r="K554" s="3">
        <f t="shared" si="39"/>
        <v>35.960253459810815</v>
      </c>
    </row>
    <row r="555" spans="1:11" x14ac:dyDescent="0.25">
      <c r="A555" t="s">
        <v>556</v>
      </c>
      <c r="B555">
        <v>134</v>
      </c>
      <c r="C555">
        <v>14</v>
      </c>
      <c r="D555" s="5">
        <v>344</v>
      </c>
      <c r="E555" s="5">
        <v>238</v>
      </c>
      <c r="F555" s="5">
        <v>60</v>
      </c>
      <c r="G555" s="5">
        <v>7</v>
      </c>
      <c r="H555" s="4">
        <f t="shared" si="36"/>
        <v>582</v>
      </c>
      <c r="I555" s="4">
        <f t="shared" si="37"/>
        <v>67</v>
      </c>
      <c r="J555" s="3">
        <f t="shared" si="38"/>
        <v>1062.7755351718811</v>
      </c>
      <c r="K555" s="3">
        <f t="shared" si="39"/>
        <v>52.198071429916951</v>
      </c>
    </row>
    <row r="556" spans="1:11" x14ac:dyDescent="0.25">
      <c r="A556" t="s">
        <v>557</v>
      </c>
      <c r="B556">
        <v>90</v>
      </c>
      <c r="C556">
        <v>19</v>
      </c>
      <c r="D556" s="5">
        <v>49</v>
      </c>
      <c r="E556" s="5">
        <v>78</v>
      </c>
      <c r="F556" s="5">
        <v>21</v>
      </c>
      <c r="G556" s="5">
        <v>12</v>
      </c>
      <c r="H556" s="4">
        <f t="shared" si="36"/>
        <v>127</v>
      </c>
      <c r="I556" s="4">
        <f t="shared" si="37"/>
        <v>33</v>
      </c>
      <c r="J556" s="3">
        <f t="shared" si="38"/>
        <v>192.85127036449171</v>
      </c>
      <c r="K556" s="3">
        <f t="shared" si="39"/>
        <v>66.371103126501083</v>
      </c>
    </row>
    <row r="557" spans="1:11" x14ac:dyDescent="0.25">
      <c r="A557" t="s">
        <v>558</v>
      </c>
      <c r="B557">
        <v>229</v>
      </c>
      <c r="C557">
        <v>46</v>
      </c>
      <c r="D557" s="5">
        <v>257</v>
      </c>
      <c r="E557" s="5">
        <v>276</v>
      </c>
      <c r="F557" s="5">
        <v>83</v>
      </c>
      <c r="G557" s="5">
        <v>19</v>
      </c>
      <c r="H557" s="4">
        <f t="shared" si="36"/>
        <v>533</v>
      </c>
      <c r="I557" s="4">
        <f t="shared" si="37"/>
        <v>102</v>
      </c>
      <c r="J557" s="3">
        <f t="shared" si="38"/>
        <v>1070.583891549102</v>
      </c>
      <c r="K557" s="3">
        <f t="shared" si="39"/>
        <v>36.118714289809105</v>
      </c>
    </row>
    <row r="558" spans="1:11" x14ac:dyDescent="0.25">
      <c r="A558" t="s">
        <v>559</v>
      </c>
      <c r="B558">
        <v>130</v>
      </c>
      <c r="C558">
        <v>8</v>
      </c>
      <c r="D558" s="5">
        <v>221</v>
      </c>
      <c r="E558" s="5">
        <v>141</v>
      </c>
      <c r="F558" s="5">
        <v>57</v>
      </c>
      <c r="G558" s="5">
        <v>8</v>
      </c>
      <c r="H558" s="4">
        <f t="shared" si="36"/>
        <v>362</v>
      </c>
      <c r="I558" s="4">
        <f t="shared" si="37"/>
        <v>65</v>
      </c>
      <c r="J558" s="3">
        <f t="shared" si="38"/>
        <v>656.27463510471364</v>
      </c>
      <c r="K558" s="3">
        <f t="shared" si="39"/>
        <v>56.575729270095678</v>
      </c>
    </row>
    <row r="559" spans="1:11" x14ac:dyDescent="0.25">
      <c r="A559" t="s">
        <v>560</v>
      </c>
      <c r="B559">
        <v>19</v>
      </c>
      <c r="C559">
        <v>4</v>
      </c>
      <c r="D559" s="5">
        <v>7</v>
      </c>
      <c r="E559" s="5">
        <v>8</v>
      </c>
      <c r="F559" s="5">
        <v>3</v>
      </c>
      <c r="G559" s="5">
        <v>3</v>
      </c>
      <c r="H559" s="4">
        <f t="shared" si="36"/>
        <v>15</v>
      </c>
      <c r="I559" s="4">
        <f t="shared" si="37"/>
        <v>6</v>
      </c>
      <c r="J559" s="3">
        <f t="shared" si="38"/>
        <v>11.672268755754654</v>
      </c>
      <c r="K559" s="3">
        <f t="shared" si="39"/>
        <v>109.60256618699172</v>
      </c>
    </row>
    <row r="560" spans="1:11" x14ac:dyDescent="0.25">
      <c r="A560" t="s">
        <v>561</v>
      </c>
      <c r="B560">
        <v>20</v>
      </c>
      <c r="C560">
        <v>4</v>
      </c>
      <c r="D560" s="5">
        <v>9</v>
      </c>
      <c r="E560" s="5">
        <v>8</v>
      </c>
      <c r="F560" s="5">
        <v>3</v>
      </c>
      <c r="G560" s="5">
        <v>3</v>
      </c>
      <c r="H560" s="4">
        <f t="shared" si="36"/>
        <v>17</v>
      </c>
      <c r="I560" s="4">
        <f t="shared" si="37"/>
        <v>6</v>
      </c>
      <c r="J560" s="3">
        <f t="shared" si="38"/>
        <v>13.228571256521942</v>
      </c>
      <c r="K560" s="3">
        <f t="shared" si="39"/>
        <v>108.12076647455258</v>
      </c>
    </row>
    <row r="561" spans="1:11" x14ac:dyDescent="0.25">
      <c r="A561" t="s">
        <v>562</v>
      </c>
      <c r="B561">
        <v>31</v>
      </c>
      <c r="C561">
        <v>7</v>
      </c>
      <c r="D561" s="5">
        <v>17</v>
      </c>
      <c r="E561" s="5">
        <v>22</v>
      </c>
      <c r="F561" s="5">
        <v>8</v>
      </c>
      <c r="G561" s="5">
        <v>5</v>
      </c>
      <c r="H561" s="4">
        <f t="shared" si="36"/>
        <v>39</v>
      </c>
      <c r="I561" s="4">
        <f t="shared" si="37"/>
        <v>13</v>
      </c>
      <c r="J561" s="3">
        <f t="shared" si="38"/>
        <v>43.44379073996663</v>
      </c>
      <c r="K561" s="3">
        <f t="shared" si="39"/>
        <v>94.147774022065647</v>
      </c>
    </row>
    <row r="562" spans="1:11" x14ac:dyDescent="0.25">
      <c r="A562" t="s">
        <v>563</v>
      </c>
      <c r="B562">
        <v>153</v>
      </c>
      <c r="C562">
        <v>32</v>
      </c>
      <c r="D562" s="5">
        <v>217</v>
      </c>
      <c r="E562" s="5">
        <v>187</v>
      </c>
      <c r="F562" s="5">
        <v>29</v>
      </c>
      <c r="G562" s="5">
        <v>18</v>
      </c>
      <c r="H562" s="4">
        <f t="shared" si="36"/>
        <v>404</v>
      </c>
      <c r="I562" s="4">
        <f t="shared" si="37"/>
        <v>47</v>
      </c>
      <c r="J562" s="3">
        <f t="shared" si="38"/>
        <v>675.52753460602992</v>
      </c>
      <c r="K562" s="3">
        <f t="shared" si="39"/>
        <v>48.266337297843094</v>
      </c>
    </row>
    <row r="563" spans="1:11" x14ac:dyDescent="0.25">
      <c r="A563" t="s">
        <v>564</v>
      </c>
      <c r="B563">
        <v>346</v>
      </c>
      <c r="C563">
        <v>11</v>
      </c>
      <c r="D563" s="5">
        <v>1125</v>
      </c>
      <c r="E563" s="5">
        <v>361</v>
      </c>
      <c r="F563" s="5">
        <v>47</v>
      </c>
      <c r="G563" s="5">
        <v>5</v>
      </c>
      <c r="H563" s="4">
        <f t="shared" si="36"/>
        <v>1486</v>
      </c>
      <c r="I563" s="4">
        <f t="shared" si="37"/>
        <v>52</v>
      </c>
      <c r="J563" s="3">
        <f t="shared" si="38"/>
        <v>2549.9809686413118</v>
      </c>
      <c r="K563" s="3">
        <f t="shared" si="39"/>
        <v>32.969717734861987</v>
      </c>
    </row>
    <row r="564" spans="1:11" x14ac:dyDescent="0.25">
      <c r="A564" t="s">
        <v>565</v>
      </c>
      <c r="B564">
        <v>31</v>
      </c>
      <c r="C564">
        <v>2</v>
      </c>
      <c r="D564" s="5">
        <v>52</v>
      </c>
      <c r="E564" s="5">
        <v>20</v>
      </c>
      <c r="F564" s="5">
        <v>15</v>
      </c>
      <c r="G564" s="5">
        <v>3</v>
      </c>
      <c r="H564" s="4">
        <f t="shared" si="36"/>
        <v>72</v>
      </c>
      <c r="I564" s="4">
        <f t="shared" si="37"/>
        <v>18</v>
      </c>
      <c r="J564" s="3">
        <f t="shared" si="38"/>
        <v>90.379620367438037</v>
      </c>
      <c r="K564" s="3">
        <f t="shared" si="39"/>
        <v>91.488509508777781</v>
      </c>
    </row>
    <row r="565" spans="1:11" x14ac:dyDescent="0.25">
      <c r="A565" t="s">
        <v>566</v>
      </c>
      <c r="B565">
        <v>46</v>
      </c>
      <c r="C565">
        <v>9</v>
      </c>
      <c r="D565" s="5">
        <v>42</v>
      </c>
      <c r="E565" s="5">
        <v>36</v>
      </c>
      <c r="F565" s="5">
        <v>21</v>
      </c>
      <c r="G565" s="5">
        <v>12</v>
      </c>
      <c r="H565" s="4">
        <f t="shared" si="36"/>
        <v>78</v>
      </c>
      <c r="I565" s="4">
        <f t="shared" si="37"/>
        <v>33</v>
      </c>
      <c r="J565" s="3">
        <f t="shared" si="38"/>
        <v>118.44408731047523</v>
      </c>
      <c r="K565" s="3">
        <f t="shared" si="39"/>
        <v>82.078916113526859</v>
      </c>
    </row>
    <row r="566" spans="1:11" x14ac:dyDescent="0.25">
      <c r="A566" t="s">
        <v>567</v>
      </c>
      <c r="B566">
        <v>340</v>
      </c>
      <c r="C566">
        <v>62</v>
      </c>
      <c r="D566" s="5">
        <v>349</v>
      </c>
      <c r="E566" s="5">
        <v>352</v>
      </c>
      <c r="F566" s="5">
        <v>156</v>
      </c>
      <c r="G566" s="5">
        <v>17</v>
      </c>
      <c r="H566" s="4">
        <f t="shared" ref="H566:H626" si="40">SUM(D566:E566)</f>
        <v>701</v>
      </c>
      <c r="I566" s="4">
        <f t="shared" ref="I566:I626" si="41">SUM(F566:G566)</f>
        <v>173</v>
      </c>
      <c r="J566" s="3">
        <f t="shared" ref="J566:J626" si="42">H566*LOG(I566)</f>
        <v>1568.8703182932857</v>
      </c>
      <c r="K566" s="3">
        <f t="shared" ref="K566:K626" si="43">171-5.2*LN(J566)-0.23*(C566)-16.2*LN(B566)</f>
        <v>24.048903291047537</v>
      </c>
    </row>
    <row r="567" spans="1:11" x14ac:dyDescent="0.25">
      <c r="A567" t="s">
        <v>568</v>
      </c>
      <c r="B567">
        <v>88</v>
      </c>
      <c r="C567">
        <v>3</v>
      </c>
      <c r="D567" s="5">
        <v>163</v>
      </c>
      <c r="E567" s="5">
        <v>94</v>
      </c>
      <c r="F567" s="5">
        <v>38</v>
      </c>
      <c r="G567" s="5">
        <v>5</v>
      </c>
      <c r="H567" s="4">
        <f t="shared" si="40"/>
        <v>257</v>
      </c>
      <c r="I567" s="4">
        <f t="shared" si="41"/>
        <v>43</v>
      </c>
      <c r="J567" s="3">
        <f t="shared" si="42"/>
        <v>419.80139308395371</v>
      </c>
      <c r="K567" s="3">
        <f t="shared" si="43"/>
        <v>66.370278631148508</v>
      </c>
    </row>
    <row r="568" spans="1:11" x14ac:dyDescent="0.25">
      <c r="A568" t="s">
        <v>569</v>
      </c>
      <c r="B568">
        <v>39</v>
      </c>
      <c r="C568">
        <v>10</v>
      </c>
      <c r="D568" s="5">
        <v>26</v>
      </c>
      <c r="E568" s="5">
        <v>31</v>
      </c>
      <c r="F568" s="5">
        <v>17</v>
      </c>
      <c r="G568" s="5">
        <v>7</v>
      </c>
      <c r="H568" s="4">
        <f t="shared" si="40"/>
        <v>57</v>
      </c>
      <c r="I568" s="4">
        <f t="shared" si="41"/>
        <v>24</v>
      </c>
      <c r="J568" s="3">
        <f t="shared" si="42"/>
        <v>78.672040777561534</v>
      </c>
      <c r="K568" s="3">
        <f t="shared" si="43"/>
        <v>86.650804621935379</v>
      </c>
    </row>
    <row r="569" spans="1:11" x14ac:dyDescent="0.25">
      <c r="A569" t="s">
        <v>570</v>
      </c>
      <c r="B569">
        <v>18</v>
      </c>
      <c r="C569">
        <v>5</v>
      </c>
      <c r="D569" s="5">
        <v>6</v>
      </c>
      <c r="E569" s="5">
        <v>8</v>
      </c>
      <c r="F569" s="5">
        <v>2</v>
      </c>
      <c r="G569" s="5">
        <v>3</v>
      </c>
      <c r="H569" s="4">
        <f t="shared" si="40"/>
        <v>14</v>
      </c>
      <c r="I569" s="4">
        <f t="shared" si="41"/>
        <v>5</v>
      </c>
      <c r="J569" s="3">
        <f t="shared" si="42"/>
        <v>9.7855800607042642</v>
      </c>
      <c r="K569" s="3">
        <f t="shared" si="43"/>
        <v>111.16524614767117</v>
      </c>
    </row>
    <row r="570" spans="1:11" x14ac:dyDescent="0.25">
      <c r="A570" t="s">
        <v>571</v>
      </c>
      <c r="B570">
        <v>172</v>
      </c>
      <c r="C570">
        <v>23</v>
      </c>
      <c r="D570" s="5">
        <v>169</v>
      </c>
      <c r="E570" s="5">
        <v>146</v>
      </c>
      <c r="F570" s="5">
        <v>86</v>
      </c>
      <c r="G570" s="5">
        <v>17</v>
      </c>
      <c r="H570" s="4">
        <f t="shared" si="40"/>
        <v>315</v>
      </c>
      <c r="I570" s="4">
        <f t="shared" si="41"/>
        <v>103</v>
      </c>
      <c r="J570" s="3">
        <f t="shared" si="42"/>
        <v>634.04372578212917</v>
      </c>
      <c r="K570" s="3">
        <f t="shared" si="43"/>
        <v>48.769576290739892</v>
      </c>
    </row>
    <row r="571" spans="1:11" x14ac:dyDescent="0.25">
      <c r="A571" t="s">
        <v>572</v>
      </c>
      <c r="B571">
        <v>85</v>
      </c>
      <c r="C571">
        <v>7</v>
      </c>
      <c r="D571" s="5">
        <v>89</v>
      </c>
      <c r="E571" s="5">
        <v>62</v>
      </c>
      <c r="F571" s="5">
        <v>50</v>
      </c>
      <c r="G571" s="5">
        <v>10</v>
      </c>
      <c r="H571" s="4">
        <f t="shared" si="40"/>
        <v>151</v>
      </c>
      <c r="I571" s="4">
        <f t="shared" si="41"/>
        <v>60</v>
      </c>
      <c r="J571" s="3">
        <f t="shared" si="42"/>
        <v>268.50083880793017</v>
      </c>
      <c r="K571" s="3">
        <f t="shared" si="43"/>
        <v>68.33620864727807</v>
      </c>
    </row>
    <row r="572" spans="1:11" x14ac:dyDescent="0.25">
      <c r="A572" t="s">
        <v>573</v>
      </c>
      <c r="B572">
        <v>270</v>
      </c>
      <c r="C572">
        <v>53</v>
      </c>
      <c r="D572" s="5">
        <v>283</v>
      </c>
      <c r="E572" s="5">
        <v>263</v>
      </c>
      <c r="F572" s="5">
        <v>115</v>
      </c>
      <c r="G572" s="5">
        <v>18</v>
      </c>
      <c r="H572" s="4">
        <f t="shared" si="40"/>
        <v>546</v>
      </c>
      <c r="I572" s="4">
        <f t="shared" si="41"/>
        <v>133</v>
      </c>
      <c r="J572" s="3">
        <f t="shared" si="42"/>
        <v>1159.6229959680288</v>
      </c>
      <c r="K572" s="3">
        <f t="shared" si="43"/>
        <v>31.425143079668956</v>
      </c>
    </row>
    <row r="573" spans="1:11" x14ac:dyDescent="0.25">
      <c r="A573" t="s">
        <v>574</v>
      </c>
      <c r="B573">
        <v>120</v>
      </c>
      <c r="C573">
        <v>12</v>
      </c>
      <c r="D573" s="5">
        <v>208</v>
      </c>
      <c r="E573" s="5">
        <v>123</v>
      </c>
      <c r="F573" s="5">
        <v>42</v>
      </c>
      <c r="G573" s="5">
        <v>9</v>
      </c>
      <c r="H573" s="4">
        <f t="shared" si="40"/>
        <v>331</v>
      </c>
      <c r="I573" s="4">
        <f t="shared" si="41"/>
        <v>51</v>
      </c>
      <c r="J573" s="3">
        <f t="shared" si="42"/>
        <v>565.20572828841694</v>
      </c>
      <c r="K573" s="3">
        <f t="shared" si="43"/>
        <v>57.729246881108963</v>
      </c>
    </row>
    <row r="574" spans="1:11" x14ac:dyDescent="0.25">
      <c r="A574" t="s">
        <v>575</v>
      </c>
      <c r="B574">
        <v>194</v>
      </c>
      <c r="C574">
        <v>37</v>
      </c>
      <c r="D574" s="5">
        <v>248</v>
      </c>
      <c r="E574" s="5">
        <v>248</v>
      </c>
      <c r="F574" s="5">
        <v>87</v>
      </c>
      <c r="G574" s="5">
        <v>18</v>
      </c>
      <c r="H574" s="4">
        <f t="shared" si="40"/>
        <v>496</v>
      </c>
      <c r="I574" s="4">
        <f t="shared" si="41"/>
        <v>105</v>
      </c>
      <c r="J574" s="3">
        <f t="shared" si="42"/>
        <v>1002.5098923386894</v>
      </c>
      <c r="K574" s="3">
        <f t="shared" si="43"/>
        <v>41.217335283805994</v>
      </c>
    </row>
    <row r="575" spans="1:11" x14ac:dyDescent="0.25">
      <c r="A575" t="s">
        <v>576</v>
      </c>
      <c r="B575">
        <v>200</v>
      </c>
      <c r="C575">
        <v>21</v>
      </c>
      <c r="D575" s="5">
        <v>376</v>
      </c>
      <c r="E575" s="5">
        <v>207</v>
      </c>
      <c r="F575" s="5">
        <v>106</v>
      </c>
      <c r="G575" s="5">
        <v>6</v>
      </c>
      <c r="H575" s="4">
        <f t="shared" si="40"/>
        <v>583</v>
      </c>
      <c r="I575" s="4">
        <f t="shared" si="41"/>
        <v>112</v>
      </c>
      <c r="J575" s="3">
        <f t="shared" si="42"/>
        <v>1194.6941072167158</v>
      </c>
      <c r="K575" s="3">
        <f t="shared" si="43"/>
        <v>43.49190229918041</v>
      </c>
    </row>
    <row r="576" spans="1:11" x14ac:dyDescent="0.25">
      <c r="A576" t="s">
        <v>577</v>
      </c>
      <c r="B576">
        <v>348</v>
      </c>
      <c r="C576">
        <v>100</v>
      </c>
      <c r="D576" s="5">
        <v>375</v>
      </c>
      <c r="E576" s="5">
        <v>366</v>
      </c>
      <c r="F576" s="5">
        <v>151</v>
      </c>
      <c r="G576" s="5">
        <v>29</v>
      </c>
      <c r="H576" s="4">
        <f t="shared" si="40"/>
        <v>741</v>
      </c>
      <c r="I576" s="4">
        <f t="shared" si="41"/>
        <v>180</v>
      </c>
      <c r="J576" s="3">
        <f t="shared" si="42"/>
        <v>1671.1569262815497</v>
      </c>
      <c r="K576" s="3">
        <f t="shared" si="43"/>
        <v>14.603708361572814</v>
      </c>
    </row>
    <row r="577" spans="1:11" x14ac:dyDescent="0.25">
      <c r="A577" t="s">
        <v>578</v>
      </c>
      <c r="B577">
        <v>402</v>
      </c>
      <c r="C577">
        <v>70</v>
      </c>
      <c r="D577" s="5">
        <v>448</v>
      </c>
      <c r="E577" s="5">
        <v>506</v>
      </c>
      <c r="F577" s="5">
        <v>130</v>
      </c>
      <c r="G577" s="5">
        <v>21</v>
      </c>
      <c r="H577" s="4">
        <f t="shared" si="40"/>
        <v>954</v>
      </c>
      <c r="I577" s="4">
        <f t="shared" si="41"/>
        <v>151</v>
      </c>
      <c r="J577" s="3">
        <f t="shared" si="42"/>
        <v>2078.7440077176834</v>
      </c>
      <c r="K577" s="3">
        <f t="shared" si="43"/>
        <v>18.031976595470383</v>
      </c>
    </row>
    <row r="578" spans="1:11" x14ac:dyDescent="0.25">
      <c r="A578" t="s">
        <v>579</v>
      </c>
      <c r="B578">
        <v>142</v>
      </c>
      <c r="C578">
        <v>32</v>
      </c>
      <c r="D578" s="5">
        <v>134</v>
      </c>
      <c r="E578" s="5">
        <v>123</v>
      </c>
      <c r="F578" s="5">
        <v>52</v>
      </c>
      <c r="G578" s="5">
        <v>20</v>
      </c>
      <c r="H578" s="4">
        <f t="shared" si="40"/>
        <v>257</v>
      </c>
      <c r="I578" s="4">
        <f t="shared" si="41"/>
        <v>72</v>
      </c>
      <c r="J578" s="3">
        <f t="shared" si="42"/>
        <v>477.33445158283598</v>
      </c>
      <c r="K578" s="3">
        <f t="shared" si="43"/>
        <v>51.280871178793291</v>
      </c>
    </row>
    <row r="579" spans="1:11" x14ac:dyDescent="0.25">
      <c r="A579" t="s">
        <v>580</v>
      </c>
      <c r="B579">
        <v>9</v>
      </c>
      <c r="C579">
        <v>1</v>
      </c>
      <c r="D579" s="5">
        <v>2</v>
      </c>
      <c r="E579" s="5">
        <v>1</v>
      </c>
      <c r="F579" s="5">
        <v>2</v>
      </c>
      <c r="G579" s="5">
        <v>1</v>
      </c>
      <c r="H579" s="4">
        <f t="shared" si="40"/>
        <v>3</v>
      </c>
      <c r="I579" s="4">
        <f t="shared" si="41"/>
        <v>3</v>
      </c>
      <c r="J579" s="3">
        <f t="shared" si="42"/>
        <v>1.4313637641589874</v>
      </c>
      <c r="K579" s="3">
        <f t="shared" si="43"/>
        <v>133.31009795776163</v>
      </c>
    </row>
    <row r="580" spans="1:11" x14ac:dyDescent="0.25">
      <c r="A580" t="s">
        <v>581</v>
      </c>
      <c r="B580">
        <v>8</v>
      </c>
      <c r="C580">
        <v>1</v>
      </c>
      <c r="D580" s="5">
        <v>2</v>
      </c>
      <c r="E580" s="5">
        <v>1</v>
      </c>
      <c r="F580" s="5">
        <v>2</v>
      </c>
      <c r="G580" s="5">
        <v>1</v>
      </c>
      <c r="H580" s="4">
        <f t="shared" si="40"/>
        <v>3</v>
      </c>
      <c r="I580" s="4">
        <f t="shared" si="41"/>
        <v>3</v>
      </c>
      <c r="J580" s="3">
        <f t="shared" si="42"/>
        <v>1.4313637641589874</v>
      </c>
      <c r="K580" s="3">
        <f t="shared" si="43"/>
        <v>135.21818313539504</v>
      </c>
    </row>
    <row r="581" spans="1:11" x14ac:dyDescent="0.25">
      <c r="A581" t="s">
        <v>582</v>
      </c>
      <c r="B581">
        <v>45</v>
      </c>
      <c r="C581">
        <v>10</v>
      </c>
      <c r="D581" s="5">
        <v>23</v>
      </c>
      <c r="E581" s="5">
        <v>34</v>
      </c>
      <c r="F581" s="5">
        <v>12</v>
      </c>
      <c r="G581" s="5">
        <v>9</v>
      </c>
      <c r="H581" s="4">
        <f t="shared" si="40"/>
        <v>57</v>
      </c>
      <c r="I581" s="4">
        <f t="shared" si="41"/>
        <v>21</v>
      </c>
      <c r="J581" s="3">
        <f t="shared" si="42"/>
        <v>75.366499799833406</v>
      </c>
      <c r="K581" s="3">
        <f t="shared" si="43"/>
        <v>84.555780707678608</v>
      </c>
    </row>
    <row r="582" spans="1:11" x14ac:dyDescent="0.25">
      <c r="A582" t="s">
        <v>583</v>
      </c>
      <c r="B582">
        <v>176</v>
      </c>
      <c r="C582">
        <v>31</v>
      </c>
      <c r="D582" s="5">
        <v>192</v>
      </c>
      <c r="E582" s="5">
        <v>147</v>
      </c>
      <c r="F582" s="5">
        <v>85</v>
      </c>
      <c r="G582" s="5">
        <v>16</v>
      </c>
      <c r="H582" s="4">
        <f t="shared" si="40"/>
        <v>339</v>
      </c>
      <c r="I582" s="4">
        <f t="shared" si="41"/>
        <v>101</v>
      </c>
      <c r="J582" s="3">
        <f t="shared" si="42"/>
        <v>679.46494571231585</v>
      </c>
      <c r="K582" s="3">
        <f t="shared" si="43"/>
        <v>46.197369932077009</v>
      </c>
    </row>
    <row r="583" spans="1:11" x14ac:dyDescent="0.25">
      <c r="A583" t="s">
        <v>584</v>
      </c>
      <c r="B583">
        <v>64</v>
      </c>
      <c r="C583">
        <v>16</v>
      </c>
      <c r="D583" s="5">
        <v>52</v>
      </c>
      <c r="E583" s="5">
        <v>59</v>
      </c>
      <c r="F583" s="5">
        <v>23</v>
      </c>
      <c r="G583" s="5">
        <v>13</v>
      </c>
      <c r="H583" s="4">
        <f t="shared" si="40"/>
        <v>111</v>
      </c>
      <c r="I583" s="4">
        <f t="shared" si="41"/>
        <v>36</v>
      </c>
      <c r="J583" s="3">
        <f t="shared" si="42"/>
        <v>172.74957758516888</v>
      </c>
      <c r="K583" s="3">
        <f t="shared" si="43"/>
        <v>73.156510359057009</v>
      </c>
    </row>
    <row r="584" spans="1:11" x14ac:dyDescent="0.25">
      <c r="A584" t="s">
        <v>585</v>
      </c>
      <c r="B584">
        <v>303</v>
      </c>
      <c r="C584">
        <v>59</v>
      </c>
      <c r="D584" s="5">
        <v>454</v>
      </c>
      <c r="E584" s="5">
        <v>432</v>
      </c>
      <c r="F584" s="5">
        <v>117</v>
      </c>
      <c r="G584" s="5">
        <v>21</v>
      </c>
      <c r="H584" s="4">
        <f t="shared" si="40"/>
        <v>886</v>
      </c>
      <c r="I584" s="4">
        <f t="shared" si="41"/>
        <v>138</v>
      </c>
      <c r="J584" s="3">
        <f t="shared" si="42"/>
        <v>1895.9328705514956</v>
      </c>
      <c r="K584" s="3">
        <f t="shared" si="43"/>
        <v>25.620703913671576</v>
      </c>
    </row>
    <row r="585" spans="1:11" x14ac:dyDescent="0.25">
      <c r="A585" t="s">
        <v>586</v>
      </c>
      <c r="B585">
        <v>49</v>
      </c>
      <c r="C585">
        <v>8</v>
      </c>
      <c r="D585" s="5">
        <v>58</v>
      </c>
      <c r="E585" s="5">
        <v>43</v>
      </c>
      <c r="F585" s="5">
        <v>33</v>
      </c>
      <c r="G585" s="5">
        <v>9</v>
      </c>
      <c r="H585" s="4">
        <f t="shared" si="40"/>
        <v>101</v>
      </c>
      <c r="I585" s="4">
        <f t="shared" si="41"/>
        <v>42</v>
      </c>
      <c r="J585" s="3">
        <f t="shared" si="42"/>
        <v>163.94817833018794</v>
      </c>
      <c r="K585" s="3">
        <f t="shared" si="43"/>
        <v>79.594849131694986</v>
      </c>
    </row>
    <row r="586" spans="1:11" x14ac:dyDescent="0.25">
      <c r="A586" t="s">
        <v>587</v>
      </c>
      <c r="B586">
        <v>27</v>
      </c>
      <c r="C586">
        <v>3</v>
      </c>
      <c r="D586" s="5">
        <v>25</v>
      </c>
      <c r="E586" s="5">
        <v>24</v>
      </c>
      <c r="F586" s="5">
        <v>8</v>
      </c>
      <c r="G586" s="5">
        <v>5</v>
      </c>
      <c r="H586" s="4">
        <f t="shared" si="40"/>
        <v>49</v>
      </c>
      <c r="I586" s="4">
        <f t="shared" si="41"/>
        <v>13</v>
      </c>
      <c r="J586" s="3">
        <f t="shared" si="42"/>
        <v>54.583224263035</v>
      </c>
      <c r="K586" s="3">
        <f t="shared" si="43"/>
        <v>96.118864515153803</v>
      </c>
    </row>
    <row r="587" spans="1:11" x14ac:dyDescent="0.25">
      <c r="A587" t="s">
        <v>588</v>
      </c>
      <c r="B587">
        <v>119</v>
      </c>
      <c r="C587">
        <v>24</v>
      </c>
      <c r="D587" s="5">
        <v>133</v>
      </c>
      <c r="E587" s="5">
        <v>140</v>
      </c>
      <c r="F587" s="5">
        <v>52</v>
      </c>
      <c r="G587" s="5">
        <v>12</v>
      </c>
      <c r="H587" s="4">
        <f t="shared" si="40"/>
        <v>273</v>
      </c>
      <c r="I587" s="4">
        <f t="shared" si="41"/>
        <v>64</v>
      </c>
      <c r="J587" s="3">
        <f t="shared" si="42"/>
        <v>493.08713289760118</v>
      </c>
      <c r="K587" s="3">
        <f t="shared" si="43"/>
        <v>55.81463273895956</v>
      </c>
    </row>
    <row r="588" spans="1:11" x14ac:dyDescent="0.25">
      <c r="A588" t="s">
        <v>589</v>
      </c>
      <c r="B588">
        <v>41</v>
      </c>
      <c r="C588">
        <v>4</v>
      </c>
      <c r="D588" s="5">
        <v>48</v>
      </c>
      <c r="E588" s="5">
        <v>35</v>
      </c>
      <c r="F588" s="5">
        <v>16</v>
      </c>
      <c r="G588" s="5">
        <v>5</v>
      </c>
      <c r="H588" s="4">
        <f t="shared" si="40"/>
        <v>83</v>
      </c>
      <c r="I588" s="4">
        <f t="shared" si="41"/>
        <v>21</v>
      </c>
      <c r="J588" s="3">
        <f t="shared" si="42"/>
        <v>109.7442014629153</v>
      </c>
      <c r="K588" s="3">
        <f t="shared" si="43"/>
        <v>85.489740993545354</v>
      </c>
    </row>
    <row r="589" spans="1:11" x14ac:dyDescent="0.25">
      <c r="A589" t="s">
        <v>590</v>
      </c>
      <c r="B589">
        <v>119</v>
      </c>
      <c r="C589">
        <v>32</v>
      </c>
      <c r="D589" s="5">
        <v>90</v>
      </c>
      <c r="E589" s="5">
        <v>116</v>
      </c>
      <c r="F589" s="5">
        <v>25</v>
      </c>
      <c r="G589" s="5">
        <v>14</v>
      </c>
      <c r="H589" s="4">
        <f t="shared" si="40"/>
        <v>206</v>
      </c>
      <c r="I589" s="4">
        <f t="shared" si="41"/>
        <v>39</v>
      </c>
      <c r="J589" s="3">
        <f t="shared" si="42"/>
        <v>327.75930904745883</v>
      </c>
      <c r="K589" s="3">
        <f t="shared" si="43"/>
        <v>56.098345880910685</v>
      </c>
    </row>
    <row r="590" spans="1:11" x14ac:dyDescent="0.25">
      <c r="A590" t="s">
        <v>591</v>
      </c>
      <c r="B590">
        <v>90</v>
      </c>
      <c r="C590">
        <v>5</v>
      </c>
      <c r="D590" s="5">
        <v>222</v>
      </c>
      <c r="E590" s="5">
        <v>110</v>
      </c>
      <c r="F590" s="5">
        <v>32</v>
      </c>
      <c r="G590" s="5">
        <v>5</v>
      </c>
      <c r="H590" s="4">
        <f t="shared" si="40"/>
        <v>332</v>
      </c>
      <c r="I590" s="4">
        <f t="shared" si="41"/>
        <v>37</v>
      </c>
      <c r="J590" s="3">
        <f t="shared" si="42"/>
        <v>520.64297239024233</v>
      </c>
      <c r="K590" s="3">
        <f t="shared" si="43"/>
        <v>64.42674776841082</v>
      </c>
    </row>
    <row r="591" spans="1:11" x14ac:dyDescent="0.25">
      <c r="A591" t="s">
        <v>592</v>
      </c>
      <c r="B591">
        <v>184</v>
      </c>
      <c r="C591">
        <v>41</v>
      </c>
      <c r="D591" s="5">
        <v>147</v>
      </c>
      <c r="E591" s="5">
        <v>161</v>
      </c>
      <c r="F591" s="5">
        <v>53</v>
      </c>
      <c r="G591" s="5">
        <v>20</v>
      </c>
      <c r="H591" s="4">
        <f t="shared" si="40"/>
        <v>308</v>
      </c>
      <c r="I591" s="4">
        <f t="shared" si="41"/>
        <v>73</v>
      </c>
      <c r="J591" s="3">
        <f t="shared" si="42"/>
        <v>573.9034409171004</v>
      </c>
      <c r="K591" s="3">
        <f t="shared" si="43"/>
        <v>44.055242690730523</v>
      </c>
    </row>
    <row r="592" spans="1:11" x14ac:dyDescent="0.25">
      <c r="A592" t="s">
        <v>593</v>
      </c>
      <c r="B592">
        <v>56</v>
      </c>
      <c r="C592">
        <v>5</v>
      </c>
      <c r="D592" s="5">
        <v>90</v>
      </c>
      <c r="E592" s="5">
        <v>49</v>
      </c>
      <c r="F592" s="5">
        <v>28</v>
      </c>
      <c r="G592" s="5">
        <v>5</v>
      </c>
      <c r="H592" s="4">
        <f t="shared" si="40"/>
        <v>139</v>
      </c>
      <c r="I592" s="4">
        <f t="shared" si="41"/>
        <v>33</v>
      </c>
      <c r="J592" s="3">
        <f t="shared" si="42"/>
        <v>211.07343764302635</v>
      </c>
      <c r="K592" s="3">
        <f t="shared" si="43"/>
        <v>76.807830793247035</v>
      </c>
    </row>
    <row r="593" spans="1:11" x14ac:dyDescent="0.25">
      <c r="A593" t="s">
        <v>594</v>
      </c>
      <c r="B593">
        <v>91</v>
      </c>
      <c r="C593">
        <v>20</v>
      </c>
      <c r="D593" s="5">
        <v>81</v>
      </c>
      <c r="E593" s="5">
        <v>103</v>
      </c>
      <c r="F593" s="5">
        <v>29</v>
      </c>
      <c r="G593" s="5">
        <v>16</v>
      </c>
      <c r="H593" s="4">
        <f t="shared" si="40"/>
        <v>184</v>
      </c>
      <c r="I593" s="4">
        <f t="shared" si="41"/>
        <v>45</v>
      </c>
      <c r="J593" s="3">
        <f t="shared" si="42"/>
        <v>304.19110253466323</v>
      </c>
      <c r="K593" s="3">
        <f t="shared" si="43"/>
        <v>63.592264114984928</v>
      </c>
    </row>
    <row r="594" spans="1:11" x14ac:dyDescent="0.25">
      <c r="A594" t="s">
        <v>595</v>
      </c>
      <c r="B594">
        <v>97</v>
      </c>
      <c r="C594">
        <v>7</v>
      </c>
      <c r="D594" s="5">
        <v>239</v>
      </c>
      <c r="E594" s="5">
        <v>79</v>
      </c>
      <c r="F594" s="5">
        <v>37</v>
      </c>
      <c r="G594" s="5">
        <v>4</v>
      </c>
      <c r="H594" s="4">
        <f t="shared" si="40"/>
        <v>318</v>
      </c>
      <c r="I594" s="4">
        <f t="shared" si="41"/>
        <v>41</v>
      </c>
      <c r="J594" s="3">
        <f t="shared" si="42"/>
        <v>512.86526643687591</v>
      </c>
      <c r="K594" s="3">
        <f t="shared" si="43"/>
        <v>62.83161365306195</v>
      </c>
    </row>
    <row r="595" spans="1:11" x14ac:dyDescent="0.25">
      <c r="A595" t="s">
        <v>596</v>
      </c>
      <c r="B595">
        <v>49</v>
      </c>
      <c r="C595">
        <v>13</v>
      </c>
      <c r="D595" s="5">
        <v>30</v>
      </c>
      <c r="E595" s="5">
        <v>39</v>
      </c>
      <c r="F595" s="5">
        <v>12</v>
      </c>
      <c r="G595" s="5">
        <v>10</v>
      </c>
      <c r="H595" s="4">
        <f t="shared" si="40"/>
        <v>69</v>
      </c>
      <c r="I595" s="4">
        <f t="shared" si="41"/>
        <v>22</v>
      </c>
      <c r="J595" s="3">
        <f t="shared" si="42"/>
        <v>92.627164976732232</v>
      </c>
      <c r="K595" s="3">
        <f t="shared" si="43"/>
        <v>81.413882394670367</v>
      </c>
    </row>
    <row r="596" spans="1:11" x14ac:dyDescent="0.25">
      <c r="A596" t="s">
        <v>597</v>
      </c>
      <c r="B596">
        <v>140</v>
      </c>
      <c r="C596">
        <v>32</v>
      </c>
      <c r="D596" s="5">
        <v>118</v>
      </c>
      <c r="E596" s="5">
        <v>148</v>
      </c>
      <c r="F596" s="5">
        <v>48</v>
      </c>
      <c r="G596" s="5">
        <v>20</v>
      </c>
      <c r="H596" s="4">
        <f t="shared" si="40"/>
        <v>266</v>
      </c>
      <c r="I596" s="4">
        <f t="shared" si="41"/>
        <v>68</v>
      </c>
      <c r="J596" s="3">
        <f t="shared" si="42"/>
        <v>487.44737077985889</v>
      </c>
      <c r="K596" s="3">
        <f t="shared" si="43"/>
        <v>51.401644652104991</v>
      </c>
    </row>
    <row r="597" spans="1:11" x14ac:dyDescent="0.25">
      <c r="A597" t="s">
        <v>598</v>
      </c>
      <c r="B597">
        <v>172</v>
      </c>
      <c r="C597">
        <v>11</v>
      </c>
      <c r="D597" s="5">
        <v>362</v>
      </c>
      <c r="E597" s="5">
        <v>172</v>
      </c>
      <c r="F597" s="5">
        <v>49</v>
      </c>
      <c r="G597" s="5">
        <v>7</v>
      </c>
      <c r="H597" s="4">
        <f t="shared" si="40"/>
        <v>534</v>
      </c>
      <c r="I597" s="4">
        <f t="shared" si="41"/>
        <v>56</v>
      </c>
      <c r="J597" s="3">
        <f t="shared" si="42"/>
        <v>933.53240642131107</v>
      </c>
      <c r="K597" s="3">
        <f t="shared" si="43"/>
        <v>49.51791595342381</v>
      </c>
    </row>
    <row r="598" spans="1:11" x14ac:dyDescent="0.25">
      <c r="A598" t="s">
        <v>599</v>
      </c>
      <c r="B598">
        <v>262</v>
      </c>
      <c r="C598">
        <v>53</v>
      </c>
      <c r="D598" s="5">
        <v>257</v>
      </c>
      <c r="E598" s="5">
        <v>281</v>
      </c>
      <c r="F598" s="5">
        <v>55</v>
      </c>
      <c r="G598" s="5">
        <v>20</v>
      </c>
      <c r="H598" s="4">
        <f t="shared" si="40"/>
        <v>538</v>
      </c>
      <c r="I598" s="4">
        <f t="shared" si="41"/>
        <v>75</v>
      </c>
      <c r="J598" s="3">
        <f t="shared" si="42"/>
        <v>1008.7829597047346</v>
      </c>
      <c r="K598" s="3">
        <f t="shared" si="43"/>
        <v>32.637019596201938</v>
      </c>
    </row>
    <row r="599" spans="1:11" x14ac:dyDescent="0.25">
      <c r="A599" t="s">
        <v>600</v>
      </c>
      <c r="B599">
        <v>81</v>
      </c>
      <c r="C599">
        <v>3</v>
      </c>
      <c r="D599" s="5">
        <v>196</v>
      </c>
      <c r="E599" s="5">
        <v>81</v>
      </c>
      <c r="F599" s="5">
        <v>34</v>
      </c>
      <c r="G599" s="5">
        <v>5</v>
      </c>
      <c r="H599" s="4">
        <f t="shared" si="40"/>
        <v>277</v>
      </c>
      <c r="I599" s="4">
        <f t="shared" si="41"/>
        <v>39</v>
      </c>
      <c r="J599" s="3">
        <f t="shared" si="42"/>
        <v>440.72489614634026</v>
      </c>
      <c r="K599" s="3">
        <f t="shared" si="43"/>
        <v>67.460135209155652</v>
      </c>
    </row>
    <row r="600" spans="1:11" x14ac:dyDescent="0.25">
      <c r="A600" t="s">
        <v>601</v>
      </c>
      <c r="B600">
        <v>13</v>
      </c>
      <c r="C600">
        <v>4</v>
      </c>
      <c r="D600" s="5">
        <v>3</v>
      </c>
      <c r="E600" s="5">
        <v>4</v>
      </c>
      <c r="F600" s="5">
        <v>1</v>
      </c>
      <c r="G600" s="5">
        <v>3</v>
      </c>
      <c r="H600" s="4">
        <f t="shared" si="40"/>
        <v>7</v>
      </c>
      <c r="I600" s="4">
        <f t="shared" si="41"/>
        <v>4</v>
      </c>
      <c r="J600" s="3">
        <f t="shared" si="42"/>
        <v>4.2144199392957367</v>
      </c>
      <c r="K600" s="3">
        <f t="shared" si="43"/>
        <v>121.04755819743778</v>
      </c>
    </row>
    <row r="601" spans="1:11" x14ac:dyDescent="0.25">
      <c r="A601" t="s">
        <v>602</v>
      </c>
      <c r="B601">
        <v>762</v>
      </c>
      <c r="C601">
        <v>139</v>
      </c>
      <c r="D601" s="5">
        <v>887</v>
      </c>
      <c r="E601" s="5">
        <v>899</v>
      </c>
      <c r="F601" s="5">
        <v>278</v>
      </c>
      <c r="G601" s="5">
        <v>24</v>
      </c>
      <c r="H601" s="4">
        <f t="shared" si="40"/>
        <v>1786</v>
      </c>
      <c r="I601" s="4">
        <f t="shared" si="41"/>
        <v>302</v>
      </c>
      <c r="J601" s="3">
        <f t="shared" si="42"/>
        <v>4429.2924001214706</v>
      </c>
      <c r="K601" s="3">
        <f t="shared" si="43"/>
        <v>-12.131508832306025</v>
      </c>
    </row>
    <row r="602" spans="1:11" x14ac:dyDescent="0.25">
      <c r="A602" t="s">
        <v>603</v>
      </c>
      <c r="B602">
        <v>228</v>
      </c>
      <c r="C602">
        <v>6</v>
      </c>
      <c r="D602" s="5">
        <v>511</v>
      </c>
      <c r="E602" s="5">
        <v>251</v>
      </c>
      <c r="F602" s="5">
        <v>92</v>
      </c>
      <c r="G602" s="5">
        <v>7</v>
      </c>
      <c r="H602" s="4">
        <f t="shared" si="40"/>
        <v>762</v>
      </c>
      <c r="I602" s="4">
        <f t="shared" si="41"/>
        <v>99</v>
      </c>
      <c r="J602" s="3">
        <f t="shared" si="42"/>
        <v>1520.674018283333</v>
      </c>
      <c r="K602" s="3">
        <f t="shared" si="43"/>
        <v>43.564674278040926</v>
      </c>
    </row>
    <row r="603" spans="1:11" x14ac:dyDescent="0.25">
      <c r="A603" t="s">
        <v>604</v>
      </c>
      <c r="B603">
        <v>173</v>
      </c>
      <c r="C603">
        <v>34</v>
      </c>
      <c r="D603" s="5">
        <v>191</v>
      </c>
      <c r="E603" s="5">
        <v>217</v>
      </c>
      <c r="F603" s="5">
        <v>67</v>
      </c>
      <c r="G603" s="5">
        <v>21</v>
      </c>
      <c r="H603" s="4">
        <f t="shared" si="40"/>
        <v>408</v>
      </c>
      <c r="I603" s="4">
        <f t="shared" si="41"/>
        <v>88</v>
      </c>
      <c r="J603" s="3">
        <f t="shared" si="42"/>
        <v>793.34893023726886</v>
      </c>
      <c r="K603" s="3">
        <f t="shared" si="43"/>
        <v>44.980107852747054</v>
      </c>
    </row>
    <row r="604" spans="1:11" x14ac:dyDescent="0.25">
      <c r="A604" t="s">
        <v>605</v>
      </c>
      <c r="B604">
        <v>107</v>
      </c>
      <c r="C604">
        <v>8</v>
      </c>
      <c r="D604" s="5">
        <v>113</v>
      </c>
      <c r="E604" s="5">
        <v>76</v>
      </c>
      <c r="F604" s="5">
        <v>54</v>
      </c>
      <c r="G604" s="5">
        <v>11</v>
      </c>
      <c r="H604" s="4">
        <f t="shared" si="40"/>
        <v>189</v>
      </c>
      <c r="I604" s="4">
        <f t="shared" si="41"/>
        <v>65</v>
      </c>
      <c r="J604" s="3">
        <f t="shared" si="42"/>
        <v>342.64062440549969</v>
      </c>
      <c r="K604" s="3">
        <f t="shared" si="43"/>
        <v>63.109425672377128</v>
      </c>
    </row>
    <row r="605" spans="1:11" x14ac:dyDescent="0.25">
      <c r="A605" t="s">
        <v>606</v>
      </c>
      <c r="B605">
        <v>284</v>
      </c>
      <c r="C605">
        <v>40</v>
      </c>
      <c r="D605" s="5">
        <v>457</v>
      </c>
      <c r="E605" s="5">
        <v>376</v>
      </c>
      <c r="F605" s="5">
        <v>91</v>
      </c>
      <c r="G605" s="5">
        <v>20</v>
      </c>
      <c r="H605" s="4">
        <f t="shared" si="40"/>
        <v>833</v>
      </c>
      <c r="I605" s="4">
        <f t="shared" si="41"/>
        <v>111</v>
      </c>
      <c r="J605" s="3">
        <f t="shared" si="42"/>
        <v>1703.7540413292859</v>
      </c>
      <c r="K605" s="3">
        <f t="shared" si="43"/>
        <v>31.595552695642567</v>
      </c>
    </row>
    <row r="606" spans="1:11" x14ac:dyDescent="0.25">
      <c r="A606" t="s">
        <v>607</v>
      </c>
      <c r="B606">
        <v>68</v>
      </c>
      <c r="C606">
        <v>6</v>
      </c>
      <c r="D606" s="5">
        <v>103</v>
      </c>
      <c r="E606" s="5">
        <v>59</v>
      </c>
      <c r="F606" s="5">
        <v>29</v>
      </c>
      <c r="G606" s="5">
        <v>6</v>
      </c>
      <c r="H606" s="4">
        <f t="shared" si="40"/>
        <v>162</v>
      </c>
      <c r="I606" s="4">
        <f t="shared" si="41"/>
        <v>35</v>
      </c>
      <c r="J606" s="3">
        <f t="shared" si="42"/>
        <v>250.13902318474464</v>
      </c>
      <c r="K606" s="3">
        <f t="shared" si="43"/>
        <v>72.549487524744492</v>
      </c>
    </row>
    <row r="607" spans="1:11" x14ac:dyDescent="0.25">
      <c r="A607" t="s">
        <v>608</v>
      </c>
      <c r="B607">
        <v>107</v>
      </c>
      <c r="C607">
        <v>8</v>
      </c>
      <c r="D607" s="5">
        <v>113</v>
      </c>
      <c r="E607" s="5">
        <v>76</v>
      </c>
      <c r="F607" s="5">
        <v>54</v>
      </c>
      <c r="G607" s="5">
        <v>11</v>
      </c>
      <c r="H607" s="4">
        <f t="shared" si="40"/>
        <v>189</v>
      </c>
      <c r="I607" s="4">
        <f t="shared" si="41"/>
        <v>65</v>
      </c>
      <c r="J607" s="3">
        <f t="shared" si="42"/>
        <v>342.64062440549969</v>
      </c>
      <c r="K607" s="3">
        <f t="shared" si="43"/>
        <v>63.109425672377128</v>
      </c>
    </row>
    <row r="608" spans="1:11" x14ac:dyDescent="0.25">
      <c r="A608" t="s">
        <v>609</v>
      </c>
      <c r="B608">
        <v>216</v>
      </c>
      <c r="C608">
        <v>37</v>
      </c>
      <c r="D608" s="5">
        <v>244</v>
      </c>
      <c r="E608" s="5">
        <v>226</v>
      </c>
      <c r="F608" s="5">
        <v>95</v>
      </c>
      <c r="G608" s="5">
        <v>20</v>
      </c>
      <c r="H608" s="4">
        <f t="shared" si="40"/>
        <v>470</v>
      </c>
      <c r="I608" s="4">
        <f t="shared" si="41"/>
        <v>115</v>
      </c>
      <c r="J608" s="3">
        <f t="shared" si="42"/>
        <v>968.52798496619755</v>
      </c>
      <c r="K608" s="3">
        <f t="shared" si="43"/>
        <v>39.656447432030575</v>
      </c>
    </row>
    <row r="609" spans="1:11" x14ac:dyDescent="0.25">
      <c r="A609" t="s">
        <v>610</v>
      </c>
      <c r="B609">
        <v>69</v>
      </c>
      <c r="C609">
        <v>6</v>
      </c>
      <c r="D609" s="5">
        <v>106</v>
      </c>
      <c r="E609" s="5">
        <v>62</v>
      </c>
      <c r="F609" s="5">
        <v>29</v>
      </c>
      <c r="G609" s="5">
        <v>6</v>
      </c>
      <c r="H609" s="4">
        <f t="shared" si="40"/>
        <v>168</v>
      </c>
      <c r="I609" s="4">
        <f t="shared" si="41"/>
        <v>35</v>
      </c>
      <c r="J609" s="3">
        <f t="shared" si="42"/>
        <v>259.40343145084631</v>
      </c>
      <c r="K609" s="3">
        <f t="shared" si="43"/>
        <v>72.123875224433277</v>
      </c>
    </row>
    <row r="610" spans="1:11" x14ac:dyDescent="0.25">
      <c r="A610" t="s">
        <v>611</v>
      </c>
      <c r="B610">
        <v>335</v>
      </c>
      <c r="C610">
        <v>63</v>
      </c>
      <c r="D610" s="5">
        <v>375</v>
      </c>
      <c r="E610" s="5">
        <v>353</v>
      </c>
      <c r="F610" s="5">
        <v>129</v>
      </c>
      <c r="G610" s="5">
        <v>20</v>
      </c>
      <c r="H610" s="4">
        <f t="shared" si="40"/>
        <v>728</v>
      </c>
      <c r="I610" s="4">
        <f t="shared" si="41"/>
        <v>149</v>
      </c>
      <c r="J610" s="3">
        <f t="shared" si="42"/>
        <v>1582.0796034041355</v>
      </c>
      <c r="K610" s="3">
        <f t="shared" si="43"/>
        <v>24.015308965034635</v>
      </c>
    </row>
    <row r="611" spans="1:11" x14ac:dyDescent="0.25">
      <c r="A611" t="s">
        <v>612</v>
      </c>
      <c r="B611">
        <v>325</v>
      </c>
      <c r="C611">
        <v>44</v>
      </c>
      <c r="D611" s="5">
        <v>542</v>
      </c>
      <c r="E611" s="5">
        <v>392</v>
      </c>
      <c r="F611" s="5">
        <v>95</v>
      </c>
      <c r="G611" s="5">
        <v>20</v>
      </c>
      <c r="H611" s="4">
        <f t="shared" si="40"/>
        <v>934</v>
      </c>
      <c r="I611" s="4">
        <f t="shared" si="41"/>
        <v>115</v>
      </c>
      <c r="J611" s="3">
        <f t="shared" si="42"/>
        <v>1924.6917828902733</v>
      </c>
      <c r="K611" s="3">
        <f t="shared" si="43"/>
        <v>27.85692221644365</v>
      </c>
    </row>
    <row r="612" spans="1:11" x14ac:dyDescent="0.25">
      <c r="A612" t="s">
        <v>613</v>
      </c>
      <c r="B612">
        <v>99</v>
      </c>
      <c r="C612">
        <v>8</v>
      </c>
      <c r="D612" s="5">
        <v>107</v>
      </c>
      <c r="E612" s="5">
        <v>81</v>
      </c>
      <c r="F612" s="5">
        <v>45</v>
      </c>
      <c r="G612" s="5">
        <v>9</v>
      </c>
      <c r="H612" s="4">
        <f t="shared" si="40"/>
        <v>188</v>
      </c>
      <c r="I612" s="4">
        <f t="shared" si="41"/>
        <v>54</v>
      </c>
      <c r="J612" s="3">
        <f t="shared" si="42"/>
        <v>325.69002684671813</v>
      </c>
      <c r="K612" s="3">
        <f t="shared" si="43"/>
        <v>64.632138753891127</v>
      </c>
    </row>
    <row r="613" spans="1:11" x14ac:dyDescent="0.25">
      <c r="A613" t="s">
        <v>614</v>
      </c>
      <c r="B613">
        <v>141</v>
      </c>
      <c r="C613">
        <v>10</v>
      </c>
      <c r="D613" s="5">
        <v>195</v>
      </c>
      <c r="E613" s="5">
        <v>103</v>
      </c>
      <c r="F613" s="5">
        <v>57</v>
      </c>
      <c r="G613" s="5">
        <v>8</v>
      </c>
      <c r="H613" s="4">
        <f t="shared" si="40"/>
        <v>298</v>
      </c>
      <c r="I613" s="4">
        <f t="shared" si="41"/>
        <v>65</v>
      </c>
      <c r="J613" s="3">
        <f t="shared" si="42"/>
        <v>540.24818027957087</v>
      </c>
      <c r="K613" s="3">
        <f t="shared" si="43"/>
        <v>55.811540915015698</v>
      </c>
    </row>
    <row r="614" spans="1:11" x14ac:dyDescent="0.25">
      <c r="A614" t="s">
        <v>615</v>
      </c>
      <c r="B614">
        <v>234</v>
      </c>
      <c r="C614">
        <v>43</v>
      </c>
      <c r="D614" s="5">
        <v>270</v>
      </c>
      <c r="E614" s="5">
        <v>239</v>
      </c>
      <c r="F614" s="5">
        <v>96</v>
      </c>
      <c r="G614" s="5">
        <v>23</v>
      </c>
      <c r="H614" s="4">
        <f t="shared" si="40"/>
        <v>509</v>
      </c>
      <c r="I614" s="4">
        <f t="shared" si="41"/>
        <v>119</v>
      </c>
      <c r="J614" s="3">
        <f t="shared" si="42"/>
        <v>1056.453403348798</v>
      </c>
      <c r="K614" s="3">
        <f t="shared" si="43"/>
        <v>36.527899728186668</v>
      </c>
    </row>
    <row r="615" spans="1:11" x14ac:dyDescent="0.25">
      <c r="A615" t="s">
        <v>616</v>
      </c>
      <c r="B615">
        <v>95</v>
      </c>
      <c r="C615">
        <v>7</v>
      </c>
      <c r="D615" s="5">
        <v>112</v>
      </c>
      <c r="E615" s="5">
        <v>88</v>
      </c>
      <c r="F615" s="5">
        <v>41</v>
      </c>
      <c r="G615" s="5">
        <v>6</v>
      </c>
      <c r="H615" s="4">
        <f t="shared" si="40"/>
        <v>200</v>
      </c>
      <c r="I615" s="4">
        <f t="shared" si="41"/>
        <v>47</v>
      </c>
      <c r="J615" s="3">
        <f t="shared" si="42"/>
        <v>334.41957158714348</v>
      </c>
      <c r="K615" s="3">
        <f t="shared" si="43"/>
        <v>65.392733039819973</v>
      </c>
    </row>
    <row r="616" spans="1:11" x14ac:dyDescent="0.25">
      <c r="A616" t="s">
        <v>617</v>
      </c>
      <c r="B616">
        <v>106</v>
      </c>
      <c r="C616">
        <v>21</v>
      </c>
      <c r="D616" s="5">
        <v>102</v>
      </c>
      <c r="E616" s="5">
        <v>99</v>
      </c>
      <c r="F616" s="5">
        <v>42</v>
      </c>
      <c r="G616" s="5">
        <v>13</v>
      </c>
      <c r="H616" s="4">
        <f t="shared" si="40"/>
        <v>201</v>
      </c>
      <c r="I616" s="4">
        <f t="shared" si="41"/>
        <v>55</v>
      </c>
      <c r="J616" s="3">
        <f t="shared" si="42"/>
        <v>349.81290058834304</v>
      </c>
      <c r="K616" s="3">
        <f t="shared" si="43"/>
        <v>60.1638147780114</v>
      </c>
    </row>
    <row r="617" spans="1:11" x14ac:dyDescent="0.25">
      <c r="A617" t="s">
        <v>618</v>
      </c>
      <c r="B617">
        <v>37</v>
      </c>
      <c r="C617">
        <v>4</v>
      </c>
      <c r="D617" s="5">
        <v>26</v>
      </c>
      <c r="E617" s="5">
        <v>22</v>
      </c>
      <c r="F617" s="5">
        <v>11</v>
      </c>
      <c r="G617" s="5">
        <v>4</v>
      </c>
      <c r="H617" s="4">
        <f t="shared" si="40"/>
        <v>48</v>
      </c>
      <c r="I617" s="4">
        <f t="shared" si="41"/>
        <v>15</v>
      </c>
      <c r="J617" s="3">
        <f t="shared" si="42"/>
        <v>56.452380434672705</v>
      </c>
      <c r="K617" s="3">
        <f t="shared" si="43"/>
        <v>90.60946303038466</v>
      </c>
    </row>
    <row r="618" spans="1:11" x14ac:dyDescent="0.25">
      <c r="A618" t="s">
        <v>619</v>
      </c>
      <c r="B618">
        <v>42</v>
      </c>
      <c r="C618">
        <v>8</v>
      </c>
      <c r="D618" s="5">
        <v>19</v>
      </c>
      <c r="E618" s="5">
        <v>13</v>
      </c>
      <c r="F618" s="5">
        <v>13</v>
      </c>
      <c r="G618" s="5">
        <v>7</v>
      </c>
      <c r="H618" s="4">
        <f t="shared" si="40"/>
        <v>32</v>
      </c>
      <c r="I618" s="4">
        <f t="shared" si="41"/>
        <v>20</v>
      </c>
      <c r="J618" s="3">
        <f t="shared" si="42"/>
        <v>41.6329598612474</v>
      </c>
      <c r="K618" s="3">
        <f t="shared" si="43"/>
        <v>89.219512962642483</v>
      </c>
    </row>
    <row r="619" spans="1:11" x14ac:dyDescent="0.25">
      <c r="A619" t="s">
        <v>620</v>
      </c>
      <c r="B619">
        <v>100</v>
      </c>
      <c r="C619">
        <v>7</v>
      </c>
      <c r="D619" s="5">
        <v>136</v>
      </c>
      <c r="E619" s="5">
        <v>72</v>
      </c>
      <c r="F619" s="5">
        <v>37</v>
      </c>
      <c r="G619" s="5">
        <v>6</v>
      </c>
      <c r="H619" s="4">
        <f t="shared" si="40"/>
        <v>208</v>
      </c>
      <c r="I619" s="4">
        <f t="shared" si="41"/>
        <v>43</v>
      </c>
      <c r="J619" s="3">
        <f t="shared" si="42"/>
        <v>339.76143876055397</v>
      </c>
      <c r="K619" s="3">
        <f t="shared" si="43"/>
        <v>64.479375639696656</v>
      </c>
    </row>
    <row r="620" spans="1:11" x14ac:dyDescent="0.25">
      <c r="A620" t="s">
        <v>621</v>
      </c>
      <c r="B620">
        <v>57</v>
      </c>
      <c r="C620">
        <v>10</v>
      </c>
      <c r="D620" s="5">
        <v>42</v>
      </c>
      <c r="E620" s="5">
        <v>39</v>
      </c>
      <c r="F620" s="5">
        <v>26</v>
      </c>
      <c r="G620" s="5">
        <v>9</v>
      </c>
      <c r="H620" s="4">
        <f t="shared" si="40"/>
        <v>81</v>
      </c>
      <c r="I620" s="4">
        <f t="shared" si="41"/>
        <v>35</v>
      </c>
      <c r="J620" s="3">
        <f t="shared" si="42"/>
        <v>125.06951159237232</v>
      </c>
      <c r="K620" s="3">
        <f t="shared" si="43"/>
        <v>78.092447148589414</v>
      </c>
    </row>
    <row r="621" spans="1:11" x14ac:dyDescent="0.25">
      <c r="A621" t="s">
        <v>622</v>
      </c>
      <c r="B621">
        <v>68</v>
      </c>
      <c r="C621">
        <v>6</v>
      </c>
      <c r="D621" s="5">
        <v>76</v>
      </c>
      <c r="E621" s="5">
        <v>49</v>
      </c>
      <c r="F621" s="5">
        <v>27</v>
      </c>
      <c r="G621" s="5">
        <v>6</v>
      </c>
      <c r="H621" s="4">
        <f t="shared" si="40"/>
        <v>125</v>
      </c>
      <c r="I621" s="4">
        <f t="shared" si="41"/>
        <v>33</v>
      </c>
      <c r="J621" s="3">
        <f t="shared" si="42"/>
        <v>189.81424248473593</v>
      </c>
      <c r="K621" s="3">
        <f t="shared" si="43"/>
        <v>73.98453637761115</v>
      </c>
    </row>
    <row r="622" spans="1:11" x14ac:dyDescent="0.25">
      <c r="A622" t="s">
        <v>623</v>
      </c>
      <c r="B622">
        <v>38</v>
      </c>
      <c r="C622">
        <v>7</v>
      </c>
      <c r="D622" s="5">
        <v>17</v>
      </c>
      <c r="E622" s="5">
        <v>13</v>
      </c>
      <c r="F622" s="5">
        <v>13</v>
      </c>
      <c r="G622" s="5">
        <v>7</v>
      </c>
      <c r="H622" s="4">
        <f t="shared" si="40"/>
        <v>30</v>
      </c>
      <c r="I622" s="4">
        <f t="shared" si="41"/>
        <v>20</v>
      </c>
      <c r="J622" s="3">
        <f t="shared" si="42"/>
        <v>39.030899869919438</v>
      </c>
      <c r="K622" s="3">
        <f t="shared" si="43"/>
        <v>91.406465301180958</v>
      </c>
    </row>
    <row r="623" spans="1:11" x14ac:dyDescent="0.25">
      <c r="A623" t="s">
        <v>624</v>
      </c>
      <c r="B623">
        <v>83</v>
      </c>
      <c r="C623">
        <v>6</v>
      </c>
      <c r="D623" s="5">
        <v>97</v>
      </c>
      <c r="E623" s="5">
        <v>57</v>
      </c>
      <c r="F623" s="5">
        <v>18</v>
      </c>
      <c r="G623" s="5">
        <v>6</v>
      </c>
      <c r="H623" s="4">
        <f t="shared" si="40"/>
        <v>154</v>
      </c>
      <c r="I623" s="4">
        <f t="shared" si="41"/>
        <v>24</v>
      </c>
      <c r="J623" s="3">
        <f t="shared" si="42"/>
        <v>212.55253122358732</v>
      </c>
      <c r="K623" s="3">
        <f t="shared" si="43"/>
        <v>70.166998503119572</v>
      </c>
    </row>
    <row r="624" spans="1:11" x14ac:dyDescent="0.25">
      <c r="A624" t="s">
        <v>625</v>
      </c>
      <c r="B624">
        <v>88</v>
      </c>
      <c r="C624">
        <v>17</v>
      </c>
      <c r="D624" s="5">
        <v>91</v>
      </c>
      <c r="E624" s="5">
        <v>93</v>
      </c>
      <c r="F624" s="5">
        <v>37</v>
      </c>
      <c r="G624" s="5">
        <v>16</v>
      </c>
      <c r="H624" s="4">
        <f t="shared" si="40"/>
        <v>184</v>
      </c>
      <c r="I624" s="4">
        <f t="shared" si="41"/>
        <v>53</v>
      </c>
      <c r="J624" s="3">
        <f t="shared" si="42"/>
        <v>317.26676000654516</v>
      </c>
      <c r="K624" s="3">
        <f t="shared" si="43"/>
        <v>64.606480347514591</v>
      </c>
    </row>
    <row r="625" spans="1:11" x14ac:dyDescent="0.25">
      <c r="A625" t="s">
        <v>626</v>
      </c>
      <c r="B625">
        <v>57</v>
      </c>
      <c r="C625">
        <v>4</v>
      </c>
      <c r="D625" s="5">
        <v>97</v>
      </c>
      <c r="E625" s="5">
        <v>43</v>
      </c>
      <c r="F625" s="5">
        <v>32</v>
      </c>
      <c r="G625" s="5">
        <v>4</v>
      </c>
      <c r="H625" s="4">
        <f t="shared" si="40"/>
        <v>140</v>
      </c>
      <c r="I625" s="4">
        <f t="shared" si="41"/>
        <v>36</v>
      </c>
      <c r="J625" s="3">
        <f t="shared" si="42"/>
        <v>217.88235010742022</v>
      </c>
      <c r="K625" s="3">
        <f t="shared" si="43"/>
        <v>76.586002219819747</v>
      </c>
    </row>
    <row r="626" spans="1:11" x14ac:dyDescent="0.25">
      <c r="A626" t="s">
        <v>627</v>
      </c>
      <c r="B626">
        <v>929</v>
      </c>
      <c r="C626">
        <v>199</v>
      </c>
      <c r="D626" s="5">
        <v>973</v>
      </c>
      <c r="E626" s="5">
        <v>1049</v>
      </c>
      <c r="F626" s="5">
        <v>287</v>
      </c>
      <c r="G626" s="5">
        <v>19</v>
      </c>
      <c r="H626" s="4">
        <f t="shared" si="40"/>
        <v>2022</v>
      </c>
      <c r="I626" s="4">
        <f t="shared" si="41"/>
        <v>306</v>
      </c>
      <c r="J626" s="3">
        <f t="shared" si="42"/>
        <v>5026.1287243457546</v>
      </c>
      <c r="K626" s="3">
        <f t="shared" si="43"/>
        <v>-29.799069281996623</v>
      </c>
    </row>
    <row r="627" spans="1:11" x14ac:dyDescent="0.25">
      <c r="A627" t="s">
        <v>628</v>
      </c>
      <c r="B627">
        <v>161</v>
      </c>
      <c r="C627">
        <v>3</v>
      </c>
      <c r="D627" s="5">
        <v>478</v>
      </c>
      <c r="E627" s="5">
        <v>193</v>
      </c>
      <c r="F627" s="5">
        <v>62</v>
      </c>
      <c r="G627" s="5">
        <v>6</v>
      </c>
      <c r="H627" s="4">
        <f t="shared" ref="H627:H688" si="44">SUM(D627:E627)</f>
        <v>671</v>
      </c>
      <c r="I627" s="4">
        <f t="shared" ref="I627:I688" si="45">SUM(F627:G627)</f>
        <v>68</v>
      </c>
      <c r="J627" s="3">
        <f t="shared" ref="J627:J688" si="46">H627*LOG(I627)</f>
        <v>1229.6134804258845</v>
      </c>
      <c r="K627" s="3">
        <f t="shared" ref="K627:K688" si="47">171-5.2*LN(J627)-0.23*(C627)-16.2*LN(B627)</f>
        <v>50.996082479039515</v>
      </c>
    </row>
    <row r="628" spans="1:11" x14ac:dyDescent="0.25">
      <c r="A628" t="s">
        <v>629</v>
      </c>
      <c r="B628">
        <v>62</v>
      </c>
      <c r="C628">
        <v>13</v>
      </c>
      <c r="D628" s="5">
        <v>40</v>
      </c>
      <c r="E628" s="5">
        <v>46</v>
      </c>
      <c r="F628" s="5">
        <v>20</v>
      </c>
      <c r="G628" s="5">
        <v>9</v>
      </c>
      <c r="H628" s="4">
        <f t="shared" si="44"/>
        <v>86</v>
      </c>
      <c r="I628" s="4">
        <f t="shared" si="45"/>
        <v>29</v>
      </c>
      <c r="J628" s="3">
        <f t="shared" si="46"/>
        <v>125.76622781931022</v>
      </c>
      <c r="K628" s="3">
        <f t="shared" si="47"/>
        <v>76.011413747892092</v>
      </c>
    </row>
    <row r="629" spans="1:11" x14ac:dyDescent="0.25">
      <c r="A629" t="s">
        <v>630</v>
      </c>
      <c r="B629">
        <v>149</v>
      </c>
      <c r="C629">
        <v>24</v>
      </c>
      <c r="D629" s="5">
        <v>142</v>
      </c>
      <c r="E629" s="5">
        <v>143</v>
      </c>
      <c r="F629" s="5">
        <v>55</v>
      </c>
      <c r="G629" s="5">
        <v>15</v>
      </c>
      <c r="H629" s="4">
        <f t="shared" si="44"/>
        <v>285</v>
      </c>
      <c r="I629" s="4">
        <f t="shared" si="45"/>
        <v>70</v>
      </c>
      <c r="J629" s="3">
        <f t="shared" si="46"/>
        <v>525.85294140406324</v>
      </c>
      <c r="K629" s="3">
        <f t="shared" si="47"/>
        <v>51.837957551927545</v>
      </c>
    </row>
    <row r="630" spans="1:11" x14ac:dyDescent="0.25">
      <c r="A630" t="s">
        <v>631</v>
      </c>
      <c r="B630">
        <v>68</v>
      </c>
      <c r="C630">
        <v>4</v>
      </c>
      <c r="D630" s="5">
        <v>109</v>
      </c>
      <c r="E630" s="5">
        <v>66</v>
      </c>
      <c r="F630" s="5">
        <v>28</v>
      </c>
      <c r="G630" s="5">
        <v>5</v>
      </c>
      <c r="H630" s="4">
        <f t="shared" si="44"/>
        <v>175</v>
      </c>
      <c r="I630" s="4">
        <f t="shared" si="45"/>
        <v>33</v>
      </c>
      <c r="J630" s="3">
        <f t="shared" si="46"/>
        <v>265.73993947863033</v>
      </c>
      <c r="K630" s="3">
        <f t="shared" si="47"/>
        <v>72.694880747180846</v>
      </c>
    </row>
    <row r="631" spans="1:11" x14ac:dyDescent="0.25">
      <c r="A631" t="s">
        <v>632</v>
      </c>
      <c r="B631">
        <v>181</v>
      </c>
      <c r="C631">
        <v>34</v>
      </c>
      <c r="D631" s="5">
        <v>177</v>
      </c>
      <c r="E631" s="5">
        <v>179</v>
      </c>
      <c r="F631" s="5">
        <v>60</v>
      </c>
      <c r="G631" s="5">
        <v>17</v>
      </c>
      <c r="H631" s="4">
        <f t="shared" si="44"/>
        <v>356</v>
      </c>
      <c r="I631" s="4">
        <f t="shared" si="45"/>
        <v>77</v>
      </c>
      <c r="J631" s="3">
        <f t="shared" si="46"/>
        <v>671.59069816140357</v>
      </c>
      <c r="K631" s="3">
        <f t="shared" si="47"/>
        <v>45.114172904317613</v>
      </c>
    </row>
    <row r="632" spans="1:11" x14ac:dyDescent="0.25">
      <c r="A632" t="s">
        <v>633</v>
      </c>
      <c r="B632">
        <v>61</v>
      </c>
      <c r="C632">
        <v>4</v>
      </c>
      <c r="D632" s="5">
        <v>89</v>
      </c>
      <c r="E632" s="5">
        <v>60</v>
      </c>
      <c r="F632" s="5">
        <v>27</v>
      </c>
      <c r="G632" s="5">
        <v>5</v>
      </c>
      <c r="H632" s="4">
        <f t="shared" si="44"/>
        <v>149</v>
      </c>
      <c r="I632" s="4">
        <f t="shared" si="45"/>
        <v>32</v>
      </c>
      <c r="J632" s="3">
        <f t="shared" si="46"/>
        <v>224.26734676966601</v>
      </c>
      <c r="K632" s="3">
        <f t="shared" si="47"/>
        <v>75.337081367132697</v>
      </c>
    </row>
    <row r="633" spans="1:11" x14ac:dyDescent="0.25">
      <c r="A633" t="s">
        <v>634</v>
      </c>
      <c r="B633">
        <v>417</v>
      </c>
      <c r="C633">
        <v>81</v>
      </c>
      <c r="D633" s="5">
        <v>457</v>
      </c>
      <c r="E633" s="5">
        <v>477</v>
      </c>
      <c r="F633" s="5">
        <v>127</v>
      </c>
      <c r="G633" s="5">
        <v>26</v>
      </c>
      <c r="H633" s="4">
        <f t="shared" si="44"/>
        <v>934</v>
      </c>
      <c r="I633" s="4">
        <f t="shared" si="45"/>
        <v>153</v>
      </c>
      <c r="J633" s="3">
        <f t="shared" si="46"/>
        <v>2040.5017963836374</v>
      </c>
      <c r="K633" s="3">
        <f t="shared" si="47"/>
        <v>15.005057823767871</v>
      </c>
    </row>
    <row r="634" spans="1:11" x14ac:dyDescent="0.25">
      <c r="A634" t="s">
        <v>635</v>
      </c>
      <c r="B634">
        <v>156</v>
      </c>
      <c r="C634">
        <v>6</v>
      </c>
      <c r="D634" s="5">
        <v>413</v>
      </c>
      <c r="E634" s="5">
        <v>192</v>
      </c>
      <c r="F634" s="5">
        <v>69</v>
      </c>
      <c r="G634" s="5">
        <v>5</v>
      </c>
      <c r="H634" s="4">
        <f t="shared" si="44"/>
        <v>605</v>
      </c>
      <c r="I634" s="4">
        <f t="shared" si="45"/>
        <v>74</v>
      </c>
      <c r="J634" s="3">
        <f t="shared" si="46"/>
        <v>1130.8851904372407</v>
      </c>
      <c r="K634" s="3">
        <f t="shared" si="47"/>
        <v>51.252401693606103</v>
      </c>
    </row>
    <row r="635" spans="1:11" x14ac:dyDescent="0.25">
      <c r="A635" t="s">
        <v>636</v>
      </c>
      <c r="B635">
        <v>79</v>
      </c>
      <c r="C635">
        <v>16</v>
      </c>
      <c r="D635" s="5">
        <v>63</v>
      </c>
      <c r="E635" s="5">
        <v>71</v>
      </c>
      <c r="F635" s="5">
        <v>33</v>
      </c>
      <c r="G635" s="5">
        <v>13</v>
      </c>
      <c r="H635" s="4">
        <f t="shared" si="44"/>
        <v>134</v>
      </c>
      <c r="I635" s="4">
        <f t="shared" si="45"/>
        <v>46</v>
      </c>
      <c r="J635" s="3">
        <f t="shared" si="46"/>
        <v>222.80954944533093</v>
      </c>
      <c r="K635" s="3">
        <f t="shared" si="47"/>
        <v>68.422094475395085</v>
      </c>
    </row>
    <row r="636" spans="1:11" x14ac:dyDescent="0.25">
      <c r="A636" t="s">
        <v>637</v>
      </c>
      <c r="B636">
        <v>53</v>
      </c>
      <c r="C636">
        <v>3</v>
      </c>
      <c r="D636" s="5">
        <v>92</v>
      </c>
      <c r="E636" s="5">
        <v>39</v>
      </c>
      <c r="F636" s="5">
        <v>23</v>
      </c>
      <c r="G636" s="5">
        <v>5</v>
      </c>
      <c r="H636" s="4">
        <f t="shared" si="44"/>
        <v>131</v>
      </c>
      <c r="I636" s="4">
        <f t="shared" si="45"/>
        <v>28</v>
      </c>
      <c r="J636" s="3">
        <f t="shared" si="46"/>
        <v>189.57770210583072</v>
      </c>
      <c r="K636" s="3">
        <f t="shared" si="47"/>
        <v>78.718316314970721</v>
      </c>
    </row>
    <row r="637" spans="1:11" x14ac:dyDescent="0.25">
      <c r="A637" t="s">
        <v>638</v>
      </c>
      <c r="B637">
        <v>77</v>
      </c>
      <c r="C637">
        <v>16</v>
      </c>
      <c r="D637" s="5">
        <v>67</v>
      </c>
      <c r="E637" s="5">
        <v>92</v>
      </c>
      <c r="F637" s="5">
        <v>23</v>
      </c>
      <c r="G637" s="5">
        <v>12</v>
      </c>
      <c r="H637" s="4">
        <f t="shared" si="44"/>
        <v>159</v>
      </c>
      <c r="I637" s="4">
        <f t="shared" si="45"/>
        <v>35</v>
      </c>
      <c r="J637" s="3">
        <f t="shared" si="46"/>
        <v>245.50681905169384</v>
      </c>
      <c r="K637" s="3">
        <f t="shared" si="47"/>
        <v>68.333063606230951</v>
      </c>
    </row>
    <row r="638" spans="1:11" x14ac:dyDescent="0.25">
      <c r="A638" t="s">
        <v>639</v>
      </c>
      <c r="B638">
        <v>78</v>
      </c>
      <c r="C638">
        <v>14</v>
      </c>
      <c r="D638" s="5">
        <v>47</v>
      </c>
      <c r="E638" s="5">
        <v>41</v>
      </c>
      <c r="F638" s="5">
        <v>27</v>
      </c>
      <c r="G638" s="5">
        <v>8</v>
      </c>
      <c r="H638" s="4">
        <f t="shared" si="44"/>
        <v>88</v>
      </c>
      <c r="I638" s="4">
        <f t="shared" si="45"/>
        <v>35</v>
      </c>
      <c r="J638" s="3">
        <f t="shared" si="46"/>
        <v>135.87798790282426</v>
      </c>
      <c r="K638" s="3">
        <f t="shared" si="47"/>
        <v>71.660178864147767</v>
      </c>
    </row>
    <row r="639" spans="1:11" x14ac:dyDescent="0.25">
      <c r="A639" t="s">
        <v>640</v>
      </c>
      <c r="B639">
        <v>87</v>
      </c>
      <c r="C639">
        <v>5</v>
      </c>
      <c r="D639" s="5">
        <v>124</v>
      </c>
      <c r="E639" s="5">
        <v>71</v>
      </c>
      <c r="F639" s="5">
        <v>21</v>
      </c>
      <c r="G639" s="5">
        <v>6</v>
      </c>
      <c r="H639" s="4">
        <f t="shared" si="44"/>
        <v>195</v>
      </c>
      <c r="I639" s="4">
        <f t="shared" si="45"/>
        <v>27</v>
      </c>
      <c r="J639" s="3">
        <f t="shared" si="46"/>
        <v>279.11593401100254</v>
      </c>
      <c r="K639" s="3">
        <f t="shared" si="47"/>
        <v>68.217826883872632</v>
      </c>
    </row>
    <row r="640" spans="1:11" x14ac:dyDescent="0.25">
      <c r="A640" t="s">
        <v>641</v>
      </c>
      <c r="B640">
        <v>37</v>
      </c>
      <c r="C640">
        <v>7</v>
      </c>
      <c r="D640" s="5">
        <v>18</v>
      </c>
      <c r="E640" s="5">
        <v>8</v>
      </c>
      <c r="F640" s="5">
        <v>13</v>
      </c>
      <c r="G640" s="5">
        <v>3</v>
      </c>
      <c r="H640" s="4">
        <f t="shared" si="44"/>
        <v>26</v>
      </c>
      <c r="I640" s="4">
        <f t="shared" si="45"/>
        <v>16</v>
      </c>
      <c r="J640" s="3">
        <f t="shared" si="46"/>
        <v>31.307119549054043</v>
      </c>
      <c r="K640" s="3">
        <f t="shared" si="47"/>
        <v>92.985133041942447</v>
      </c>
    </row>
    <row r="641" spans="1:11" x14ac:dyDescent="0.25">
      <c r="A641" t="s">
        <v>642</v>
      </c>
      <c r="B641">
        <v>78</v>
      </c>
      <c r="C641">
        <v>5</v>
      </c>
      <c r="D641" s="5">
        <v>116</v>
      </c>
      <c r="E641" s="5">
        <v>72</v>
      </c>
      <c r="F641" s="5">
        <v>19</v>
      </c>
      <c r="G641" s="5">
        <v>6</v>
      </c>
      <c r="H641" s="4">
        <f t="shared" si="44"/>
        <v>188</v>
      </c>
      <c r="I641" s="4">
        <f t="shared" si="45"/>
        <v>25</v>
      </c>
      <c r="J641" s="3">
        <f t="shared" si="46"/>
        <v>262.81272163034311</v>
      </c>
      <c r="K641" s="3">
        <f t="shared" si="47"/>
        <v>70.299820201589554</v>
      </c>
    </row>
    <row r="642" spans="1:11" x14ac:dyDescent="0.25">
      <c r="A642" t="s">
        <v>643</v>
      </c>
      <c r="B642">
        <v>70</v>
      </c>
      <c r="C642">
        <v>14</v>
      </c>
      <c r="D642" s="5">
        <v>67</v>
      </c>
      <c r="E642" s="5">
        <v>68</v>
      </c>
      <c r="F642" s="5">
        <v>30</v>
      </c>
      <c r="G642" s="5">
        <v>15</v>
      </c>
      <c r="H642" s="4">
        <f t="shared" si="44"/>
        <v>135</v>
      </c>
      <c r="I642" s="4">
        <f t="shared" si="45"/>
        <v>45</v>
      </c>
      <c r="J642" s="3">
        <f t="shared" si="46"/>
        <v>223.1836893596714</v>
      </c>
      <c r="K642" s="3">
        <f t="shared" si="47"/>
        <v>70.832802291045141</v>
      </c>
    </row>
    <row r="643" spans="1:11" x14ac:dyDescent="0.25">
      <c r="A643" t="s">
        <v>644</v>
      </c>
      <c r="B643">
        <v>62</v>
      </c>
      <c r="C643">
        <v>4</v>
      </c>
      <c r="D643" s="5">
        <v>125</v>
      </c>
      <c r="E643" s="5">
        <v>52</v>
      </c>
      <c r="F643" s="5">
        <v>29</v>
      </c>
      <c r="G643" s="5">
        <v>4</v>
      </c>
      <c r="H643" s="4">
        <f t="shared" si="44"/>
        <v>177</v>
      </c>
      <c r="I643" s="4">
        <f t="shared" si="45"/>
        <v>33</v>
      </c>
      <c r="J643" s="3">
        <f t="shared" si="46"/>
        <v>268.77696735838612</v>
      </c>
      <c r="K643" s="3">
        <f t="shared" si="47"/>
        <v>74.132236988321679</v>
      </c>
    </row>
    <row r="644" spans="1:11" x14ac:dyDescent="0.25">
      <c r="A644" t="s">
        <v>645</v>
      </c>
      <c r="B644">
        <v>39</v>
      </c>
      <c r="C644">
        <v>7</v>
      </c>
      <c r="D644" s="5">
        <v>31</v>
      </c>
      <c r="E644" s="5">
        <v>26</v>
      </c>
      <c r="F644" s="5">
        <v>18</v>
      </c>
      <c r="G644" s="5">
        <v>7</v>
      </c>
      <c r="H644" s="4">
        <f t="shared" si="44"/>
        <v>57</v>
      </c>
      <c r="I644" s="4">
        <f t="shared" si="45"/>
        <v>25</v>
      </c>
      <c r="J644" s="3">
        <f t="shared" si="46"/>
        <v>79.682580494306151</v>
      </c>
      <c r="K644" s="3">
        <f t="shared" si="47"/>
        <v>87.274436140636737</v>
      </c>
    </row>
    <row r="645" spans="1:11" x14ac:dyDescent="0.25">
      <c r="A645" t="s">
        <v>646</v>
      </c>
      <c r="B645">
        <v>19</v>
      </c>
      <c r="C645">
        <v>2</v>
      </c>
      <c r="D645" s="5">
        <v>11</v>
      </c>
      <c r="E645" s="5">
        <v>9</v>
      </c>
      <c r="F645" s="5">
        <v>7</v>
      </c>
      <c r="G645" s="5">
        <v>3</v>
      </c>
      <c r="H645" s="4">
        <f t="shared" si="44"/>
        <v>20</v>
      </c>
      <c r="I645" s="4">
        <f t="shared" si="45"/>
        <v>10</v>
      </c>
      <c r="J645" s="3">
        <f t="shared" si="46"/>
        <v>20</v>
      </c>
      <c r="K645" s="3">
        <f t="shared" si="47"/>
        <v>107.2622807150229</v>
      </c>
    </row>
    <row r="646" spans="1:11" x14ac:dyDescent="0.25">
      <c r="A646" t="s">
        <v>647</v>
      </c>
      <c r="B646">
        <v>12</v>
      </c>
      <c r="C646">
        <v>2</v>
      </c>
      <c r="D646" s="5">
        <v>4</v>
      </c>
      <c r="E646" s="5">
        <v>4</v>
      </c>
      <c r="F646" s="5">
        <v>4</v>
      </c>
      <c r="G646" s="5">
        <v>3</v>
      </c>
      <c r="H646" s="4">
        <f t="shared" si="44"/>
        <v>8</v>
      </c>
      <c r="I646" s="4">
        <f t="shared" si="45"/>
        <v>7</v>
      </c>
      <c r="J646" s="3">
        <f t="shared" si="46"/>
        <v>6.7607843201140545</v>
      </c>
      <c r="K646" s="3">
        <f t="shared" si="47"/>
        <v>120.34658995698157</v>
      </c>
    </row>
    <row r="647" spans="1:11" x14ac:dyDescent="0.25">
      <c r="A647" t="s">
        <v>648</v>
      </c>
      <c r="B647">
        <v>14</v>
      </c>
      <c r="C647">
        <v>1</v>
      </c>
      <c r="D647" s="5">
        <v>9</v>
      </c>
      <c r="E647" s="5">
        <v>5</v>
      </c>
      <c r="F647" s="5">
        <v>7</v>
      </c>
      <c r="G647" s="5">
        <v>2</v>
      </c>
      <c r="H647" s="4">
        <f t="shared" si="44"/>
        <v>14</v>
      </c>
      <c r="I647" s="4">
        <f t="shared" si="45"/>
        <v>9</v>
      </c>
      <c r="J647" s="3">
        <f t="shared" si="46"/>
        <v>13.359395132150548</v>
      </c>
      <c r="K647" s="3">
        <f t="shared" si="47"/>
        <v>114.53772781900432</v>
      </c>
    </row>
    <row r="648" spans="1:11" x14ac:dyDescent="0.25">
      <c r="A648" t="s">
        <v>649</v>
      </c>
      <c r="B648">
        <v>11</v>
      </c>
      <c r="C648">
        <v>2</v>
      </c>
      <c r="D648" s="5">
        <v>3</v>
      </c>
      <c r="E648" s="5">
        <v>3</v>
      </c>
      <c r="F648" s="5">
        <v>3</v>
      </c>
      <c r="G648" s="5">
        <v>2</v>
      </c>
      <c r="H648" s="4">
        <f t="shared" si="44"/>
        <v>6</v>
      </c>
      <c r="I648" s="4">
        <f t="shared" si="45"/>
        <v>5</v>
      </c>
      <c r="J648" s="3">
        <f t="shared" si="46"/>
        <v>4.1938200260161134</v>
      </c>
      <c r="K648" s="3">
        <f t="shared" si="47"/>
        <v>124.23931408026888</v>
      </c>
    </row>
    <row r="649" spans="1:11" x14ac:dyDescent="0.25">
      <c r="A649" t="s">
        <v>650</v>
      </c>
      <c r="B649">
        <v>15</v>
      </c>
      <c r="C649">
        <v>1</v>
      </c>
      <c r="D649" s="5">
        <v>13</v>
      </c>
      <c r="E649" s="5">
        <v>7</v>
      </c>
      <c r="F649" s="5">
        <v>9</v>
      </c>
      <c r="G649" s="5">
        <v>2</v>
      </c>
      <c r="H649" s="4">
        <f t="shared" si="44"/>
        <v>20</v>
      </c>
      <c r="I649" s="4">
        <f t="shared" si="45"/>
        <v>11</v>
      </c>
      <c r="J649" s="3">
        <f t="shared" si="46"/>
        <v>20.827853703164504</v>
      </c>
      <c r="K649" s="3">
        <f t="shared" si="47"/>
        <v>111.11087244374966</v>
      </c>
    </row>
    <row r="650" spans="1:11" x14ac:dyDescent="0.25">
      <c r="A650" t="s">
        <v>651</v>
      </c>
      <c r="B650">
        <v>106</v>
      </c>
      <c r="C650">
        <v>21</v>
      </c>
      <c r="D650" s="5">
        <v>101</v>
      </c>
      <c r="E650" s="5">
        <v>98</v>
      </c>
      <c r="F650" s="5">
        <v>41</v>
      </c>
      <c r="G650" s="5">
        <v>13</v>
      </c>
      <c r="H650" s="4">
        <f t="shared" si="44"/>
        <v>199</v>
      </c>
      <c r="I650" s="4">
        <f t="shared" si="45"/>
        <v>54</v>
      </c>
      <c r="J650" s="3">
        <f t="shared" si="46"/>
        <v>344.74635820477073</v>
      </c>
      <c r="K650" s="3">
        <f t="shared" si="47"/>
        <v>60.239680119604358</v>
      </c>
    </row>
    <row r="651" spans="1:11" x14ac:dyDescent="0.25">
      <c r="A651" t="s">
        <v>652</v>
      </c>
      <c r="B651">
        <v>37</v>
      </c>
      <c r="C651">
        <v>4</v>
      </c>
      <c r="D651" s="5">
        <v>26</v>
      </c>
      <c r="E651" s="5">
        <v>22</v>
      </c>
      <c r="F651" s="5">
        <v>11</v>
      </c>
      <c r="G651" s="5">
        <v>4</v>
      </c>
      <c r="H651" s="4">
        <f t="shared" si="44"/>
        <v>48</v>
      </c>
      <c r="I651" s="4">
        <f t="shared" si="45"/>
        <v>15</v>
      </c>
      <c r="J651" s="3">
        <f t="shared" si="46"/>
        <v>56.452380434672705</v>
      </c>
      <c r="K651" s="3">
        <f t="shared" si="47"/>
        <v>90.60946303038466</v>
      </c>
    </row>
    <row r="652" spans="1:11" x14ac:dyDescent="0.25">
      <c r="A652" t="s">
        <v>653</v>
      </c>
      <c r="B652">
        <v>54</v>
      </c>
      <c r="C652">
        <v>11</v>
      </c>
      <c r="D652" s="5">
        <v>29</v>
      </c>
      <c r="E652" s="5">
        <v>17</v>
      </c>
      <c r="F652" s="5">
        <v>14</v>
      </c>
      <c r="G652" s="5">
        <v>7</v>
      </c>
      <c r="H652" s="4">
        <f t="shared" si="44"/>
        <v>46</v>
      </c>
      <c r="I652" s="4">
        <f t="shared" si="45"/>
        <v>21</v>
      </c>
      <c r="J652" s="3">
        <f t="shared" si="46"/>
        <v>60.822087557760291</v>
      </c>
      <c r="K652" s="3">
        <f t="shared" si="47"/>
        <v>82.487102818612911</v>
      </c>
    </row>
    <row r="653" spans="1:11" x14ac:dyDescent="0.25">
      <c r="A653" t="s">
        <v>654</v>
      </c>
      <c r="B653">
        <v>108</v>
      </c>
      <c r="C653">
        <v>5</v>
      </c>
      <c r="D653" s="5">
        <v>236</v>
      </c>
      <c r="E653" s="5">
        <v>136</v>
      </c>
      <c r="F653" s="5">
        <v>37</v>
      </c>
      <c r="G653" s="5">
        <v>6</v>
      </c>
      <c r="H653" s="4">
        <f t="shared" si="44"/>
        <v>372</v>
      </c>
      <c r="I653" s="4">
        <f t="shared" si="45"/>
        <v>43</v>
      </c>
      <c r="J653" s="3">
        <f t="shared" si="46"/>
        <v>607.65026547560615</v>
      </c>
      <c r="K653" s="3">
        <f t="shared" si="47"/>
        <v>60.66955674551788</v>
      </c>
    </row>
    <row r="654" spans="1:11" x14ac:dyDescent="0.25">
      <c r="A654" t="s">
        <v>655</v>
      </c>
      <c r="B654">
        <v>466</v>
      </c>
      <c r="C654">
        <v>96</v>
      </c>
      <c r="D654" s="5">
        <v>539</v>
      </c>
      <c r="E654" s="5">
        <v>477</v>
      </c>
      <c r="F654" s="5">
        <v>187</v>
      </c>
      <c r="G654" s="5">
        <v>19</v>
      </c>
      <c r="H654" s="4">
        <f t="shared" si="44"/>
        <v>1016</v>
      </c>
      <c r="I654" s="4">
        <f t="shared" si="45"/>
        <v>206</v>
      </c>
      <c r="J654" s="3">
        <f t="shared" si="46"/>
        <v>2350.8890958950597</v>
      </c>
      <c r="K654" s="3">
        <f t="shared" si="47"/>
        <v>9.0189385809869549</v>
      </c>
    </row>
    <row r="655" spans="1:11" x14ac:dyDescent="0.25">
      <c r="A655" t="s">
        <v>656</v>
      </c>
      <c r="B655">
        <v>163</v>
      </c>
      <c r="C655">
        <v>7</v>
      </c>
      <c r="D655" s="5">
        <v>283</v>
      </c>
      <c r="E655" s="5">
        <v>163</v>
      </c>
      <c r="F655" s="5">
        <v>83</v>
      </c>
      <c r="G655" s="5">
        <v>6</v>
      </c>
      <c r="H655" s="4">
        <f t="shared" si="44"/>
        <v>446</v>
      </c>
      <c r="I655" s="4">
        <f t="shared" si="45"/>
        <v>89</v>
      </c>
      <c r="J655" s="3">
        <f t="shared" si="46"/>
        <v>869.42794296363115</v>
      </c>
      <c r="K655" s="3">
        <f t="shared" si="47"/>
        <v>51.678502362454481</v>
      </c>
    </row>
    <row r="656" spans="1:11" x14ac:dyDescent="0.25">
      <c r="A656" t="s">
        <v>657</v>
      </c>
      <c r="B656">
        <v>58</v>
      </c>
      <c r="C656">
        <v>10</v>
      </c>
      <c r="D656" s="5">
        <v>42</v>
      </c>
      <c r="E656" s="5">
        <v>39</v>
      </c>
      <c r="F656" s="5">
        <v>26</v>
      </c>
      <c r="G656" s="5">
        <v>9</v>
      </c>
      <c r="H656" s="4">
        <f t="shared" si="44"/>
        <v>81</v>
      </c>
      <c r="I656" s="4">
        <f t="shared" si="45"/>
        <v>35</v>
      </c>
      <c r="J656" s="3">
        <f t="shared" si="46"/>
        <v>125.06951159237232</v>
      </c>
      <c r="K656" s="3">
        <f t="shared" si="47"/>
        <v>77.81070091665714</v>
      </c>
    </row>
    <row r="657" spans="1:11" x14ac:dyDescent="0.25">
      <c r="A657" t="s">
        <v>658</v>
      </c>
      <c r="B657">
        <v>67</v>
      </c>
      <c r="C657">
        <v>6</v>
      </c>
      <c r="D657" s="5">
        <v>72</v>
      </c>
      <c r="E657" s="5">
        <v>48</v>
      </c>
      <c r="F657" s="5">
        <v>22</v>
      </c>
      <c r="G657" s="5">
        <v>6</v>
      </c>
      <c r="H657" s="4">
        <f t="shared" si="44"/>
        <v>120</v>
      </c>
      <c r="I657" s="4">
        <f t="shared" si="45"/>
        <v>28</v>
      </c>
      <c r="J657" s="3">
        <f t="shared" si="46"/>
        <v>173.6589637610663</v>
      </c>
      <c r="K657" s="3">
        <f t="shared" si="47"/>
        <v>74.687093898560818</v>
      </c>
    </row>
    <row r="658" spans="1:11" x14ac:dyDescent="0.25">
      <c r="A658" t="s">
        <v>659</v>
      </c>
      <c r="B658">
        <v>54</v>
      </c>
      <c r="C658">
        <v>11</v>
      </c>
      <c r="D658" s="5">
        <v>30</v>
      </c>
      <c r="E658" s="5">
        <v>18</v>
      </c>
      <c r="F658" s="5">
        <v>17</v>
      </c>
      <c r="G658" s="5">
        <v>7</v>
      </c>
      <c r="H658" s="4">
        <f t="shared" si="44"/>
        <v>48</v>
      </c>
      <c r="I658" s="4">
        <f t="shared" si="45"/>
        <v>24</v>
      </c>
      <c r="J658" s="3">
        <f t="shared" si="46"/>
        <v>66.250139602157077</v>
      </c>
      <c r="K658" s="3">
        <f t="shared" si="47"/>
        <v>82.042583070913039</v>
      </c>
    </row>
    <row r="659" spans="1:11" x14ac:dyDescent="0.25">
      <c r="A659" t="s">
        <v>660</v>
      </c>
      <c r="B659">
        <v>85</v>
      </c>
      <c r="C659">
        <v>5</v>
      </c>
      <c r="D659" s="5">
        <v>160</v>
      </c>
      <c r="E659" s="5">
        <v>82</v>
      </c>
      <c r="F659" s="5">
        <v>28</v>
      </c>
      <c r="G659" s="5">
        <v>6</v>
      </c>
      <c r="H659" s="4">
        <f t="shared" si="44"/>
        <v>242</v>
      </c>
      <c r="I659" s="4">
        <f t="shared" si="45"/>
        <v>34</v>
      </c>
      <c r="J659" s="3">
        <f t="shared" si="46"/>
        <v>370.61789792422576</v>
      </c>
      <c r="K659" s="3">
        <f t="shared" si="47"/>
        <v>67.120157287739417</v>
      </c>
    </row>
    <row r="660" spans="1:11" x14ac:dyDescent="0.25">
      <c r="A660" t="s">
        <v>661</v>
      </c>
      <c r="B660">
        <v>60</v>
      </c>
      <c r="C660">
        <v>11</v>
      </c>
      <c r="D660" s="5">
        <v>60</v>
      </c>
      <c r="E660" s="5">
        <v>55</v>
      </c>
      <c r="F660" s="5">
        <v>30</v>
      </c>
      <c r="G660" s="5">
        <v>11</v>
      </c>
      <c r="H660" s="4">
        <f t="shared" si="44"/>
        <v>115</v>
      </c>
      <c r="I660" s="4">
        <f t="shared" si="45"/>
        <v>41</v>
      </c>
      <c r="J660" s="3">
        <f t="shared" si="46"/>
        <v>185.47014352276958</v>
      </c>
      <c r="K660" s="3">
        <f t="shared" si="47"/>
        <v>74.982569719786738</v>
      </c>
    </row>
    <row r="661" spans="1:11" x14ac:dyDescent="0.25">
      <c r="A661" t="s">
        <v>662</v>
      </c>
      <c r="B661">
        <v>20</v>
      </c>
      <c r="C661">
        <v>2</v>
      </c>
      <c r="D661" s="5">
        <v>11</v>
      </c>
      <c r="E661" s="5">
        <v>8</v>
      </c>
      <c r="F661" s="5">
        <v>7</v>
      </c>
      <c r="G661" s="5">
        <v>4</v>
      </c>
      <c r="H661" s="4">
        <f t="shared" si="44"/>
        <v>19</v>
      </c>
      <c r="I661" s="4">
        <f t="shared" si="45"/>
        <v>11</v>
      </c>
      <c r="J661" s="3">
        <f t="shared" si="46"/>
        <v>19.786461018006278</v>
      </c>
      <c r="K661" s="3">
        <f t="shared" si="47"/>
        <v>106.48714800084603</v>
      </c>
    </row>
    <row r="662" spans="1:11" x14ac:dyDescent="0.25">
      <c r="A662" t="s">
        <v>663</v>
      </c>
      <c r="B662">
        <v>102</v>
      </c>
      <c r="C662">
        <v>17</v>
      </c>
      <c r="D662" s="5">
        <v>109</v>
      </c>
      <c r="E662" s="5">
        <v>98</v>
      </c>
      <c r="F662" s="5">
        <v>49</v>
      </c>
      <c r="G662" s="5">
        <v>11</v>
      </c>
      <c r="H662" s="4">
        <f t="shared" si="44"/>
        <v>207</v>
      </c>
      <c r="I662" s="4">
        <f t="shared" si="45"/>
        <v>60</v>
      </c>
      <c r="J662" s="3">
        <f t="shared" si="46"/>
        <v>368.07730882941422</v>
      </c>
      <c r="K662" s="3">
        <f t="shared" si="47"/>
        <v>61.442316853673717</v>
      </c>
    </row>
    <row r="663" spans="1:11" x14ac:dyDescent="0.25">
      <c r="A663" t="s">
        <v>664</v>
      </c>
      <c r="B663">
        <v>96</v>
      </c>
      <c r="C663">
        <v>5</v>
      </c>
      <c r="D663" s="5">
        <v>212</v>
      </c>
      <c r="E663" s="5">
        <v>94</v>
      </c>
      <c r="F663" s="5">
        <v>32</v>
      </c>
      <c r="G663" s="5">
        <v>6</v>
      </c>
      <c r="H663" s="4">
        <f t="shared" si="44"/>
        <v>306</v>
      </c>
      <c r="I663" s="4">
        <f t="shared" si="45"/>
        <v>38</v>
      </c>
      <c r="J663" s="3">
        <f t="shared" si="46"/>
        <v>483.41378056474389</v>
      </c>
      <c r="K663" s="3">
        <f t="shared" si="47"/>
        <v>63.767019825911035</v>
      </c>
    </row>
    <row r="664" spans="1:11" x14ac:dyDescent="0.25">
      <c r="A664" t="s">
        <v>665</v>
      </c>
      <c r="B664">
        <v>9</v>
      </c>
      <c r="C664">
        <v>1</v>
      </c>
      <c r="D664" s="5">
        <v>3</v>
      </c>
      <c r="E664" s="5">
        <v>1</v>
      </c>
      <c r="F664" s="5">
        <v>3</v>
      </c>
      <c r="G664" s="5">
        <v>1</v>
      </c>
      <c r="H664" s="4">
        <f t="shared" si="44"/>
        <v>4</v>
      </c>
      <c r="I664" s="4">
        <f t="shared" si="45"/>
        <v>4</v>
      </c>
      <c r="J664" s="3">
        <f t="shared" si="46"/>
        <v>2.4082399653118496</v>
      </c>
      <c r="K664" s="3">
        <f t="shared" si="47"/>
        <v>130.60470173273211</v>
      </c>
    </row>
    <row r="665" spans="1:11" x14ac:dyDescent="0.25">
      <c r="A665" t="s">
        <v>666</v>
      </c>
      <c r="B665">
        <v>343</v>
      </c>
      <c r="C665">
        <v>54</v>
      </c>
      <c r="D665" s="5">
        <v>465</v>
      </c>
      <c r="E665" s="5">
        <v>365</v>
      </c>
      <c r="F665" s="5">
        <v>96</v>
      </c>
      <c r="G665" s="5">
        <v>20</v>
      </c>
      <c r="H665" s="4">
        <f t="shared" si="44"/>
        <v>830</v>
      </c>
      <c r="I665" s="4">
        <f t="shared" si="45"/>
        <v>116</v>
      </c>
      <c r="J665" s="3">
        <f t="shared" si="46"/>
        <v>1713.5001310583425</v>
      </c>
      <c r="K665" s="3">
        <f t="shared" si="47"/>
        <v>25.288040983349617</v>
      </c>
    </row>
    <row r="666" spans="1:11" x14ac:dyDescent="0.25">
      <c r="A666" t="s">
        <v>667</v>
      </c>
      <c r="B666">
        <v>176</v>
      </c>
      <c r="C666">
        <v>16</v>
      </c>
      <c r="D666" s="5">
        <v>261</v>
      </c>
      <c r="E666" s="5">
        <v>116</v>
      </c>
      <c r="F666" s="5">
        <v>52</v>
      </c>
      <c r="G666" s="5">
        <v>8</v>
      </c>
      <c r="H666" s="4">
        <f t="shared" si="44"/>
        <v>377</v>
      </c>
      <c r="I666" s="4">
        <f t="shared" si="45"/>
        <v>60</v>
      </c>
      <c r="J666" s="3">
        <f t="shared" si="46"/>
        <v>670.36302139463362</v>
      </c>
      <c r="K666" s="3">
        <f t="shared" si="47"/>
        <v>49.71749845951112</v>
      </c>
    </row>
    <row r="667" spans="1:11" x14ac:dyDescent="0.25">
      <c r="A667" t="s">
        <v>668</v>
      </c>
      <c r="B667">
        <v>270</v>
      </c>
      <c r="C667">
        <v>45</v>
      </c>
      <c r="D667" s="5">
        <v>359</v>
      </c>
      <c r="E667" s="5">
        <v>280</v>
      </c>
      <c r="F667" s="5">
        <v>100</v>
      </c>
      <c r="G667" s="5">
        <v>15</v>
      </c>
      <c r="H667" s="4">
        <f t="shared" si="44"/>
        <v>639</v>
      </c>
      <c r="I667" s="4">
        <f t="shared" si="45"/>
        <v>115</v>
      </c>
      <c r="J667" s="3">
        <f t="shared" si="46"/>
        <v>1316.7859199859579</v>
      </c>
      <c r="K667" s="3">
        <f t="shared" si="47"/>
        <v>32.604228750438537</v>
      </c>
    </row>
    <row r="668" spans="1:11" x14ac:dyDescent="0.25">
      <c r="A668" t="s">
        <v>669</v>
      </c>
      <c r="B668">
        <v>113</v>
      </c>
      <c r="C668">
        <v>9</v>
      </c>
      <c r="D668" s="5">
        <v>147</v>
      </c>
      <c r="E668" s="5">
        <v>81</v>
      </c>
      <c r="F668" s="5">
        <v>50</v>
      </c>
      <c r="G668" s="5">
        <v>8</v>
      </c>
      <c r="H668" s="4">
        <f t="shared" si="44"/>
        <v>228</v>
      </c>
      <c r="I668" s="4">
        <f t="shared" si="45"/>
        <v>58</v>
      </c>
      <c r="J668" s="3">
        <f t="shared" si="46"/>
        <v>402.06158253234969</v>
      </c>
      <c r="K668" s="3">
        <f t="shared" si="47"/>
        <v>61.163969947079195</v>
      </c>
    </row>
    <row r="669" spans="1:11" x14ac:dyDescent="0.25">
      <c r="A669" t="s">
        <v>670</v>
      </c>
      <c r="B669">
        <v>237</v>
      </c>
      <c r="C669">
        <v>46</v>
      </c>
      <c r="D669" s="5">
        <v>358</v>
      </c>
      <c r="E669" s="5">
        <v>354</v>
      </c>
      <c r="F669" s="5">
        <v>82</v>
      </c>
      <c r="G669" s="5">
        <v>25</v>
      </c>
      <c r="H669" s="4">
        <f t="shared" si="44"/>
        <v>712</v>
      </c>
      <c r="I669" s="4">
        <f t="shared" si="45"/>
        <v>107</v>
      </c>
      <c r="J669" s="3">
        <f t="shared" si="46"/>
        <v>1444.9212497118692</v>
      </c>
      <c r="K669" s="3">
        <f t="shared" si="47"/>
        <v>34.003213190531724</v>
      </c>
    </row>
    <row r="670" spans="1:11" x14ac:dyDescent="0.25">
      <c r="A670" t="s">
        <v>671</v>
      </c>
      <c r="B670">
        <v>321</v>
      </c>
      <c r="C670">
        <v>22</v>
      </c>
      <c r="D670" s="5">
        <v>747</v>
      </c>
      <c r="E670" s="5">
        <v>361</v>
      </c>
      <c r="F670" s="5">
        <v>129</v>
      </c>
      <c r="G670" s="5">
        <v>6</v>
      </c>
      <c r="H670" s="4">
        <f t="shared" si="44"/>
        <v>1108</v>
      </c>
      <c r="I670" s="4">
        <f t="shared" si="45"/>
        <v>135</v>
      </c>
      <c r="J670" s="3">
        <f t="shared" si="46"/>
        <v>2360.4098154924668</v>
      </c>
      <c r="K670" s="3">
        <f t="shared" si="47"/>
        <v>32.056383030695784</v>
      </c>
    </row>
    <row r="671" spans="1:11" x14ac:dyDescent="0.25">
      <c r="A671" t="s">
        <v>672</v>
      </c>
      <c r="B671">
        <v>25</v>
      </c>
      <c r="C671">
        <v>7</v>
      </c>
      <c r="D671" s="5">
        <v>23</v>
      </c>
      <c r="E671" s="5">
        <v>24</v>
      </c>
      <c r="F671" s="5">
        <v>10</v>
      </c>
      <c r="G671" s="5">
        <v>7</v>
      </c>
      <c r="H671" s="4">
        <f t="shared" si="44"/>
        <v>47</v>
      </c>
      <c r="I671" s="4">
        <f t="shared" si="45"/>
        <v>17</v>
      </c>
      <c r="J671" s="3">
        <f t="shared" si="46"/>
        <v>57.831099304778874</v>
      </c>
      <c r="K671" s="3">
        <f t="shared" si="47"/>
        <v>96.145072894703347</v>
      </c>
    </row>
    <row r="672" spans="1:11" x14ac:dyDescent="0.25">
      <c r="A672" t="s">
        <v>673</v>
      </c>
      <c r="B672">
        <v>34</v>
      </c>
      <c r="C672">
        <v>5</v>
      </c>
      <c r="D672" s="5">
        <v>32</v>
      </c>
      <c r="E672" s="5">
        <v>30</v>
      </c>
      <c r="F672" s="5">
        <v>19</v>
      </c>
      <c r="G672" s="5">
        <v>8</v>
      </c>
      <c r="H672" s="4">
        <f t="shared" si="44"/>
        <v>62</v>
      </c>
      <c r="I672" s="4">
        <f t="shared" si="45"/>
        <v>27</v>
      </c>
      <c r="J672" s="3">
        <f t="shared" si="46"/>
        <v>88.744553377857216</v>
      </c>
      <c r="K672" s="3">
        <f t="shared" si="47"/>
        <v>89.396996809592082</v>
      </c>
    </row>
    <row r="673" spans="1:11" x14ac:dyDescent="0.25">
      <c r="A673" t="s">
        <v>674</v>
      </c>
      <c r="B673">
        <v>60</v>
      </c>
      <c r="C673">
        <v>15</v>
      </c>
      <c r="D673" s="5">
        <v>45</v>
      </c>
      <c r="E673" s="5">
        <v>45</v>
      </c>
      <c r="F673" s="5">
        <v>23</v>
      </c>
      <c r="G673" s="5">
        <v>12</v>
      </c>
      <c r="H673" s="4">
        <f t="shared" si="44"/>
        <v>90</v>
      </c>
      <c r="I673" s="4">
        <f t="shared" si="45"/>
        <v>35</v>
      </c>
      <c r="J673" s="3">
        <f t="shared" si="46"/>
        <v>138.9661239915248</v>
      </c>
      <c r="K673" s="3">
        <f t="shared" si="47"/>
        <v>75.563621098090437</v>
      </c>
    </row>
    <row r="674" spans="1:11" x14ac:dyDescent="0.25">
      <c r="A674" t="s">
        <v>675</v>
      </c>
      <c r="B674">
        <v>88</v>
      </c>
      <c r="C674">
        <v>16</v>
      </c>
      <c r="D674" s="5">
        <v>78</v>
      </c>
      <c r="E674" s="5">
        <v>90</v>
      </c>
      <c r="F674" s="5">
        <v>38</v>
      </c>
      <c r="G674" s="5">
        <v>13</v>
      </c>
      <c r="H674" s="4">
        <f t="shared" si="44"/>
        <v>168</v>
      </c>
      <c r="I674" s="4">
        <f t="shared" si="45"/>
        <v>51</v>
      </c>
      <c r="J674" s="3">
        <f t="shared" si="46"/>
        <v>286.87178958445327</v>
      </c>
      <c r="K674" s="3">
        <f t="shared" si="47"/>
        <v>65.360159578694905</v>
      </c>
    </row>
    <row r="675" spans="1:11" x14ac:dyDescent="0.25">
      <c r="A675" t="s">
        <v>676</v>
      </c>
      <c r="B675">
        <v>84</v>
      </c>
      <c r="C675">
        <v>8</v>
      </c>
      <c r="D675" s="5">
        <v>139</v>
      </c>
      <c r="E675" s="5">
        <v>78</v>
      </c>
      <c r="F675" s="5">
        <v>21</v>
      </c>
      <c r="G675" s="5">
        <v>5</v>
      </c>
      <c r="H675" s="4">
        <f t="shared" si="44"/>
        <v>217</v>
      </c>
      <c r="I675" s="4">
        <f t="shared" si="45"/>
        <v>26</v>
      </c>
      <c r="J675" s="3">
        <f t="shared" si="46"/>
        <v>307.04921650966747</v>
      </c>
      <c r="K675" s="3">
        <f t="shared" si="47"/>
        <v>67.600326003408128</v>
      </c>
    </row>
    <row r="676" spans="1:11" x14ac:dyDescent="0.25">
      <c r="A676" t="s">
        <v>677</v>
      </c>
      <c r="B676">
        <v>72</v>
      </c>
      <c r="C676">
        <v>8</v>
      </c>
      <c r="D676" s="5">
        <v>74</v>
      </c>
      <c r="E676" s="5">
        <v>67</v>
      </c>
      <c r="F676" s="5">
        <v>38</v>
      </c>
      <c r="G676" s="5">
        <v>11</v>
      </c>
      <c r="H676" s="4">
        <f t="shared" si="44"/>
        <v>141</v>
      </c>
      <c r="I676" s="4">
        <f t="shared" si="45"/>
        <v>49</v>
      </c>
      <c r="J676" s="3">
        <f t="shared" si="46"/>
        <v>238.31764728402041</v>
      </c>
      <c r="K676" s="3">
        <f t="shared" si="47"/>
        <v>71.415265803344056</v>
      </c>
    </row>
    <row r="677" spans="1:11" x14ac:dyDescent="0.25">
      <c r="A677" t="s">
        <v>678</v>
      </c>
      <c r="B677">
        <v>239</v>
      </c>
      <c r="C677">
        <v>40</v>
      </c>
      <c r="D677" s="5">
        <v>307</v>
      </c>
      <c r="E677" s="5">
        <v>252</v>
      </c>
      <c r="F677" s="5">
        <v>100</v>
      </c>
      <c r="G677" s="5">
        <v>19</v>
      </c>
      <c r="H677" s="4">
        <f t="shared" si="44"/>
        <v>559</v>
      </c>
      <c r="I677" s="4">
        <f t="shared" si="45"/>
        <v>119</v>
      </c>
      <c r="J677" s="3">
        <f t="shared" si="46"/>
        <v>1160.2307514184247</v>
      </c>
      <c r="K677" s="3">
        <f t="shared" si="47"/>
        <v>36.388144681347157</v>
      </c>
    </row>
    <row r="678" spans="1:11" x14ac:dyDescent="0.25">
      <c r="A678" t="s">
        <v>679</v>
      </c>
      <c r="B678">
        <v>80</v>
      </c>
      <c r="C678">
        <v>6</v>
      </c>
      <c r="D678" s="5">
        <v>105</v>
      </c>
      <c r="E678" s="5">
        <v>66</v>
      </c>
      <c r="F678" s="5">
        <v>40</v>
      </c>
      <c r="G678" s="5">
        <v>7</v>
      </c>
      <c r="H678" s="4">
        <f t="shared" si="44"/>
        <v>171</v>
      </c>
      <c r="I678" s="4">
        <f t="shared" si="45"/>
        <v>47</v>
      </c>
      <c r="J678" s="3">
        <f t="shared" si="46"/>
        <v>285.92873370700772</v>
      </c>
      <c r="K678" s="3">
        <f t="shared" si="47"/>
        <v>69.221307014267822</v>
      </c>
    </row>
    <row r="679" spans="1:11" x14ac:dyDescent="0.25">
      <c r="A679" t="s">
        <v>680</v>
      </c>
      <c r="B679">
        <v>59</v>
      </c>
      <c r="C679">
        <v>8</v>
      </c>
      <c r="D679" s="5">
        <v>43</v>
      </c>
      <c r="E679" s="5">
        <v>34</v>
      </c>
      <c r="F679" s="5">
        <v>29</v>
      </c>
      <c r="G679" s="5">
        <v>9</v>
      </c>
      <c r="H679" s="4">
        <f t="shared" si="44"/>
        <v>77</v>
      </c>
      <c r="I679" s="4">
        <f t="shared" si="45"/>
        <v>38</v>
      </c>
      <c r="J679" s="3">
        <f t="shared" si="46"/>
        <v>121.64333693949438</v>
      </c>
      <c r="K679" s="3">
        <f t="shared" si="47"/>
        <v>78.138208272930569</v>
      </c>
    </row>
    <row r="680" spans="1:11" x14ac:dyDescent="0.25">
      <c r="A680" t="s">
        <v>681</v>
      </c>
      <c r="B680">
        <v>36</v>
      </c>
      <c r="C680">
        <v>6</v>
      </c>
      <c r="D680" s="5">
        <v>16</v>
      </c>
      <c r="E680" s="5">
        <v>9</v>
      </c>
      <c r="F680" s="5">
        <v>11</v>
      </c>
      <c r="G680" s="5">
        <v>3</v>
      </c>
      <c r="H680" s="4">
        <f t="shared" si="44"/>
        <v>25</v>
      </c>
      <c r="I680" s="4">
        <f t="shared" si="45"/>
        <v>14</v>
      </c>
      <c r="J680" s="3">
        <f t="shared" si="46"/>
        <v>28.653200891955947</v>
      </c>
      <c r="K680" s="3">
        <f t="shared" si="47"/>
        <v>94.119614360343448</v>
      </c>
    </row>
    <row r="681" spans="1:11" x14ac:dyDescent="0.25">
      <c r="A681" t="s">
        <v>682</v>
      </c>
      <c r="B681">
        <v>423</v>
      </c>
      <c r="C681">
        <v>70</v>
      </c>
      <c r="D681" s="5">
        <v>487</v>
      </c>
      <c r="E681" s="5">
        <v>454</v>
      </c>
      <c r="F681" s="5">
        <v>138</v>
      </c>
      <c r="G681" s="5">
        <v>26</v>
      </c>
      <c r="H681" s="4">
        <f t="shared" si="44"/>
        <v>941</v>
      </c>
      <c r="I681" s="4">
        <f t="shared" si="45"/>
        <v>164</v>
      </c>
      <c r="J681" s="3">
        <f t="shared" si="46"/>
        <v>2084.1680610128838</v>
      </c>
      <c r="K681" s="3">
        <f t="shared" si="47"/>
        <v>17.193520475319815</v>
      </c>
    </row>
    <row r="682" spans="1:11" x14ac:dyDescent="0.25">
      <c r="A682" t="s">
        <v>683</v>
      </c>
      <c r="B682">
        <v>51</v>
      </c>
      <c r="C682">
        <v>3</v>
      </c>
      <c r="D682" s="5">
        <v>105</v>
      </c>
      <c r="E682" s="5">
        <v>54</v>
      </c>
      <c r="F682" s="5">
        <v>24</v>
      </c>
      <c r="G682" s="5">
        <v>5</v>
      </c>
      <c r="H682" s="4">
        <f t="shared" si="44"/>
        <v>159</v>
      </c>
      <c r="I682" s="4">
        <f t="shared" si="45"/>
        <v>29</v>
      </c>
      <c r="J682" s="3">
        <f t="shared" si="46"/>
        <v>232.52128166593403</v>
      </c>
      <c r="K682" s="3">
        <f t="shared" si="47"/>
        <v>78.279719624461563</v>
      </c>
    </row>
    <row r="683" spans="1:11" x14ac:dyDescent="0.25">
      <c r="A683" t="s">
        <v>684</v>
      </c>
      <c r="B683">
        <v>68</v>
      </c>
      <c r="C683">
        <v>12</v>
      </c>
      <c r="D683" s="5">
        <v>61</v>
      </c>
      <c r="E683" s="5">
        <v>60</v>
      </c>
      <c r="F683" s="5">
        <v>34</v>
      </c>
      <c r="G683" s="5">
        <v>12</v>
      </c>
      <c r="H683" s="4">
        <f t="shared" si="44"/>
        <v>121</v>
      </c>
      <c r="I683" s="4">
        <f t="shared" si="45"/>
        <v>46</v>
      </c>
      <c r="J683" s="3">
        <f t="shared" si="46"/>
        <v>201.19369763347046</v>
      </c>
      <c r="K683" s="3">
        <f t="shared" si="47"/>
        <v>72.301780984149602</v>
      </c>
    </row>
    <row r="684" spans="1:11" x14ac:dyDescent="0.25">
      <c r="A684" t="s">
        <v>685</v>
      </c>
      <c r="B684">
        <v>45</v>
      </c>
      <c r="C684">
        <v>5</v>
      </c>
      <c r="D684" s="5">
        <v>36</v>
      </c>
      <c r="E684" s="5">
        <v>34</v>
      </c>
      <c r="F684" s="5">
        <v>10</v>
      </c>
      <c r="G684" s="5">
        <v>6</v>
      </c>
      <c r="H684" s="4">
        <f t="shared" si="44"/>
        <v>70</v>
      </c>
      <c r="I684" s="4">
        <f t="shared" si="45"/>
        <v>16</v>
      </c>
      <c r="J684" s="3">
        <f t="shared" si="46"/>
        <v>84.288398785914737</v>
      </c>
      <c r="K684" s="3">
        <f t="shared" si="47"/>
        <v>85.123997631554758</v>
      </c>
    </row>
    <row r="685" spans="1:11" x14ac:dyDescent="0.25">
      <c r="A685" t="s">
        <v>686</v>
      </c>
      <c r="B685">
        <v>13</v>
      </c>
      <c r="C685">
        <v>4</v>
      </c>
      <c r="D685" s="5">
        <v>5</v>
      </c>
      <c r="E685" s="5">
        <v>4</v>
      </c>
      <c r="F685" s="5">
        <v>3</v>
      </c>
      <c r="G685" s="5">
        <v>3</v>
      </c>
      <c r="H685" s="4">
        <f t="shared" si="44"/>
        <v>9</v>
      </c>
      <c r="I685" s="4">
        <f t="shared" si="45"/>
        <v>6</v>
      </c>
      <c r="J685" s="3">
        <f t="shared" si="46"/>
        <v>7.0033612534527929</v>
      </c>
      <c r="K685" s="3">
        <f t="shared" si="47"/>
        <v>118.4065913021943</v>
      </c>
    </row>
    <row r="686" spans="1:11" x14ac:dyDescent="0.25">
      <c r="A686" t="s">
        <v>687</v>
      </c>
      <c r="B686">
        <v>141</v>
      </c>
      <c r="C686">
        <v>13</v>
      </c>
      <c r="D686" s="5">
        <v>265</v>
      </c>
      <c r="E686" s="5">
        <v>159</v>
      </c>
      <c r="F686" s="5">
        <v>50</v>
      </c>
      <c r="G686" s="5">
        <v>7</v>
      </c>
      <c r="H686" s="4">
        <f t="shared" si="44"/>
        <v>424</v>
      </c>
      <c r="I686" s="4">
        <f t="shared" si="45"/>
        <v>57</v>
      </c>
      <c r="J686" s="3">
        <f t="shared" si="46"/>
        <v>744.49093880513635</v>
      </c>
      <c r="K686" s="3">
        <f t="shared" si="47"/>
        <v>53.454046233612999</v>
      </c>
    </row>
    <row r="687" spans="1:11" x14ac:dyDescent="0.25">
      <c r="A687" t="s">
        <v>688</v>
      </c>
      <c r="B687">
        <v>90</v>
      </c>
      <c r="C687">
        <v>21</v>
      </c>
      <c r="D687" s="5">
        <v>65</v>
      </c>
      <c r="E687" s="5">
        <v>69</v>
      </c>
      <c r="F687" s="5">
        <v>28</v>
      </c>
      <c r="G687" s="5">
        <v>8</v>
      </c>
      <c r="H687" s="4">
        <f t="shared" si="44"/>
        <v>134</v>
      </c>
      <c r="I687" s="4">
        <f t="shared" si="45"/>
        <v>36</v>
      </c>
      <c r="J687" s="3">
        <f t="shared" si="46"/>
        <v>208.5445351028165</v>
      </c>
      <c r="K687" s="3">
        <f t="shared" si="47"/>
        <v>65.504289737212787</v>
      </c>
    </row>
    <row r="688" spans="1:11" x14ac:dyDescent="0.25">
      <c r="A688" t="s">
        <v>689</v>
      </c>
      <c r="B688">
        <v>71</v>
      </c>
      <c r="C688">
        <v>16</v>
      </c>
      <c r="D688" s="5">
        <v>57</v>
      </c>
      <c r="E688" s="5">
        <v>66</v>
      </c>
      <c r="F688" s="5">
        <v>30</v>
      </c>
      <c r="G688" s="5">
        <v>12</v>
      </c>
      <c r="H688" s="4">
        <f t="shared" si="44"/>
        <v>123</v>
      </c>
      <c r="I688" s="4">
        <f t="shared" si="45"/>
        <v>42</v>
      </c>
      <c r="J688" s="3">
        <f t="shared" si="46"/>
        <v>199.65966271894177</v>
      </c>
      <c r="K688" s="3">
        <f t="shared" si="47"/>
        <v>70.72219199265578</v>
      </c>
    </row>
    <row r="689" spans="1:11" x14ac:dyDescent="0.25">
      <c r="A689" t="s">
        <v>690</v>
      </c>
      <c r="B689">
        <v>320</v>
      </c>
      <c r="C689">
        <v>65</v>
      </c>
      <c r="D689" s="5">
        <v>346</v>
      </c>
      <c r="E689" s="5">
        <v>372</v>
      </c>
      <c r="F689" s="5">
        <v>73</v>
      </c>
      <c r="G689" s="5">
        <v>17</v>
      </c>
      <c r="H689" s="4">
        <f t="shared" ref="H689:H742" si="48">SUM(D689:E689)</f>
        <v>718</v>
      </c>
      <c r="I689" s="4">
        <f t="shared" ref="I689:I742" si="49">SUM(F689:G689)</f>
        <v>90</v>
      </c>
      <c r="J689" s="3">
        <f t="shared" ref="J689:J742" si="50">H689*LOG(I689)</f>
        <v>1403.1461217774354</v>
      </c>
      <c r="K689" s="3">
        <f t="shared" ref="K689:K742" si="51">171-5.2*LN(J689)-0.23*(C689)-16.2*LN(B689)</f>
        <v>24.921544302301399</v>
      </c>
    </row>
    <row r="690" spans="1:11" x14ac:dyDescent="0.25">
      <c r="A690" t="s">
        <v>691</v>
      </c>
      <c r="B690">
        <v>435</v>
      </c>
      <c r="C690">
        <v>33</v>
      </c>
      <c r="D690" s="5">
        <v>1270</v>
      </c>
      <c r="E690" s="5">
        <v>486</v>
      </c>
      <c r="F690" s="5">
        <v>155</v>
      </c>
      <c r="G690" s="5">
        <v>8</v>
      </c>
      <c r="H690" s="4">
        <f t="shared" si="48"/>
        <v>1756</v>
      </c>
      <c r="I690" s="4">
        <f t="shared" si="49"/>
        <v>163</v>
      </c>
      <c r="J690" s="3">
        <f t="shared" si="50"/>
        <v>3884.6014333333496</v>
      </c>
      <c r="K690" s="3">
        <f t="shared" si="51"/>
        <v>22.0125608312064</v>
      </c>
    </row>
    <row r="691" spans="1:11" x14ac:dyDescent="0.25">
      <c r="A691" t="s">
        <v>692</v>
      </c>
      <c r="B691">
        <v>58</v>
      </c>
      <c r="C691">
        <v>4</v>
      </c>
      <c r="D691" s="5">
        <v>166</v>
      </c>
      <c r="E691" s="5">
        <v>58</v>
      </c>
      <c r="F691" s="5">
        <v>24</v>
      </c>
      <c r="G691" s="5">
        <v>5</v>
      </c>
      <c r="H691" s="4">
        <f t="shared" si="48"/>
        <v>224</v>
      </c>
      <c r="I691" s="4">
        <f t="shared" si="49"/>
        <v>29</v>
      </c>
      <c r="J691" s="3">
        <f t="shared" si="50"/>
        <v>327.57715152936618</v>
      </c>
      <c r="K691" s="3">
        <f t="shared" si="51"/>
        <v>74.183860485642668</v>
      </c>
    </row>
    <row r="692" spans="1:11" x14ac:dyDescent="0.25">
      <c r="A692" t="s">
        <v>693</v>
      </c>
      <c r="B692">
        <v>61</v>
      </c>
      <c r="C692">
        <v>4</v>
      </c>
      <c r="D692" s="5">
        <v>148</v>
      </c>
      <c r="E692" s="5">
        <v>63</v>
      </c>
      <c r="F692" s="5">
        <v>36</v>
      </c>
      <c r="G692" s="5">
        <v>5</v>
      </c>
      <c r="H692" s="4">
        <f t="shared" si="48"/>
        <v>211</v>
      </c>
      <c r="I692" s="4">
        <f t="shared" si="49"/>
        <v>41</v>
      </c>
      <c r="J692" s="3">
        <f t="shared" si="50"/>
        <v>340.29739376786421</v>
      </c>
      <c r="K692" s="3">
        <f t="shared" si="51"/>
        <v>73.168779801590489</v>
      </c>
    </row>
    <row r="693" spans="1:11" x14ac:dyDescent="0.25">
      <c r="A693" t="s">
        <v>694</v>
      </c>
      <c r="B693">
        <v>191</v>
      </c>
      <c r="C693">
        <v>43</v>
      </c>
      <c r="D693" s="5">
        <v>179</v>
      </c>
      <c r="E693" s="5">
        <v>169</v>
      </c>
      <c r="F693" s="5">
        <v>57</v>
      </c>
      <c r="G693" s="5">
        <v>13</v>
      </c>
      <c r="H693" s="4">
        <f t="shared" si="48"/>
        <v>348</v>
      </c>
      <c r="I693" s="4">
        <f t="shared" si="49"/>
        <v>70</v>
      </c>
      <c r="J693" s="3">
        <f t="shared" si="50"/>
        <v>642.09411792496144</v>
      </c>
      <c r="K693" s="3">
        <f t="shared" si="51"/>
        <v>42.406549016458285</v>
      </c>
    </row>
    <row r="694" spans="1:11" x14ac:dyDescent="0.25">
      <c r="A694" t="s">
        <v>695</v>
      </c>
      <c r="B694">
        <v>41</v>
      </c>
      <c r="C694">
        <v>6</v>
      </c>
      <c r="D694" s="5">
        <v>29</v>
      </c>
      <c r="E694" s="5">
        <v>30</v>
      </c>
      <c r="F694" s="5">
        <v>20</v>
      </c>
      <c r="G694" s="5">
        <v>10</v>
      </c>
      <c r="H694" s="4">
        <f t="shared" si="48"/>
        <v>59</v>
      </c>
      <c r="I694" s="4">
        <f t="shared" si="49"/>
        <v>30</v>
      </c>
      <c r="J694" s="3">
        <f t="shared" si="50"/>
        <v>87.150154028460079</v>
      </c>
      <c r="K694" s="3">
        <f t="shared" si="51"/>
        <v>86.228443314721829</v>
      </c>
    </row>
    <row r="695" spans="1:11" x14ac:dyDescent="0.25">
      <c r="A695" t="s">
        <v>696</v>
      </c>
      <c r="B695">
        <v>141</v>
      </c>
      <c r="C695">
        <v>31</v>
      </c>
      <c r="D695" s="5">
        <v>108</v>
      </c>
      <c r="E695" s="5">
        <v>159</v>
      </c>
      <c r="F695" s="5">
        <v>41</v>
      </c>
      <c r="G695" s="5">
        <v>10</v>
      </c>
      <c r="H695" s="4">
        <f t="shared" si="48"/>
        <v>267</v>
      </c>
      <c r="I695" s="4">
        <f t="shared" si="49"/>
        <v>51</v>
      </c>
      <c r="J695" s="3">
        <f t="shared" si="50"/>
        <v>455.92123701814899</v>
      </c>
      <c r="K695" s="3">
        <f t="shared" si="51"/>
        <v>51.864025418331195</v>
      </c>
    </row>
    <row r="696" spans="1:11" x14ac:dyDescent="0.25">
      <c r="A696" t="s">
        <v>697</v>
      </c>
      <c r="B696">
        <v>138</v>
      </c>
      <c r="C696">
        <v>25</v>
      </c>
      <c r="D696" s="5">
        <v>129</v>
      </c>
      <c r="E696" s="5">
        <v>142</v>
      </c>
      <c r="F696" s="5">
        <v>47</v>
      </c>
      <c r="G696" s="5">
        <v>13</v>
      </c>
      <c r="H696" s="4">
        <f t="shared" si="48"/>
        <v>271</v>
      </c>
      <c r="I696" s="4">
        <f t="shared" si="49"/>
        <v>60</v>
      </c>
      <c r="J696" s="3">
        <f t="shared" si="50"/>
        <v>481.87898885396743</v>
      </c>
      <c r="K696" s="3">
        <f t="shared" si="51"/>
        <v>53.304486585737649</v>
      </c>
    </row>
    <row r="697" spans="1:11" x14ac:dyDescent="0.25">
      <c r="A697" t="s">
        <v>698</v>
      </c>
      <c r="B697">
        <v>96</v>
      </c>
      <c r="C697">
        <v>6</v>
      </c>
      <c r="D697" s="5">
        <v>149</v>
      </c>
      <c r="E697" s="5">
        <v>93</v>
      </c>
      <c r="F697" s="5">
        <v>37</v>
      </c>
      <c r="G697" s="5">
        <v>4</v>
      </c>
      <c r="H697" s="4">
        <f t="shared" si="48"/>
        <v>242</v>
      </c>
      <c r="I697" s="4">
        <f t="shared" si="49"/>
        <v>41</v>
      </c>
      <c r="J697" s="3">
        <f t="shared" si="50"/>
        <v>390.29369332617597</v>
      </c>
      <c r="K697" s="3">
        <f t="shared" si="51"/>
        <v>64.649681817479973</v>
      </c>
    </row>
    <row r="698" spans="1:11" x14ac:dyDescent="0.25">
      <c r="A698" t="s">
        <v>699</v>
      </c>
      <c r="B698">
        <v>147</v>
      </c>
      <c r="C698">
        <v>28</v>
      </c>
      <c r="D698" s="5">
        <v>169</v>
      </c>
      <c r="E698" s="5">
        <v>182</v>
      </c>
      <c r="F698" s="5">
        <v>61</v>
      </c>
      <c r="G698" s="5">
        <v>18</v>
      </c>
      <c r="H698" s="4">
        <f t="shared" si="48"/>
        <v>351</v>
      </c>
      <c r="I698" s="4">
        <f t="shared" si="49"/>
        <v>79</v>
      </c>
      <c r="J698" s="3">
        <f t="shared" si="50"/>
        <v>666.06710904294494</v>
      </c>
      <c r="K698" s="3">
        <f t="shared" si="51"/>
        <v>49.907761859262166</v>
      </c>
    </row>
    <row r="699" spans="1:11" x14ac:dyDescent="0.25">
      <c r="A699" t="s">
        <v>700</v>
      </c>
      <c r="B699">
        <v>83</v>
      </c>
      <c r="C699">
        <v>17</v>
      </c>
      <c r="D699" s="5">
        <v>44</v>
      </c>
      <c r="E699" s="5">
        <v>68</v>
      </c>
      <c r="F699" s="5">
        <v>19</v>
      </c>
      <c r="G699" s="5">
        <v>9</v>
      </c>
      <c r="H699" s="4">
        <f t="shared" si="48"/>
        <v>112</v>
      </c>
      <c r="I699" s="4">
        <f t="shared" si="49"/>
        <v>28</v>
      </c>
      <c r="J699" s="3">
        <f t="shared" si="50"/>
        <v>162.08169951032855</v>
      </c>
      <c r="K699" s="3">
        <f t="shared" si="51"/>
        <v>69.04665941812172</v>
      </c>
    </row>
    <row r="700" spans="1:11" x14ac:dyDescent="0.25">
      <c r="A700" t="s">
        <v>701</v>
      </c>
      <c r="B700">
        <v>203</v>
      </c>
      <c r="C700">
        <v>47</v>
      </c>
      <c r="D700" s="5">
        <v>251</v>
      </c>
      <c r="E700" s="5">
        <v>267</v>
      </c>
      <c r="F700" s="5">
        <v>81</v>
      </c>
      <c r="G700" s="5">
        <v>16</v>
      </c>
      <c r="H700" s="4">
        <f t="shared" si="48"/>
        <v>518</v>
      </c>
      <c r="I700" s="4">
        <f t="shared" si="49"/>
        <v>97</v>
      </c>
      <c r="J700" s="3">
        <f t="shared" si="50"/>
        <v>1029.1477583499147</v>
      </c>
      <c r="K700" s="3">
        <f t="shared" si="51"/>
        <v>38.046334277364764</v>
      </c>
    </row>
    <row r="701" spans="1:11" x14ac:dyDescent="0.25">
      <c r="A701" t="s">
        <v>702</v>
      </c>
      <c r="B701">
        <v>130</v>
      </c>
      <c r="C701">
        <v>31</v>
      </c>
      <c r="D701" s="5">
        <v>136</v>
      </c>
      <c r="E701" s="5">
        <v>136</v>
      </c>
      <c r="F701" s="5">
        <v>55</v>
      </c>
      <c r="G701" s="5">
        <v>16</v>
      </c>
      <c r="H701" s="4">
        <f t="shared" si="48"/>
        <v>272</v>
      </c>
      <c r="I701" s="4">
        <f t="shared" si="49"/>
        <v>71</v>
      </c>
      <c r="J701" s="3">
        <f t="shared" si="50"/>
        <v>503.54227085158846</v>
      </c>
      <c r="K701" s="3">
        <f t="shared" si="51"/>
        <v>52.663270056789258</v>
      </c>
    </row>
    <row r="702" spans="1:11" x14ac:dyDescent="0.25">
      <c r="A702" t="s">
        <v>703</v>
      </c>
      <c r="B702">
        <v>120</v>
      </c>
      <c r="C702">
        <v>27</v>
      </c>
      <c r="D702" s="5">
        <v>137</v>
      </c>
      <c r="E702" s="5">
        <v>136</v>
      </c>
      <c r="F702" s="5">
        <v>52</v>
      </c>
      <c r="G702" s="5">
        <v>16</v>
      </c>
      <c r="H702" s="4">
        <f t="shared" si="48"/>
        <v>273</v>
      </c>
      <c r="I702" s="4">
        <f t="shared" si="49"/>
        <v>68</v>
      </c>
      <c r="J702" s="3">
        <f t="shared" si="50"/>
        <v>500.27493316880253</v>
      </c>
      <c r="K702" s="3">
        <f t="shared" si="51"/>
        <v>54.913813136009622</v>
      </c>
    </row>
    <row r="703" spans="1:11" x14ac:dyDescent="0.25">
      <c r="A703" t="s">
        <v>704</v>
      </c>
      <c r="B703">
        <v>475</v>
      </c>
      <c r="C703">
        <v>102</v>
      </c>
      <c r="D703" s="5">
        <v>503</v>
      </c>
      <c r="E703" s="5">
        <v>554</v>
      </c>
      <c r="F703" s="5">
        <v>120</v>
      </c>
      <c r="G703" s="5">
        <v>16</v>
      </c>
      <c r="H703" s="4">
        <f t="shared" si="48"/>
        <v>1057</v>
      </c>
      <c r="I703" s="4">
        <f t="shared" si="49"/>
        <v>136</v>
      </c>
      <c r="J703" s="3">
        <f t="shared" si="50"/>
        <v>2255.1506261473196</v>
      </c>
      <c r="K703" s="3">
        <f t="shared" si="51"/>
        <v>7.5452455342758356</v>
      </c>
    </row>
    <row r="704" spans="1:11" x14ac:dyDescent="0.25">
      <c r="A704" t="s">
        <v>705</v>
      </c>
      <c r="B704">
        <v>82</v>
      </c>
      <c r="C704">
        <v>4</v>
      </c>
      <c r="D704" s="5">
        <v>140</v>
      </c>
      <c r="E704" s="5">
        <v>88</v>
      </c>
      <c r="F704" s="5">
        <v>35</v>
      </c>
      <c r="G704" s="5">
        <v>6</v>
      </c>
      <c r="H704" s="4">
        <f t="shared" si="48"/>
        <v>228</v>
      </c>
      <c r="I704" s="4">
        <f t="shared" si="49"/>
        <v>41</v>
      </c>
      <c r="J704" s="3">
        <f t="shared" si="50"/>
        <v>367.71471933209966</v>
      </c>
      <c r="K704" s="3">
        <f t="shared" si="51"/>
        <v>67.973149619029698</v>
      </c>
    </row>
    <row r="705" spans="1:11" x14ac:dyDescent="0.25">
      <c r="A705" t="s">
        <v>706</v>
      </c>
      <c r="B705">
        <v>419</v>
      </c>
      <c r="C705">
        <v>77</v>
      </c>
      <c r="D705" s="5">
        <v>583</v>
      </c>
      <c r="E705" s="5">
        <v>543</v>
      </c>
      <c r="F705" s="5">
        <v>133</v>
      </c>
      <c r="G705" s="5">
        <v>23</v>
      </c>
      <c r="H705" s="4">
        <f t="shared" si="48"/>
        <v>1126</v>
      </c>
      <c r="I705" s="4">
        <f t="shared" si="49"/>
        <v>156</v>
      </c>
      <c r="J705" s="3">
        <f t="shared" si="50"/>
        <v>2469.4582977471237</v>
      </c>
      <c r="K705" s="3">
        <f t="shared" si="51"/>
        <v>14.855369814095582</v>
      </c>
    </row>
    <row r="706" spans="1:11" x14ac:dyDescent="0.25">
      <c r="A706" t="s">
        <v>707</v>
      </c>
      <c r="B706">
        <v>762</v>
      </c>
      <c r="C706">
        <v>151</v>
      </c>
      <c r="D706" s="5">
        <v>922</v>
      </c>
      <c r="E706" s="5">
        <v>959</v>
      </c>
      <c r="F706" s="5">
        <v>255</v>
      </c>
      <c r="G706" s="5">
        <v>30</v>
      </c>
      <c r="H706" s="4">
        <f t="shared" si="48"/>
        <v>1881</v>
      </c>
      <c r="I706" s="4">
        <f t="shared" si="49"/>
        <v>285</v>
      </c>
      <c r="J706" s="3">
        <f t="shared" si="50"/>
        <v>4617.5631816760078</v>
      </c>
      <c r="K706" s="3">
        <f t="shared" si="51"/>
        <v>-15.107970656495482</v>
      </c>
    </row>
    <row r="707" spans="1:11" x14ac:dyDescent="0.25">
      <c r="A707" t="s">
        <v>708</v>
      </c>
      <c r="B707">
        <v>112</v>
      </c>
      <c r="C707">
        <v>4</v>
      </c>
      <c r="D707" s="5">
        <v>236</v>
      </c>
      <c r="E707" s="5">
        <v>122</v>
      </c>
      <c r="F707" s="5">
        <v>45</v>
      </c>
      <c r="G707" s="5">
        <v>5</v>
      </c>
      <c r="H707" s="4">
        <f t="shared" si="48"/>
        <v>358</v>
      </c>
      <c r="I707" s="4">
        <f t="shared" si="49"/>
        <v>50</v>
      </c>
      <c r="J707" s="3">
        <f t="shared" si="50"/>
        <v>608.23126155229465</v>
      </c>
      <c r="K707" s="3">
        <f t="shared" si="51"/>
        <v>60.305431380005317</v>
      </c>
    </row>
    <row r="708" spans="1:11" x14ac:dyDescent="0.25">
      <c r="A708" t="s">
        <v>709</v>
      </c>
      <c r="B708">
        <v>65</v>
      </c>
      <c r="C708">
        <v>14</v>
      </c>
      <c r="D708" s="5">
        <v>42</v>
      </c>
      <c r="E708" s="5">
        <v>53</v>
      </c>
      <c r="F708" s="5">
        <v>17</v>
      </c>
      <c r="G708" s="5">
        <v>8</v>
      </c>
      <c r="H708" s="4">
        <f t="shared" si="48"/>
        <v>95</v>
      </c>
      <c r="I708" s="4">
        <f t="shared" si="49"/>
        <v>25</v>
      </c>
      <c r="J708" s="3">
        <f t="shared" si="50"/>
        <v>132.80430082384359</v>
      </c>
      <c r="K708" s="3">
        <f t="shared" si="51"/>
        <v>74.732767792044555</v>
      </c>
    </row>
    <row r="709" spans="1:11" x14ac:dyDescent="0.25">
      <c r="A709" t="s">
        <v>710</v>
      </c>
      <c r="B709">
        <v>10</v>
      </c>
      <c r="C709">
        <v>1</v>
      </c>
      <c r="D709" s="5">
        <v>4</v>
      </c>
      <c r="E709" s="5">
        <v>1</v>
      </c>
      <c r="F709" s="5">
        <v>4</v>
      </c>
      <c r="G709" s="5">
        <v>1</v>
      </c>
      <c r="H709" s="4">
        <f t="shared" si="48"/>
        <v>5</v>
      </c>
      <c r="I709" s="4">
        <f t="shared" si="49"/>
        <v>5</v>
      </c>
      <c r="J709" s="3">
        <f t="shared" si="50"/>
        <v>3.4948500216800942</v>
      </c>
      <c r="K709" s="3">
        <f t="shared" si="51"/>
        <v>126.96141108842754</v>
      </c>
    </row>
    <row r="710" spans="1:11" x14ac:dyDescent="0.25">
      <c r="A710" t="s">
        <v>711</v>
      </c>
      <c r="B710">
        <v>45</v>
      </c>
      <c r="C710">
        <v>3</v>
      </c>
      <c r="D710" s="5">
        <v>88</v>
      </c>
      <c r="E710" s="5">
        <v>39</v>
      </c>
      <c r="F710" s="5">
        <v>21</v>
      </c>
      <c r="G710" s="5">
        <v>5</v>
      </c>
      <c r="H710" s="4">
        <f t="shared" si="48"/>
        <v>127</v>
      </c>
      <c r="I710" s="4">
        <f t="shared" si="49"/>
        <v>26</v>
      </c>
      <c r="J710" s="3">
        <f t="shared" si="50"/>
        <v>179.70161519229387</v>
      </c>
      <c r="K710" s="3">
        <f t="shared" si="51"/>
        <v>81.647319199216341</v>
      </c>
    </row>
    <row r="711" spans="1:11" x14ac:dyDescent="0.25">
      <c r="A711" t="s">
        <v>712</v>
      </c>
      <c r="B711">
        <v>39</v>
      </c>
      <c r="C711">
        <v>9</v>
      </c>
      <c r="D711" s="5">
        <v>23</v>
      </c>
      <c r="E711" s="5">
        <v>30</v>
      </c>
      <c r="F711" s="5">
        <v>11</v>
      </c>
      <c r="G711" s="5">
        <v>9</v>
      </c>
      <c r="H711" s="4">
        <f t="shared" si="48"/>
        <v>53</v>
      </c>
      <c r="I711" s="4">
        <f t="shared" si="49"/>
        <v>20</v>
      </c>
      <c r="J711" s="3">
        <f t="shared" si="50"/>
        <v>68.954589770191006</v>
      </c>
      <c r="K711" s="3">
        <f t="shared" si="51"/>
        <v>87.566370855620363</v>
      </c>
    </row>
    <row r="712" spans="1:11" x14ac:dyDescent="0.25">
      <c r="A712" t="s">
        <v>713</v>
      </c>
      <c r="B712">
        <v>64</v>
      </c>
      <c r="C712">
        <v>16</v>
      </c>
      <c r="D712" s="5">
        <v>41</v>
      </c>
      <c r="E712" s="5">
        <v>61</v>
      </c>
      <c r="F712" s="5">
        <v>19</v>
      </c>
      <c r="G712" s="5">
        <v>16</v>
      </c>
      <c r="H712" s="4">
        <f t="shared" si="48"/>
        <v>102</v>
      </c>
      <c r="I712" s="4">
        <f t="shared" si="49"/>
        <v>35</v>
      </c>
      <c r="J712" s="3">
        <f t="shared" si="50"/>
        <v>157.49494052372813</v>
      </c>
      <c r="K712" s="3">
        <f t="shared" si="51"/>
        <v>73.637248712300945</v>
      </c>
    </row>
    <row r="713" spans="1:11" x14ac:dyDescent="0.25">
      <c r="A713" t="s">
        <v>714</v>
      </c>
      <c r="B713">
        <v>72</v>
      </c>
      <c r="C713">
        <v>14</v>
      </c>
      <c r="D713" s="5">
        <v>67</v>
      </c>
      <c r="E713" s="5">
        <v>74</v>
      </c>
      <c r="F713" s="5">
        <v>24</v>
      </c>
      <c r="G713" s="5">
        <v>13</v>
      </c>
      <c r="H713" s="4">
        <f t="shared" si="48"/>
        <v>141</v>
      </c>
      <c r="I713" s="4">
        <f t="shared" si="49"/>
        <v>37</v>
      </c>
      <c r="J713" s="3">
        <f t="shared" si="50"/>
        <v>221.11644309344629</v>
      </c>
      <c r="K713" s="3">
        <f t="shared" si="51"/>
        <v>70.424823708100291</v>
      </c>
    </row>
    <row r="714" spans="1:11" x14ac:dyDescent="0.25">
      <c r="A714" t="s">
        <v>715</v>
      </c>
      <c r="B714">
        <v>33</v>
      </c>
      <c r="C714">
        <v>3</v>
      </c>
      <c r="D714" s="5">
        <v>45</v>
      </c>
      <c r="E714" s="5">
        <v>27</v>
      </c>
      <c r="F714" s="5">
        <v>12</v>
      </c>
      <c r="G714" s="5">
        <v>5</v>
      </c>
      <c r="H714" s="4">
        <f t="shared" si="48"/>
        <v>72</v>
      </c>
      <c r="I714" s="4">
        <f t="shared" si="49"/>
        <v>17</v>
      </c>
      <c r="J714" s="3">
        <f t="shared" si="50"/>
        <v>88.592322339235722</v>
      </c>
      <c r="K714" s="3">
        <f t="shared" si="51"/>
        <v>90.349542471820044</v>
      </c>
    </row>
    <row r="715" spans="1:11" x14ac:dyDescent="0.25">
      <c r="A715" t="s">
        <v>716</v>
      </c>
      <c r="B715">
        <v>50</v>
      </c>
      <c r="C715">
        <v>11</v>
      </c>
      <c r="D715" s="5">
        <v>26</v>
      </c>
      <c r="E715" s="5">
        <v>38</v>
      </c>
      <c r="F715" s="5">
        <v>13</v>
      </c>
      <c r="G715" s="5">
        <v>9</v>
      </c>
      <c r="H715" s="4">
        <f t="shared" si="48"/>
        <v>64</v>
      </c>
      <c r="I715" s="4">
        <f t="shared" si="49"/>
        <v>22</v>
      </c>
      <c r="J715" s="3">
        <f t="shared" si="50"/>
        <v>85.915051572621195</v>
      </c>
      <c r="K715" s="3">
        <f t="shared" si="51"/>
        <v>81.937760326562014</v>
      </c>
    </row>
    <row r="716" spans="1:11" x14ac:dyDescent="0.25">
      <c r="A716" t="s">
        <v>717</v>
      </c>
      <c r="B716">
        <v>18</v>
      </c>
      <c r="C716">
        <v>2</v>
      </c>
      <c r="D716" s="5">
        <v>11</v>
      </c>
      <c r="E716" s="5">
        <v>12</v>
      </c>
      <c r="F716" s="5">
        <v>7</v>
      </c>
      <c r="G716" s="5">
        <v>4</v>
      </c>
      <c r="H716" s="4">
        <f t="shared" si="48"/>
        <v>23</v>
      </c>
      <c r="I716" s="4">
        <f t="shared" si="49"/>
        <v>11</v>
      </c>
      <c r="J716" s="3">
        <f t="shared" si="50"/>
        <v>23.95203175863918</v>
      </c>
      <c r="K716" s="3">
        <f t="shared" si="51"/>
        <v>107.20050112333674</v>
      </c>
    </row>
    <row r="717" spans="1:11" x14ac:dyDescent="0.25">
      <c r="A717" t="s">
        <v>718</v>
      </c>
      <c r="B717">
        <v>66</v>
      </c>
      <c r="C717">
        <v>18</v>
      </c>
      <c r="D717" s="5">
        <v>62</v>
      </c>
      <c r="E717" s="5">
        <v>68</v>
      </c>
      <c r="F717" s="5">
        <v>24</v>
      </c>
      <c r="G717" s="5">
        <v>15</v>
      </c>
      <c r="H717" s="4">
        <f t="shared" si="48"/>
        <v>130</v>
      </c>
      <c r="I717" s="4">
        <f t="shared" si="49"/>
        <v>39</v>
      </c>
      <c r="J717" s="3">
        <f t="shared" si="50"/>
        <v>206.83839891344488</v>
      </c>
      <c r="K717" s="3">
        <f t="shared" si="51"/>
        <v>71.261516583826207</v>
      </c>
    </row>
    <row r="718" spans="1:11" x14ac:dyDescent="0.25">
      <c r="A718" t="s">
        <v>719</v>
      </c>
      <c r="B718">
        <v>256</v>
      </c>
      <c r="C718">
        <v>54</v>
      </c>
      <c r="D718" s="5">
        <v>342</v>
      </c>
      <c r="E718" s="5">
        <v>372</v>
      </c>
      <c r="F718" s="5">
        <v>83</v>
      </c>
      <c r="G718" s="5">
        <v>23</v>
      </c>
      <c r="H718" s="4">
        <f t="shared" si="48"/>
        <v>714</v>
      </c>
      <c r="I718" s="4">
        <f t="shared" si="49"/>
        <v>106</v>
      </c>
      <c r="J718" s="3">
        <f t="shared" si="50"/>
        <v>1446.0683877990461</v>
      </c>
      <c r="K718" s="3">
        <f t="shared" si="51"/>
        <v>30.909786179881664</v>
      </c>
    </row>
    <row r="719" spans="1:11" x14ac:dyDescent="0.25">
      <c r="A719" t="s">
        <v>720</v>
      </c>
      <c r="B719">
        <v>201</v>
      </c>
      <c r="C719">
        <v>40</v>
      </c>
      <c r="D719" s="5">
        <v>221</v>
      </c>
      <c r="E719" s="5">
        <v>258</v>
      </c>
      <c r="F719" s="5">
        <v>69</v>
      </c>
      <c r="G719" s="5">
        <v>19</v>
      </c>
      <c r="H719" s="4">
        <f t="shared" si="48"/>
        <v>479</v>
      </c>
      <c r="I719" s="4">
        <f t="shared" si="49"/>
        <v>88</v>
      </c>
      <c r="J719" s="3">
        <f t="shared" si="50"/>
        <v>931.40719995993084</v>
      </c>
      <c r="K719" s="3">
        <f t="shared" si="51"/>
        <v>40.335638373418917</v>
      </c>
    </row>
    <row r="720" spans="1:11" x14ac:dyDescent="0.25">
      <c r="A720" t="s">
        <v>721</v>
      </c>
      <c r="B720">
        <v>113</v>
      </c>
      <c r="C720">
        <v>8</v>
      </c>
      <c r="D720" s="5">
        <v>218</v>
      </c>
      <c r="E720" s="5">
        <v>113</v>
      </c>
      <c r="F720" s="5">
        <v>61</v>
      </c>
      <c r="G720" s="5">
        <v>5</v>
      </c>
      <c r="H720" s="4">
        <f t="shared" si="48"/>
        <v>331</v>
      </c>
      <c r="I720" s="4">
        <f t="shared" si="49"/>
        <v>66</v>
      </c>
      <c r="J720" s="3">
        <f t="shared" si="50"/>
        <v>602.26904266435861</v>
      </c>
      <c r="K720" s="3">
        <f t="shared" si="51"/>
        <v>59.292655183835521</v>
      </c>
    </row>
    <row r="721" spans="1:11" x14ac:dyDescent="0.25">
      <c r="A721" t="s">
        <v>722</v>
      </c>
      <c r="B721">
        <v>218</v>
      </c>
      <c r="C721">
        <v>18</v>
      </c>
      <c r="D721" s="5">
        <v>483</v>
      </c>
      <c r="E721" s="5">
        <v>231</v>
      </c>
      <c r="F721" s="5">
        <v>116</v>
      </c>
      <c r="G721" s="5">
        <v>6</v>
      </c>
      <c r="H721" s="4">
        <f t="shared" si="48"/>
        <v>714</v>
      </c>
      <c r="I721" s="4">
        <f t="shared" si="49"/>
        <v>122</v>
      </c>
      <c r="J721" s="3">
        <f t="shared" si="50"/>
        <v>1489.6609191017703</v>
      </c>
      <c r="K721" s="3">
        <f t="shared" si="51"/>
        <v>41.638400212579825</v>
      </c>
    </row>
    <row r="722" spans="1:11" x14ac:dyDescent="0.25">
      <c r="A722" t="s">
        <v>723</v>
      </c>
      <c r="B722">
        <v>25</v>
      </c>
      <c r="C722">
        <v>3</v>
      </c>
      <c r="D722" s="5">
        <v>35</v>
      </c>
      <c r="E722" s="5">
        <v>14</v>
      </c>
      <c r="F722" s="5">
        <v>12</v>
      </c>
      <c r="G722" s="5">
        <v>3</v>
      </c>
      <c r="H722" s="4">
        <f t="shared" si="48"/>
        <v>49</v>
      </c>
      <c r="I722" s="4">
        <f t="shared" si="49"/>
        <v>15</v>
      </c>
      <c r="J722" s="3">
        <f t="shared" si="50"/>
        <v>57.628471693728386</v>
      </c>
      <c r="K722" s="3">
        <f t="shared" si="51"/>
        <v>97.083324558902021</v>
      </c>
    </row>
    <row r="723" spans="1:11" x14ac:dyDescent="0.25">
      <c r="A723" t="s">
        <v>724</v>
      </c>
      <c r="B723">
        <v>646</v>
      </c>
      <c r="C723">
        <v>150</v>
      </c>
      <c r="D723" s="5">
        <v>808</v>
      </c>
      <c r="E723" s="5">
        <v>822</v>
      </c>
      <c r="F723" s="5">
        <v>183</v>
      </c>
      <c r="G723" s="5">
        <v>27</v>
      </c>
      <c r="H723" s="4">
        <f t="shared" si="48"/>
        <v>1630</v>
      </c>
      <c r="I723" s="4">
        <f t="shared" si="49"/>
        <v>210</v>
      </c>
      <c r="J723" s="3">
        <f t="shared" si="50"/>
        <v>3785.2174504162881</v>
      </c>
      <c r="K723" s="3">
        <f t="shared" si="51"/>
        <v>-11.169016758205188</v>
      </c>
    </row>
    <row r="724" spans="1:11" x14ac:dyDescent="0.25">
      <c r="A724" t="s">
        <v>725</v>
      </c>
      <c r="B724">
        <v>92</v>
      </c>
      <c r="C724">
        <v>7</v>
      </c>
      <c r="D724" s="5">
        <v>92</v>
      </c>
      <c r="E724" s="5">
        <v>62</v>
      </c>
      <c r="F724" s="5">
        <v>50</v>
      </c>
      <c r="G724" s="5">
        <v>10</v>
      </c>
      <c r="H724" s="4">
        <f t="shared" si="48"/>
        <v>154</v>
      </c>
      <c r="I724" s="4">
        <f t="shared" si="49"/>
        <v>60</v>
      </c>
      <c r="J724" s="3">
        <f t="shared" si="50"/>
        <v>273.8352925590811</v>
      </c>
      <c r="K724" s="3">
        <f t="shared" si="51"/>
        <v>66.951885673113495</v>
      </c>
    </row>
    <row r="725" spans="1:11" x14ac:dyDescent="0.25">
      <c r="A725" t="s">
        <v>726</v>
      </c>
      <c r="B725">
        <v>350</v>
      </c>
      <c r="C725">
        <v>72</v>
      </c>
      <c r="D725" s="5">
        <v>366</v>
      </c>
      <c r="E725" s="5">
        <v>394</v>
      </c>
      <c r="F725" s="5">
        <v>105</v>
      </c>
      <c r="G725" s="5">
        <v>26</v>
      </c>
      <c r="H725" s="4">
        <f t="shared" si="48"/>
        <v>760</v>
      </c>
      <c r="I725" s="4">
        <f t="shared" si="49"/>
        <v>131</v>
      </c>
      <c r="J725" s="3">
        <f t="shared" si="50"/>
        <v>1609.1261846983809</v>
      </c>
      <c r="K725" s="3">
        <f t="shared" si="51"/>
        <v>21.147560742638731</v>
      </c>
    </row>
    <row r="726" spans="1:11" x14ac:dyDescent="0.25">
      <c r="A726" t="s">
        <v>727</v>
      </c>
      <c r="B726">
        <v>307</v>
      </c>
      <c r="C726">
        <v>15</v>
      </c>
      <c r="D726" s="5">
        <v>694</v>
      </c>
      <c r="E726" s="5">
        <v>390</v>
      </c>
      <c r="F726" s="5">
        <v>132</v>
      </c>
      <c r="G726" s="5">
        <v>9</v>
      </c>
      <c r="H726" s="4">
        <f t="shared" si="48"/>
        <v>1084</v>
      </c>
      <c r="I726" s="4">
        <f t="shared" si="49"/>
        <v>141</v>
      </c>
      <c r="J726" s="3">
        <f t="shared" si="50"/>
        <v>2329.7535181184317</v>
      </c>
      <c r="K726" s="3">
        <f t="shared" si="51"/>
        <v>34.456774164394034</v>
      </c>
    </row>
    <row r="727" spans="1:11" x14ac:dyDescent="0.25">
      <c r="A727" t="s">
        <v>728</v>
      </c>
      <c r="B727">
        <v>73</v>
      </c>
      <c r="C727">
        <v>17</v>
      </c>
      <c r="D727" s="5">
        <v>58</v>
      </c>
      <c r="E727" s="5">
        <v>65</v>
      </c>
      <c r="F727" s="5">
        <v>23</v>
      </c>
      <c r="G727" s="5">
        <v>15</v>
      </c>
      <c r="H727" s="4">
        <f t="shared" si="48"/>
        <v>123</v>
      </c>
      <c r="I727" s="4">
        <f t="shared" si="49"/>
        <v>38</v>
      </c>
      <c r="J727" s="3">
        <f t="shared" si="50"/>
        <v>194.31338238386763</v>
      </c>
      <c r="K727" s="3">
        <f t="shared" si="51"/>
        <v>70.183301463301873</v>
      </c>
    </row>
    <row r="728" spans="1:11" x14ac:dyDescent="0.25">
      <c r="A728" t="s">
        <v>729</v>
      </c>
      <c r="B728">
        <v>35</v>
      </c>
      <c r="C728">
        <v>3</v>
      </c>
      <c r="D728" s="5">
        <v>50</v>
      </c>
      <c r="E728" s="5">
        <v>20</v>
      </c>
      <c r="F728" s="5">
        <v>15</v>
      </c>
      <c r="G728" s="5">
        <v>3</v>
      </c>
      <c r="H728" s="4">
        <f t="shared" si="48"/>
        <v>70</v>
      </c>
      <c r="I728" s="4">
        <f t="shared" si="49"/>
        <v>18</v>
      </c>
      <c r="J728" s="3">
        <f t="shared" si="50"/>
        <v>87.869075357231424</v>
      </c>
      <c r="K728" s="3">
        <f t="shared" si="51"/>
        <v>89.438952185535484</v>
      </c>
    </row>
    <row r="729" spans="1:11" x14ac:dyDescent="0.25">
      <c r="A729" t="s">
        <v>730</v>
      </c>
      <c r="B729">
        <v>127</v>
      </c>
      <c r="C729">
        <v>27</v>
      </c>
      <c r="D729" s="5">
        <v>77</v>
      </c>
      <c r="E729" s="5">
        <v>95</v>
      </c>
      <c r="F729" s="5">
        <v>27</v>
      </c>
      <c r="G729" s="5">
        <v>10</v>
      </c>
      <c r="H729" s="4">
        <f t="shared" si="48"/>
        <v>172</v>
      </c>
      <c r="I729" s="4">
        <f t="shared" si="49"/>
        <v>37</v>
      </c>
      <c r="J729" s="3">
        <f t="shared" si="50"/>
        <v>269.73069653952314</v>
      </c>
      <c r="K729" s="3">
        <f t="shared" si="51"/>
        <v>57.207564186067728</v>
      </c>
    </row>
    <row r="730" spans="1:11" x14ac:dyDescent="0.25">
      <c r="A730" t="s">
        <v>731</v>
      </c>
      <c r="B730">
        <v>847</v>
      </c>
      <c r="C730">
        <v>63</v>
      </c>
      <c r="D730" s="5">
        <v>1990</v>
      </c>
      <c r="E730" s="5">
        <v>931</v>
      </c>
      <c r="F730" s="5">
        <v>215</v>
      </c>
      <c r="G730" s="5">
        <v>7</v>
      </c>
      <c r="H730" s="4">
        <f t="shared" si="48"/>
        <v>2921</v>
      </c>
      <c r="I730" s="4">
        <f t="shared" si="49"/>
        <v>222</v>
      </c>
      <c r="J730" s="3">
        <f t="shared" si="50"/>
        <v>6853.6970383703165</v>
      </c>
      <c r="K730" s="3">
        <f t="shared" si="51"/>
        <v>1.3652225503081326</v>
      </c>
    </row>
    <row r="731" spans="1:11" x14ac:dyDescent="0.25">
      <c r="A731" t="s">
        <v>732</v>
      </c>
      <c r="B731">
        <v>90</v>
      </c>
      <c r="C731">
        <v>19</v>
      </c>
      <c r="D731" s="5">
        <v>91</v>
      </c>
      <c r="E731" s="5">
        <v>98</v>
      </c>
      <c r="F731" s="5">
        <v>43</v>
      </c>
      <c r="G731" s="5">
        <v>15</v>
      </c>
      <c r="H731" s="4">
        <f t="shared" si="48"/>
        <v>189</v>
      </c>
      <c r="I731" s="4">
        <f t="shared" si="49"/>
        <v>58</v>
      </c>
      <c r="J731" s="3">
        <f t="shared" si="50"/>
        <v>333.28789078339514</v>
      </c>
      <c r="K731" s="3">
        <f t="shared" si="51"/>
        <v>63.526248743121783</v>
      </c>
    </row>
    <row r="732" spans="1:11" x14ac:dyDescent="0.25">
      <c r="A732" t="s">
        <v>733</v>
      </c>
      <c r="B732">
        <v>68</v>
      </c>
      <c r="C732">
        <v>4</v>
      </c>
      <c r="D732" s="5">
        <v>130</v>
      </c>
      <c r="E732" s="5">
        <v>51</v>
      </c>
      <c r="F732" s="5">
        <v>27</v>
      </c>
      <c r="G732" s="5">
        <v>5</v>
      </c>
      <c r="H732" s="4">
        <f t="shared" si="48"/>
        <v>181</v>
      </c>
      <c r="I732" s="4">
        <f t="shared" si="49"/>
        <v>32</v>
      </c>
      <c r="J732" s="3">
        <f t="shared" si="50"/>
        <v>272.43214607590301</v>
      </c>
      <c r="K732" s="3">
        <f t="shared" si="51"/>
        <v>72.565549371221479</v>
      </c>
    </row>
    <row r="733" spans="1:11" x14ac:dyDescent="0.25">
      <c r="A733" t="s">
        <v>734</v>
      </c>
      <c r="B733">
        <v>219</v>
      </c>
      <c r="C733">
        <v>49</v>
      </c>
      <c r="D733" s="5">
        <v>196</v>
      </c>
      <c r="E733" s="5">
        <v>215</v>
      </c>
      <c r="F733" s="5">
        <v>72</v>
      </c>
      <c r="G733" s="5">
        <v>15</v>
      </c>
      <c r="H733" s="4">
        <f t="shared" si="48"/>
        <v>411</v>
      </c>
      <c r="I733" s="4">
        <f t="shared" si="49"/>
        <v>87</v>
      </c>
      <c r="J733" s="3">
        <f t="shared" si="50"/>
        <v>797.14241282625221</v>
      </c>
      <c r="K733" s="3">
        <f t="shared" si="51"/>
        <v>37.685664562518681</v>
      </c>
    </row>
    <row r="734" spans="1:11" x14ac:dyDescent="0.25">
      <c r="A734" t="s">
        <v>735</v>
      </c>
      <c r="B734">
        <v>87</v>
      </c>
      <c r="C734">
        <v>7</v>
      </c>
      <c r="D734" s="5">
        <v>179</v>
      </c>
      <c r="E734" s="5">
        <v>93</v>
      </c>
      <c r="F734" s="5">
        <v>46</v>
      </c>
      <c r="G734" s="5">
        <v>6</v>
      </c>
      <c r="H734" s="4">
        <f t="shared" si="48"/>
        <v>272</v>
      </c>
      <c r="I734" s="4">
        <f t="shared" si="49"/>
        <v>52</v>
      </c>
      <c r="J734" s="3">
        <f t="shared" si="50"/>
        <v>466.75290946866539</v>
      </c>
      <c r="K734" s="3">
        <f t="shared" si="51"/>
        <v>65.084128395297753</v>
      </c>
    </row>
    <row r="735" spans="1:11" x14ac:dyDescent="0.25">
      <c r="A735" t="s">
        <v>736</v>
      </c>
      <c r="B735">
        <v>175</v>
      </c>
      <c r="C735">
        <v>35</v>
      </c>
      <c r="D735" s="5">
        <v>143</v>
      </c>
      <c r="E735" s="5">
        <v>136</v>
      </c>
      <c r="F735" s="5">
        <v>47</v>
      </c>
      <c r="G735" s="5">
        <v>16</v>
      </c>
      <c r="H735" s="4">
        <f t="shared" si="48"/>
        <v>279</v>
      </c>
      <c r="I735" s="4">
        <f t="shared" si="49"/>
        <v>63</v>
      </c>
      <c r="J735" s="3">
        <f t="shared" si="50"/>
        <v>502.01601329754931</v>
      </c>
      <c r="K735" s="3">
        <f t="shared" si="51"/>
        <v>46.943580727892282</v>
      </c>
    </row>
    <row r="736" spans="1:11" x14ac:dyDescent="0.25">
      <c r="A736" t="s">
        <v>737</v>
      </c>
      <c r="B736">
        <v>12</v>
      </c>
      <c r="C736">
        <v>2</v>
      </c>
      <c r="D736" s="5">
        <v>4</v>
      </c>
      <c r="E736" s="5">
        <v>4</v>
      </c>
      <c r="F736" s="5">
        <v>1</v>
      </c>
      <c r="G736" s="5">
        <v>3</v>
      </c>
      <c r="H736" s="4">
        <f t="shared" si="48"/>
        <v>8</v>
      </c>
      <c r="I736" s="4">
        <f t="shared" si="49"/>
        <v>4</v>
      </c>
      <c r="J736" s="3">
        <f t="shared" si="50"/>
        <v>4.8164799306236992</v>
      </c>
      <c r="K736" s="3">
        <f t="shared" si="51"/>
        <v>122.10988682010154</v>
      </c>
    </row>
    <row r="737" spans="1:11" x14ac:dyDescent="0.25">
      <c r="A737" t="s">
        <v>738</v>
      </c>
      <c r="B737">
        <v>79</v>
      </c>
      <c r="C737">
        <v>16</v>
      </c>
      <c r="D737" s="5">
        <v>63</v>
      </c>
      <c r="E737" s="5">
        <v>61</v>
      </c>
      <c r="F737" s="5">
        <v>30</v>
      </c>
      <c r="G737" s="5">
        <v>8</v>
      </c>
      <c r="H737" s="4">
        <f t="shared" si="48"/>
        <v>124</v>
      </c>
      <c r="I737" s="4">
        <f t="shared" si="49"/>
        <v>38</v>
      </c>
      <c r="J737" s="3">
        <f t="shared" si="50"/>
        <v>195.89316598048447</v>
      </c>
      <c r="K737" s="3">
        <f t="shared" si="51"/>
        <v>69.091583706730432</v>
      </c>
    </row>
    <row r="738" spans="1:11" x14ac:dyDescent="0.25">
      <c r="A738" t="s">
        <v>739</v>
      </c>
      <c r="B738">
        <v>41</v>
      </c>
      <c r="C738">
        <v>2</v>
      </c>
      <c r="D738" s="5">
        <v>49</v>
      </c>
      <c r="E738" s="5">
        <v>36</v>
      </c>
      <c r="F738" s="5">
        <v>16</v>
      </c>
      <c r="G738" s="5">
        <v>2</v>
      </c>
      <c r="H738" s="4">
        <f t="shared" si="48"/>
        <v>85</v>
      </c>
      <c r="I738" s="4">
        <f t="shared" si="49"/>
        <v>18</v>
      </c>
      <c r="J738" s="3">
        <f t="shared" si="50"/>
        <v>106.69816293378101</v>
      </c>
      <c r="K738" s="3">
        <f t="shared" si="51"/>
        <v>86.096112025961219</v>
      </c>
    </row>
    <row r="739" spans="1:11" x14ac:dyDescent="0.25">
      <c r="A739" t="s">
        <v>740</v>
      </c>
      <c r="B739">
        <v>89</v>
      </c>
      <c r="C739">
        <v>13</v>
      </c>
      <c r="D739" s="5">
        <v>93</v>
      </c>
      <c r="E739" s="5">
        <v>83</v>
      </c>
      <c r="F739" s="5">
        <v>59</v>
      </c>
      <c r="G739" s="5">
        <v>12</v>
      </c>
      <c r="H739" s="4">
        <f t="shared" si="48"/>
        <v>176</v>
      </c>
      <c r="I739" s="4">
        <f t="shared" si="49"/>
        <v>71</v>
      </c>
      <c r="J739" s="3">
        <f t="shared" si="50"/>
        <v>325.82146937455724</v>
      </c>
      <c r="K739" s="3">
        <f t="shared" si="51"/>
        <v>65.205072935049799</v>
      </c>
    </row>
    <row r="740" spans="1:11" x14ac:dyDescent="0.25">
      <c r="A740" t="s">
        <v>741</v>
      </c>
      <c r="B740">
        <v>13</v>
      </c>
      <c r="C740">
        <v>4</v>
      </c>
      <c r="D740" s="5">
        <v>3</v>
      </c>
      <c r="E740" s="5">
        <v>4</v>
      </c>
      <c r="F740" s="5">
        <v>1</v>
      </c>
      <c r="G740" s="5">
        <v>3</v>
      </c>
      <c r="H740" s="4">
        <f t="shared" si="48"/>
        <v>7</v>
      </c>
      <c r="I740" s="4">
        <f t="shared" si="49"/>
        <v>4</v>
      </c>
      <c r="J740" s="3">
        <f t="shared" si="50"/>
        <v>4.2144199392957367</v>
      </c>
      <c r="K740" s="3">
        <f t="shared" si="51"/>
        <v>121.04755819743778</v>
      </c>
    </row>
    <row r="741" spans="1:11" x14ac:dyDescent="0.25">
      <c r="A741" t="s">
        <v>742</v>
      </c>
      <c r="B741">
        <v>28</v>
      </c>
      <c r="C741">
        <v>4</v>
      </c>
      <c r="D741" s="5">
        <v>16</v>
      </c>
      <c r="E741" s="5">
        <v>18</v>
      </c>
      <c r="F741" s="5">
        <v>10</v>
      </c>
      <c r="G741" s="5">
        <v>6</v>
      </c>
      <c r="H741" s="4">
        <f t="shared" si="48"/>
        <v>34</v>
      </c>
      <c r="I741" s="4">
        <f t="shared" si="49"/>
        <v>16</v>
      </c>
      <c r="J741" s="3">
        <f t="shared" si="50"/>
        <v>40.940079410301443</v>
      </c>
      <c r="K741" s="3">
        <f t="shared" si="51"/>
        <v>96.795317431648257</v>
      </c>
    </row>
    <row r="742" spans="1:11" x14ac:dyDescent="0.25">
      <c r="A742" t="s">
        <v>743</v>
      </c>
      <c r="B742">
        <v>777</v>
      </c>
      <c r="C742">
        <v>163</v>
      </c>
      <c r="D742" s="5">
        <v>926</v>
      </c>
      <c r="E742" s="5">
        <v>916</v>
      </c>
      <c r="F742" s="5">
        <v>237</v>
      </c>
      <c r="G742" s="5">
        <v>25</v>
      </c>
      <c r="H742" s="4">
        <f t="shared" si="48"/>
        <v>1842</v>
      </c>
      <c r="I742" s="4">
        <f t="shared" si="49"/>
        <v>262</v>
      </c>
      <c r="J742" s="3">
        <f t="shared" si="50"/>
        <v>4454.5109786109706</v>
      </c>
      <c r="K742" s="3">
        <f t="shared" si="51"/>
        <v>-17.996831012754413</v>
      </c>
    </row>
    <row r="743" spans="1:11" x14ac:dyDescent="0.25">
      <c r="A743" t="s">
        <v>744</v>
      </c>
      <c r="B743">
        <v>141</v>
      </c>
      <c r="C743">
        <v>4</v>
      </c>
      <c r="D743" s="5">
        <v>259</v>
      </c>
      <c r="E743" s="5">
        <v>161</v>
      </c>
      <c r="F743" s="5">
        <v>82</v>
      </c>
      <c r="G743" s="5">
        <v>5</v>
      </c>
      <c r="H743" s="4">
        <f t="shared" ref="H743:H796" si="52">SUM(D743:E743)</f>
        <v>420</v>
      </c>
      <c r="I743" s="4">
        <f t="shared" ref="I743:I796" si="53">SUM(F743:G743)</f>
        <v>87</v>
      </c>
      <c r="J743" s="3">
        <f t="shared" ref="J743:J796" si="54">H743*LOG(I743)</f>
        <v>814.59808609981974</v>
      </c>
      <c r="K743" s="3">
        <f t="shared" ref="K743:K796" si="55">171-5.2*LN(J743)-0.23*(C743)-16.2*LN(B743)</f>
        <v>55.056076578157544</v>
      </c>
    </row>
    <row r="744" spans="1:11" x14ac:dyDescent="0.25">
      <c r="A744" t="s">
        <v>745</v>
      </c>
      <c r="B744">
        <v>60</v>
      </c>
      <c r="C744">
        <v>11</v>
      </c>
      <c r="D744" s="5">
        <v>45</v>
      </c>
      <c r="E744" s="5">
        <v>45</v>
      </c>
      <c r="F744" s="5">
        <v>23</v>
      </c>
      <c r="G744" s="5">
        <v>11</v>
      </c>
      <c r="H744" s="4">
        <f t="shared" si="52"/>
        <v>90</v>
      </c>
      <c r="I744" s="4">
        <f t="shared" si="53"/>
        <v>34</v>
      </c>
      <c r="J744" s="3">
        <f t="shared" si="54"/>
        <v>137.83310253380296</v>
      </c>
      <c r="K744" s="3">
        <f t="shared" si="55"/>
        <v>76.526191625181923</v>
      </c>
    </row>
    <row r="745" spans="1:11" x14ac:dyDescent="0.25">
      <c r="A745" t="s">
        <v>746</v>
      </c>
      <c r="B745">
        <v>43</v>
      </c>
      <c r="C745">
        <v>10</v>
      </c>
      <c r="D745" s="5">
        <v>31</v>
      </c>
      <c r="E745" s="5">
        <v>26</v>
      </c>
      <c r="F745" s="5">
        <v>13</v>
      </c>
      <c r="G745" s="5">
        <v>9</v>
      </c>
      <c r="H745" s="4">
        <f t="shared" si="52"/>
        <v>57</v>
      </c>
      <c r="I745" s="4">
        <f t="shared" si="53"/>
        <v>22</v>
      </c>
      <c r="J745" s="3">
        <f t="shared" si="54"/>
        <v>76.518092806865752</v>
      </c>
      <c r="K745" s="3">
        <f t="shared" si="55"/>
        <v>85.213416580992885</v>
      </c>
    </row>
    <row r="746" spans="1:11" x14ac:dyDescent="0.25">
      <c r="A746" t="s">
        <v>747</v>
      </c>
      <c r="B746">
        <v>142</v>
      </c>
      <c r="C746">
        <v>8</v>
      </c>
      <c r="D746" s="5">
        <v>256</v>
      </c>
      <c r="E746" s="5">
        <v>142</v>
      </c>
      <c r="F746" s="5">
        <v>60</v>
      </c>
      <c r="G746" s="5">
        <v>7</v>
      </c>
      <c r="H746" s="4">
        <f t="shared" si="52"/>
        <v>398</v>
      </c>
      <c r="I746" s="4">
        <f t="shared" si="53"/>
        <v>67</v>
      </c>
      <c r="J746" s="3">
        <f t="shared" si="54"/>
        <v>726.77777147492895</v>
      </c>
      <c r="K746" s="3">
        <f t="shared" si="55"/>
        <v>54.614773756705659</v>
      </c>
    </row>
    <row r="747" spans="1:11" x14ac:dyDescent="0.25">
      <c r="A747" t="s">
        <v>748</v>
      </c>
      <c r="B747">
        <v>42</v>
      </c>
      <c r="C747">
        <v>9</v>
      </c>
      <c r="D747" s="5">
        <v>30</v>
      </c>
      <c r="E747" s="5">
        <v>29</v>
      </c>
      <c r="F747" s="5">
        <v>12</v>
      </c>
      <c r="G747" s="5">
        <v>9</v>
      </c>
      <c r="H747" s="4">
        <f t="shared" si="52"/>
        <v>59</v>
      </c>
      <c r="I747" s="4">
        <f t="shared" si="53"/>
        <v>21</v>
      </c>
      <c r="J747" s="3">
        <f t="shared" si="54"/>
        <v>78.010938389301245</v>
      </c>
      <c r="K747" s="3">
        <f t="shared" si="55"/>
        <v>85.724137110197148</v>
      </c>
    </row>
    <row r="748" spans="1:11" x14ac:dyDescent="0.25">
      <c r="A748" t="s">
        <v>749</v>
      </c>
      <c r="B748">
        <v>48</v>
      </c>
      <c r="C748">
        <v>11</v>
      </c>
      <c r="D748" s="5">
        <v>45</v>
      </c>
      <c r="E748" s="5">
        <v>59</v>
      </c>
      <c r="F748" s="5">
        <v>15</v>
      </c>
      <c r="G748" s="5">
        <v>13</v>
      </c>
      <c r="H748" s="4">
        <f t="shared" si="52"/>
        <v>104</v>
      </c>
      <c r="I748" s="4">
        <f t="shared" si="53"/>
        <v>28</v>
      </c>
      <c r="J748" s="3">
        <f t="shared" si="54"/>
        <v>150.50443525959079</v>
      </c>
      <c r="K748" s="3">
        <f t="shared" si="55"/>
        <v>79.683782342918107</v>
      </c>
    </row>
    <row r="749" spans="1:11" x14ac:dyDescent="0.25">
      <c r="A749" t="s">
        <v>750</v>
      </c>
      <c r="B749">
        <v>36</v>
      </c>
      <c r="C749">
        <v>8</v>
      </c>
      <c r="D749" s="5">
        <v>19</v>
      </c>
      <c r="E749" s="5">
        <v>31</v>
      </c>
      <c r="F749" s="5">
        <v>13</v>
      </c>
      <c r="G749" s="5">
        <v>7</v>
      </c>
      <c r="H749" s="4">
        <f t="shared" si="52"/>
        <v>50</v>
      </c>
      <c r="I749" s="4">
        <f t="shared" si="53"/>
        <v>20</v>
      </c>
      <c r="J749" s="3">
        <f t="shared" si="54"/>
        <v>65.051499783199063</v>
      </c>
      <c r="K749" s="3">
        <f t="shared" si="55"/>
        <v>89.396061042176299</v>
      </c>
    </row>
    <row r="750" spans="1:11" x14ac:dyDescent="0.25">
      <c r="A750" t="s">
        <v>751</v>
      </c>
      <c r="B750">
        <v>54</v>
      </c>
      <c r="C750">
        <v>4</v>
      </c>
      <c r="D750" s="5">
        <v>131</v>
      </c>
      <c r="E750" s="5">
        <v>56</v>
      </c>
      <c r="F750" s="5">
        <v>21</v>
      </c>
      <c r="G750" s="5">
        <v>5</v>
      </c>
      <c r="H750" s="4">
        <f t="shared" si="52"/>
        <v>187</v>
      </c>
      <c r="I750" s="4">
        <f t="shared" si="53"/>
        <v>26</v>
      </c>
      <c r="J750" s="3">
        <f t="shared" si="54"/>
        <v>264.60001607054295</v>
      </c>
      <c r="K750" s="3">
        <f t="shared" si="55"/>
        <v>76.451718021095118</v>
      </c>
    </row>
    <row r="751" spans="1:11" x14ac:dyDescent="0.25">
      <c r="A751" t="s">
        <v>752</v>
      </c>
      <c r="B751">
        <v>207</v>
      </c>
      <c r="C751">
        <v>30</v>
      </c>
      <c r="D751" s="5">
        <v>308</v>
      </c>
      <c r="E751" s="5">
        <v>265</v>
      </c>
      <c r="F751" s="5">
        <v>87</v>
      </c>
      <c r="G751" s="5">
        <v>18</v>
      </c>
      <c r="H751" s="4">
        <f t="shared" si="52"/>
        <v>573</v>
      </c>
      <c r="I751" s="4">
        <f t="shared" si="53"/>
        <v>105</v>
      </c>
      <c r="J751" s="3">
        <f t="shared" si="54"/>
        <v>1158.1414683670746</v>
      </c>
      <c r="K751" s="3">
        <f t="shared" si="55"/>
        <v>41.026182101785921</v>
      </c>
    </row>
    <row r="752" spans="1:11" x14ac:dyDescent="0.25">
      <c r="A752" t="s">
        <v>753</v>
      </c>
      <c r="B752">
        <v>49</v>
      </c>
      <c r="C752">
        <v>5</v>
      </c>
      <c r="D752" s="5">
        <v>48</v>
      </c>
      <c r="E752" s="5">
        <v>41</v>
      </c>
      <c r="F752" s="5">
        <v>15</v>
      </c>
      <c r="G752" s="5">
        <v>6</v>
      </c>
      <c r="H752" s="4">
        <f t="shared" si="52"/>
        <v>89</v>
      </c>
      <c r="I752" s="4">
        <f t="shared" si="53"/>
        <v>21</v>
      </c>
      <c r="J752" s="3">
        <f t="shared" si="54"/>
        <v>117.67751723131882</v>
      </c>
      <c r="K752" s="3">
        <f t="shared" si="55"/>
        <v>82.00918168269817</v>
      </c>
    </row>
    <row r="753" spans="1:11" x14ac:dyDescent="0.25">
      <c r="A753" t="s">
        <v>754</v>
      </c>
      <c r="B753">
        <v>45</v>
      </c>
      <c r="C753">
        <v>10</v>
      </c>
      <c r="D753" s="5">
        <v>33</v>
      </c>
      <c r="E753" s="5">
        <v>28</v>
      </c>
      <c r="F753" s="5">
        <v>24</v>
      </c>
      <c r="G753" s="5">
        <v>4</v>
      </c>
      <c r="H753" s="4">
        <f t="shared" si="52"/>
        <v>61</v>
      </c>
      <c r="I753" s="4">
        <f t="shared" si="53"/>
        <v>28</v>
      </c>
      <c r="J753" s="3">
        <f t="shared" si="54"/>
        <v>88.276639911875378</v>
      </c>
      <c r="K753" s="3">
        <f t="shared" si="55"/>
        <v>83.733594967180679</v>
      </c>
    </row>
    <row r="754" spans="1:11" x14ac:dyDescent="0.25">
      <c r="A754" t="s">
        <v>755</v>
      </c>
      <c r="B754">
        <v>115</v>
      </c>
      <c r="C754">
        <v>23</v>
      </c>
      <c r="D754" s="5">
        <v>107</v>
      </c>
      <c r="E754" s="5">
        <v>122</v>
      </c>
      <c r="F754" s="5">
        <v>40</v>
      </c>
      <c r="G754" s="5">
        <v>14</v>
      </c>
      <c r="H754" s="4">
        <f t="shared" si="52"/>
        <v>229</v>
      </c>
      <c r="I754" s="4">
        <f t="shared" si="53"/>
        <v>54</v>
      </c>
      <c r="J754" s="3">
        <f t="shared" si="54"/>
        <v>396.7181709994598</v>
      </c>
      <c r="K754" s="3">
        <f t="shared" si="55"/>
        <v>57.729323634820517</v>
      </c>
    </row>
    <row r="755" spans="1:11" x14ac:dyDescent="0.25">
      <c r="A755" t="s">
        <v>756</v>
      </c>
      <c r="B755">
        <v>73</v>
      </c>
      <c r="C755">
        <v>5</v>
      </c>
      <c r="D755" s="5">
        <v>121</v>
      </c>
      <c r="E755" s="5">
        <v>71</v>
      </c>
      <c r="F755" s="5">
        <v>33</v>
      </c>
      <c r="G755" s="5">
        <v>6</v>
      </c>
      <c r="H755" s="4">
        <f t="shared" si="52"/>
        <v>192</v>
      </c>
      <c r="I755" s="4">
        <f t="shared" si="53"/>
        <v>39</v>
      </c>
      <c r="J755" s="3">
        <f t="shared" si="54"/>
        <v>305.4844045490878</v>
      </c>
      <c r="K755" s="3">
        <f t="shared" si="55"/>
        <v>70.59068366587492</v>
      </c>
    </row>
    <row r="756" spans="1:11" x14ac:dyDescent="0.25">
      <c r="A756" t="s">
        <v>757</v>
      </c>
      <c r="B756">
        <v>160</v>
      </c>
      <c r="C756">
        <v>12</v>
      </c>
      <c r="D756" s="5">
        <v>434</v>
      </c>
      <c r="E756" s="5">
        <v>165</v>
      </c>
      <c r="F756" s="5">
        <v>58</v>
      </c>
      <c r="G756" s="5">
        <v>5</v>
      </c>
      <c r="H756" s="4">
        <f t="shared" si="52"/>
        <v>599</v>
      </c>
      <c r="I756" s="4">
        <f t="shared" si="53"/>
        <v>63</v>
      </c>
      <c r="J756" s="3">
        <f t="shared" si="54"/>
        <v>1077.8049891226954</v>
      </c>
      <c r="K756" s="3">
        <f t="shared" si="55"/>
        <v>49.712238653936041</v>
      </c>
    </row>
    <row r="757" spans="1:11" x14ac:dyDescent="0.25">
      <c r="A757" t="s">
        <v>758</v>
      </c>
      <c r="B757">
        <v>43</v>
      </c>
      <c r="C757">
        <v>4</v>
      </c>
      <c r="D757" s="5">
        <v>67</v>
      </c>
      <c r="E757" s="5">
        <v>35</v>
      </c>
      <c r="F757" s="5">
        <v>15</v>
      </c>
      <c r="G757" s="5">
        <v>4</v>
      </c>
      <c r="H757" s="4">
        <f t="shared" si="52"/>
        <v>102</v>
      </c>
      <c r="I757" s="4">
        <f t="shared" si="53"/>
        <v>19</v>
      </c>
      <c r="J757" s="3">
        <f t="shared" si="54"/>
        <v>130.43286729718855</v>
      </c>
      <c r="K757" s="3">
        <f t="shared" si="55"/>
        <v>83.820093054460642</v>
      </c>
    </row>
    <row r="758" spans="1:11" x14ac:dyDescent="0.25">
      <c r="A758" t="s">
        <v>759</v>
      </c>
      <c r="B758">
        <v>51</v>
      </c>
      <c r="C758">
        <v>11</v>
      </c>
      <c r="D758" s="5">
        <v>26</v>
      </c>
      <c r="E758" s="5">
        <v>39</v>
      </c>
      <c r="F758" s="5">
        <v>13</v>
      </c>
      <c r="G758" s="5">
        <v>9</v>
      </c>
      <c r="H758" s="4">
        <f t="shared" si="52"/>
        <v>65</v>
      </c>
      <c r="I758" s="4">
        <f t="shared" si="53"/>
        <v>22</v>
      </c>
      <c r="J758" s="3">
        <f t="shared" si="54"/>
        <v>87.257474253443405</v>
      </c>
      <c r="K758" s="3">
        <f t="shared" si="55"/>
        <v>81.536335994376884</v>
      </c>
    </row>
    <row r="759" spans="1:11" x14ac:dyDescent="0.25">
      <c r="A759" t="s">
        <v>760</v>
      </c>
      <c r="B759">
        <v>109</v>
      </c>
      <c r="C759">
        <v>29</v>
      </c>
      <c r="D759" s="5">
        <v>101</v>
      </c>
      <c r="E759" s="5">
        <v>104</v>
      </c>
      <c r="F759" s="5">
        <v>39</v>
      </c>
      <c r="G759" s="5">
        <v>12</v>
      </c>
      <c r="H759" s="4">
        <f t="shared" si="52"/>
        <v>205</v>
      </c>
      <c r="I759" s="4">
        <f t="shared" si="53"/>
        <v>51</v>
      </c>
      <c r="J759" s="3">
        <f t="shared" si="54"/>
        <v>350.05188610007696</v>
      </c>
      <c r="K759" s="3">
        <f t="shared" si="55"/>
        <v>57.868141082506995</v>
      </c>
    </row>
    <row r="760" spans="1:11" x14ac:dyDescent="0.25">
      <c r="A760" t="s">
        <v>761</v>
      </c>
      <c r="B760">
        <v>236</v>
      </c>
      <c r="C760">
        <v>32</v>
      </c>
      <c r="D760" s="5">
        <v>284</v>
      </c>
      <c r="E760" s="5">
        <v>275</v>
      </c>
      <c r="F760" s="5">
        <v>87</v>
      </c>
      <c r="G760" s="5">
        <v>17</v>
      </c>
      <c r="H760" s="4">
        <f t="shared" si="52"/>
        <v>559</v>
      </c>
      <c r="I760" s="4">
        <f t="shared" si="53"/>
        <v>104</v>
      </c>
      <c r="J760" s="3">
        <f t="shared" si="54"/>
        <v>1127.5216366680181</v>
      </c>
      <c r="K760" s="3">
        <f t="shared" si="55"/>
        <v>38.581483000645818</v>
      </c>
    </row>
    <row r="761" spans="1:11" x14ac:dyDescent="0.25">
      <c r="A761" t="s">
        <v>762</v>
      </c>
      <c r="B761">
        <v>204</v>
      </c>
      <c r="C761">
        <v>43</v>
      </c>
      <c r="D761" s="5">
        <v>226</v>
      </c>
      <c r="E761" s="5">
        <v>266</v>
      </c>
      <c r="F761" s="5">
        <v>74</v>
      </c>
      <c r="G761" s="5">
        <v>26</v>
      </c>
      <c r="H761" s="4">
        <f t="shared" si="52"/>
        <v>492</v>
      </c>
      <c r="I761" s="4">
        <f t="shared" si="53"/>
        <v>100</v>
      </c>
      <c r="J761" s="3">
        <f t="shared" si="54"/>
        <v>984</v>
      </c>
      <c r="K761" s="3">
        <f t="shared" si="55"/>
        <v>39.120001435051989</v>
      </c>
    </row>
    <row r="762" spans="1:11" x14ac:dyDescent="0.25">
      <c r="A762" t="s">
        <v>763</v>
      </c>
      <c r="B762">
        <v>261</v>
      </c>
      <c r="C762">
        <v>41</v>
      </c>
      <c r="D762" s="5">
        <v>358</v>
      </c>
      <c r="E762" s="5">
        <v>269</v>
      </c>
      <c r="F762" s="5">
        <v>110</v>
      </c>
      <c r="G762" s="5">
        <v>20</v>
      </c>
      <c r="H762" s="4">
        <f t="shared" si="52"/>
        <v>627</v>
      </c>
      <c r="I762" s="4">
        <f t="shared" si="53"/>
        <v>130</v>
      </c>
      <c r="J762" s="3">
        <f t="shared" si="54"/>
        <v>1325.4424818963867</v>
      </c>
      <c r="K762" s="3">
        <f t="shared" si="55"/>
        <v>34.039360918753047</v>
      </c>
    </row>
    <row r="763" spans="1:11" x14ac:dyDescent="0.25">
      <c r="A763" t="s">
        <v>764</v>
      </c>
      <c r="B763">
        <v>71</v>
      </c>
      <c r="C763">
        <v>6</v>
      </c>
      <c r="D763" s="5">
        <v>79</v>
      </c>
      <c r="E763" s="5">
        <v>65</v>
      </c>
      <c r="F763" s="5">
        <v>20</v>
      </c>
      <c r="G763" s="5">
        <v>6</v>
      </c>
      <c r="H763" s="4">
        <f t="shared" si="52"/>
        <v>144</v>
      </c>
      <c r="I763" s="4">
        <f t="shared" si="53"/>
        <v>26</v>
      </c>
      <c r="J763" s="3">
        <f t="shared" si="54"/>
        <v>203.75616210779779</v>
      </c>
      <c r="K763" s="3">
        <f t="shared" si="55"/>
        <v>72.916581217215679</v>
      </c>
    </row>
    <row r="764" spans="1:11" x14ac:dyDescent="0.25">
      <c r="A764" t="s">
        <v>765</v>
      </c>
      <c r="B764">
        <v>75</v>
      </c>
      <c r="C764">
        <v>6</v>
      </c>
      <c r="D764" s="5">
        <v>70</v>
      </c>
      <c r="E764" s="5">
        <v>44</v>
      </c>
      <c r="F764" s="5">
        <v>37</v>
      </c>
      <c r="G764" s="5">
        <v>8</v>
      </c>
      <c r="H764" s="4">
        <f t="shared" si="52"/>
        <v>114</v>
      </c>
      <c r="I764" s="4">
        <f t="shared" si="53"/>
        <v>45</v>
      </c>
      <c r="J764" s="3">
        <f t="shared" si="54"/>
        <v>188.46622657038918</v>
      </c>
      <c r="K764" s="3">
        <f t="shared" si="55"/>
        <v>72.434314689185015</v>
      </c>
    </row>
    <row r="765" spans="1:11" x14ac:dyDescent="0.25">
      <c r="A765" t="s">
        <v>766</v>
      </c>
      <c r="B765">
        <v>283</v>
      </c>
      <c r="C765">
        <v>52</v>
      </c>
      <c r="D765" s="5">
        <v>309</v>
      </c>
      <c r="E765" s="5">
        <v>316</v>
      </c>
      <c r="F765" s="5">
        <v>85</v>
      </c>
      <c r="G765" s="5">
        <v>22</v>
      </c>
      <c r="H765" s="4">
        <f t="shared" si="52"/>
        <v>625</v>
      </c>
      <c r="I765" s="4">
        <f t="shared" si="53"/>
        <v>107</v>
      </c>
      <c r="J765" s="3">
        <f t="shared" si="54"/>
        <v>1268.3648610532562</v>
      </c>
      <c r="K765" s="3">
        <f t="shared" si="55"/>
        <v>30.427244295813409</v>
      </c>
    </row>
    <row r="766" spans="1:11" x14ac:dyDescent="0.25">
      <c r="A766" t="s">
        <v>767</v>
      </c>
      <c r="B766">
        <v>311</v>
      </c>
      <c r="C766">
        <v>28</v>
      </c>
      <c r="D766" s="5">
        <v>479</v>
      </c>
      <c r="E766" s="5">
        <v>320</v>
      </c>
      <c r="F766" s="5">
        <v>120</v>
      </c>
      <c r="G766" s="5">
        <v>7</v>
      </c>
      <c r="H766" s="4">
        <f t="shared" si="52"/>
        <v>799</v>
      </c>
      <c r="I766" s="4">
        <f t="shared" si="53"/>
        <v>127</v>
      </c>
      <c r="J766" s="3">
        <f t="shared" si="54"/>
        <v>1680.9391730438094</v>
      </c>
      <c r="K766" s="3">
        <f t="shared" si="55"/>
        <v>32.95439349428689</v>
      </c>
    </row>
    <row r="767" spans="1:11" x14ac:dyDescent="0.25">
      <c r="A767" t="s">
        <v>768</v>
      </c>
      <c r="B767">
        <v>84</v>
      </c>
      <c r="C767">
        <v>3</v>
      </c>
      <c r="D767" s="5">
        <v>154</v>
      </c>
      <c r="E767" s="5">
        <v>111</v>
      </c>
      <c r="F767" s="5">
        <v>62</v>
      </c>
      <c r="G767" s="5">
        <v>7</v>
      </c>
      <c r="H767" s="4">
        <f t="shared" si="52"/>
        <v>265</v>
      </c>
      <c r="I767" s="4">
        <f t="shared" si="53"/>
        <v>69</v>
      </c>
      <c r="J767" s="3">
        <f t="shared" si="54"/>
        <v>487.29500904537264</v>
      </c>
      <c r="K767" s="3">
        <f t="shared" si="55"/>
        <v>66.348645378492961</v>
      </c>
    </row>
    <row r="768" spans="1:11" x14ac:dyDescent="0.25">
      <c r="A768" t="s">
        <v>769</v>
      </c>
      <c r="B768">
        <v>42</v>
      </c>
      <c r="C768">
        <v>5</v>
      </c>
      <c r="D768" s="5">
        <v>35</v>
      </c>
      <c r="E768" s="5">
        <v>32</v>
      </c>
      <c r="F768" s="5">
        <v>12</v>
      </c>
      <c r="G768" s="5">
        <v>6</v>
      </c>
      <c r="H768" s="4">
        <f t="shared" si="52"/>
        <v>67</v>
      </c>
      <c r="I768" s="4">
        <f t="shared" si="53"/>
        <v>18</v>
      </c>
      <c r="J768" s="3">
        <f t="shared" si="54"/>
        <v>84.103257841921504</v>
      </c>
      <c r="K768" s="3">
        <f t="shared" si="55"/>
        <v>86.253116603297059</v>
      </c>
    </row>
    <row r="769" spans="1:11" x14ac:dyDescent="0.25">
      <c r="A769" t="s">
        <v>770</v>
      </c>
      <c r="B769">
        <v>45</v>
      </c>
      <c r="C769">
        <v>8</v>
      </c>
      <c r="D769" s="5">
        <v>43</v>
      </c>
      <c r="E769" s="5">
        <v>34</v>
      </c>
      <c r="F769" s="5">
        <v>20</v>
      </c>
      <c r="G769" s="5">
        <v>11</v>
      </c>
      <c r="H769" s="4">
        <f t="shared" si="52"/>
        <v>77</v>
      </c>
      <c r="I769" s="4">
        <f t="shared" si="53"/>
        <v>31</v>
      </c>
      <c r="J769" s="3">
        <f t="shared" si="54"/>
        <v>114.834850425239</v>
      </c>
      <c r="K769" s="3">
        <f t="shared" si="55"/>
        <v>82.825893598388078</v>
      </c>
    </row>
    <row r="770" spans="1:11" x14ac:dyDescent="0.25">
      <c r="A770" t="s">
        <v>771</v>
      </c>
      <c r="B770">
        <v>27</v>
      </c>
      <c r="C770">
        <v>3</v>
      </c>
      <c r="D770" s="5">
        <v>25</v>
      </c>
      <c r="E770" s="5">
        <v>24</v>
      </c>
      <c r="F770" s="5">
        <v>8</v>
      </c>
      <c r="G770" s="5">
        <v>5</v>
      </c>
      <c r="H770" s="4">
        <f t="shared" si="52"/>
        <v>49</v>
      </c>
      <c r="I770" s="4">
        <f t="shared" si="53"/>
        <v>13</v>
      </c>
      <c r="J770" s="3">
        <f t="shared" si="54"/>
        <v>54.583224263035</v>
      </c>
      <c r="K770" s="3">
        <f t="shared" si="55"/>
        <v>96.118864515153803</v>
      </c>
    </row>
    <row r="771" spans="1:11" x14ac:dyDescent="0.25">
      <c r="A771" t="s">
        <v>772</v>
      </c>
      <c r="B771">
        <v>37</v>
      </c>
      <c r="C771">
        <v>8</v>
      </c>
      <c r="D771" s="5">
        <v>19</v>
      </c>
      <c r="E771" s="5">
        <v>30</v>
      </c>
      <c r="F771" s="5">
        <v>12</v>
      </c>
      <c r="G771" s="5">
        <v>7</v>
      </c>
      <c r="H771" s="4">
        <f t="shared" si="52"/>
        <v>49</v>
      </c>
      <c r="I771" s="4">
        <f t="shared" si="53"/>
        <v>19</v>
      </c>
      <c r="J771" s="3">
        <f t="shared" si="54"/>
        <v>62.658926446688611</v>
      </c>
      <c r="K771" s="3">
        <f t="shared" si="55"/>
        <v>89.147057822762832</v>
      </c>
    </row>
    <row r="772" spans="1:11" x14ac:dyDescent="0.25">
      <c r="A772" t="s">
        <v>773</v>
      </c>
      <c r="B772">
        <v>54</v>
      </c>
      <c r="C772">
        <v>4</v>
      </c>
      <c r="D772" s="5">
        <v>135</v>
      </c>
      <c r="E772" s="5">
        <v>57</v>
      </c>
      <c r="F772" s="5">
        <v>24</v>
      </c>
      <c r="G772" s="5">
        <v>5</v>
      </c>
      <c r="H772" s="4">
        <f t="shared" si="52"/>
        <v>192</v>
      </c>
      <c r="I772" s="4">
        <f t="shared" si="53"/>
        <v>29</v>
      </c>
      <c r="J772" s="3">
        <f t="shared" si="54"/>
        <v>280.7804155965996</v>
      </c>
      <c r="K772" s="3">
        <f t="shared" si="55"/>
        <v>76.143079237255151</v>
      </c>
    </row>
    <row r="773" spans="1:11" x14ac:dyDescent="0.25">
      <c r="A773" t="s">
        <v>774</v>
      </c>
      <c r="B773">
        <v>39</v>
      </c>
      <c r="C773">
        <v>9</v>
      </c>
      <c r="D773" s="5">
        <v>28</v>
      </c>
      <c r="E773" s="5">
        <v>22</v>
      </c>
      <c r="F773" s="5">
        <v>18</v>
      </c>
      <c r="G773" s="5">
        <v>4</v>
      </c>
      <c r="H773" s="4">
        <f t="shared" si="52"/>
        <v>50</v>
      </c>
      <c r="I773" s="4">
        <f t="shared" si="53"/>
        <v>22</v>
      </c>
      <c r="J773" s="3">
        <f t="shared" si="54"/>
        <v>67.121134041110309</v>
      </c>
      <c r="K773" s="3">
        <f t="shared" si="55"/>
        <v>87.706506752441669</v>
      </c>
    </row>
    <row r="774" spans="1:11" x14ac:dyDescent="0.25">
      <c r="A774" t="s">
        <v>775</v>
      </c>
      <c r="B774">
        <v>128</v>
      </c>
      <c r="C774">
        <v>26</v>
      </c>
      <c r="D774" s="5">
        <v>126</v>
      </c>
      <c r="E774" s="5">
        <v>141</v>
      </c>
      <c r="F774" s="5">
        <v>41</v>
      </c>
      <c r="G774" s="5">
        <v>14</v>
      </c>
      <c r="H774" s="4">
        <f t="shared" si="52"/>
        <v>267</v>
      </c>
      <c r="I774" s="4">
        <f t="shared" si="53"/>
        <v>55</v>
      </c>
      <c r="J774" s="3">
        <f t="shared" si="54"/>
        <v>464.6768380949631</v>
      </c>
      <c r="K774" s="3">
        <f t="shared" si="55"/>
        <v>54.482130325355016</v>
      </c>
    </row>
    <row r="775" spans="1:11" x14ac:dyDescent="0.25">
      <c r="A775" t="s">
        <v>776</v>
      </c>
      <c r="B775">
        <v>93</v>
      </c>
      <c r="C775">
        <v>10</v>
      </c>
      <c r="D775" s="5">
        <v>118</v>
      </c>
      <c r="E775" s="5">
        <v>74</v>
      </c>
      <c r="F775" s="5">
        <v>32</v>
      </c>
      <c r="G775" s="5">
        <v>8</v>
      </c>
      <c r="H775" s="4">
        <f t="shared" si="52"/>
        <v>192</v>
      </c>
      <c r="I775" s="4">
        <f t="shared" si="53"/>
        <v>40</v>
      </c>
      <c r="J775" s="3">
        <f t="shared" si="54"/>
        <v>307.59551833496874</v>
      </c>
      <c r="K775" s="3">
        <f t="shared" si="55"/>
        <v>65.482202738653314</v>
      </c>
    </row>
    <row r="776" spans="1:11" x14ac:dyDescent="0.25">
      <c r="A776" t="s">
        <v>777</v>
      </c>
      <c r="B776">
        <v>176</v>
      </c>
      <c r="C776">
        <v>14</v>
      </c>
      <c r="D776" s="5">
        <v>480</v>
      </c>
      <c r="E776" s="5">
        <v>187</v>
      </c>
      <c r="F776" s="5">
        <v>62</v>
      </c>
      <c r="G776" s="5">
        <v>5</v>
      </c>
      <c r="H776" s="4">
        <f t="shared" si="52"/>
        <v>667</v>
      </c>
      <c r="I776" s="4">
        <f t="shared" si="53"/>
        <v>67</v>
      </c>
      <c r="J776" s="3">
        <f t="shared" si="54"/>
        <v>1217.9918934014513</v>
      </c>
      <c r="K776" s="3">
        <f t="shared" si="55"/>
        <v>47.072373558945884</v>
      </c>
    </row>
    <row r="777" spans="1:11" x14ac:dyDescent="0.25">
      <c r="A777" t="s">
        <v>778</v>
      </c>
      <c r="B777">
        <v>36</v>
      </c>
      <c r="C777">
        <v>8</v>
      </c>
      <c r="D777" s="5">
        <v>20</v>
      </c>
      <c r="E777" s="5">
        <v>24</v>
      </c>
      <c r="F777" s="5">
        <v>10</v>
      </c>
      <c r="G777" s="5">
        <v>9</v>
      </c>
      <c r="H777" s="4">
        <f t="shared" si="52"/>
        <v>44</v>
      </c>
      <c r="I777" s="4">
        <f t="shared" si="53"/>
        <v>19</v>
      </c>
      <c r="J777" s="3">
        <f t="shared" si="54"/>
        <v>56.26515844192447</v>
      </c>
      <c r="K777" s="3">
        <f t="shared" si="55"/>
        <v>90.150600658410596</v>
      </c>
    </row>
    <row r="778" spans="1:11" x14ac:dyDescent="0.25">
      <c r="A778" t="s">
        <v>779</v>
      </c>
      <c r="B778">
        <v>85</v>
      </c>
      <c r="C778">
        <v>7</v>
      </c>
      <c r="D778" s="5">
        <v>89</v>
      </c>
      <c r="E778" s="5">
        <v>62</v>
      </c>
      <c r="F778" s="5">
        <v>50</v>
      </c>
      <c r="G778" s="5">
        <v>10</v>
      </c>
      <c r="H778" s="4">
        <f t="shared" si="52"/>
        <v>151</v>
      </c>
      <c r="I778" s="4">
        <f t="shared" si="53"/>
        <v>60</v>
      </c>
      <c r="J778" s="3">
        <f t="shared" si="54"/>
        <v>268.50083880793017</v>
      </c>
      <c r="K778" s="3">
        <f t="shared" si="55"/>
        <v>68.33620864727807</v>
      </c>
    </row>
    <row r="779" spans="1:11" x14ac:dyDescent="0.25">
      <c r="A779" t="s">
        <v>780</v>
      </c>
      <c r="B779">
        <v>385</v>
      </c>
      <c r="C779">
        <v>69</v>
      </c>
      <c r="D779" s="5">
        <v>531</v>
      </c>
      <c r="E779" s="5">
        <v>430</v>
      </c>
      <c r="F779" s="5">
        <v>171</v>
      </c>
      <c r="G779" s="5">
        <v>15</v>
      </c>
      <c r="H779" s="4">
        <f t="shared" si="52"/>
        <v>961</v>
      </c>
      <c r="I779" s="4">
        <f t="shared" si="53"/>
        <v>186</v>
      </c>
      <c r="J779" s="3">
        <f t="shared" si="54"/>
        <v>2181.0019393934176</v>
      </c>
      <c r="K779" s="3">
        <f t="shared" si="55"/>
        <v>18.712251776336515</v>
      </c>
    </row>
    <row r="780" spans="1:11" x14ac:dyDescent="0.25">
      <c r="A780" t="s">
        <v>781</v>
      </c>
      <c r="B780">
        <v>233</v>
      </c>
      <c r="C780">
        <v>32</v>
      </c>
      <c r="D780" s="5">
        <v>338</v>
      </c>
      <c r="E780" s="5">
        <v>250</v>
      </c>
      <c r="F780" s="5">
        <v>125</v>
      </c>
      <c r="G780" s="5">
        <v>13</v>
      </c>
      <c r="H780" s="4">
        <f t="shared" si="52"/>
        <v>588</v>
      </c>
      <c r="I780" s="4">
        <f t="shared" si="53"/>
        <v>138</v>
      </c>
      <c r="J780" s="3">
        <f t="shared" si="54"/>
        <v>1258.248902803927</v>
      </c>
      <c r="K780" s="3">
        <f t="shared" si="55"/>
        <v>38.218300429232542</v>
      </c>
    </row>
    <row r="781" spans="1:11" x14ac:dyDescent="0.25">
      <c r="A781" t="s">
        <v>782</v>
      </c>
      <c r="B781">
        <v>120</v>
      </c>
      <c r="C781">
        <v>8</v>
      </c>
      <c r="D781" s="5">
        <v>192</v>
      </c>
      <c r="E781" s="5">
        <v>99</v>
      </c>
      <c r="F781" s="5">
        <v>70</v>
      </c>
      <c r="G781" s="5">
        <v>9</v>
      </c>
      <c r="H781" s="4">
        <f t="shared" si="52"/>
        <v>291</v>
      </c>
      <c r="I781" s="4">
        <f t="shared" si="53"/>
        <v>79</v>
      </c>
      <c r="J781" s="3">
        <f t="shared" si="54"/>
        <v>552.20948356551844</v>
      </c>
      <c r="K781" s="3">
        <f t="shared" si="55"/>
        <v>58.770210904739315</v>
      </c>
    </row>
    <row r="782" spans="1:11" x14ac:dyDescent="0.25">
      <c r="A782" t="s">
        <v>783</v>
      </c>
      <c r="B782">
        <v>156</v>
      </c>
      <c r="C782">
        <v>8</v>
      </c>
      <c r="D782" s="5">
        <v>276</v>
      </c>
      <c r="E782" s="5">
        <v>146</v>
      </c>
      <c r="F782" s="5">
        <v>71</v>
      </c>
      <c r="G782" s="5">
        <v>8</v>
      </c>
      <c r="H782" s="4">
        <f t="shared" si="52"/>
        <v>422</v>
      </c>
      <c r="I782" s="4">
        <f t="shared" si="53"/>
        <v>79</v>
      </c>
      <c r="J782" s="3">
        <f t="shared" si="54"/>
        <v>800.7986325245663</v>
      </c>
      <c r="K782" s="3">
        <f t="shared" si="55"/>
        <v>52.587163176670444</v>
      </c>
    </row>
    <row r="783" spans="1:11" x14ac:dyDescent="0.25">
      <c r="A783" t="s">
        <v>784</v>
      </c>
      <c r="B783">
        <v>88</v>
      </c>
      <c r="C783">
        <v>7</v>
      </c>
      <c r="D783" s="5">
        <v>92</v>
      </c>
      <c r="E783" s="5">
        <v>62</v>
      </c>
      <c r="F783" s="5">
        <v>50</v>
      </c>
      <c r="G783" s="5">
        <v>10</v>
      </c>
      <c r="H783" s="4">
        <f t="shared" si="52"/>
        <v>154</v>
      </c>
      <c r="I783" s="4">
        <f t="shared" si="53"/>
        <v>60</v>
      </c>
      <c r="J783" s="3">
        <f t="shared" si="54"/>
        <v>273.8352925590811</v>
      </c>
      <c r="K783" s="3">
        <f t="shared" si="55"/>
        <v>67.67200422676099</v>
      </c>
    </row>
    <row r="784" spans="1:11" x14ac:dyDescent="0.25">
      <c r="A784" t="s">
        <v>785</v>
      </c>
      <c r="B784">
        <v>124</v>
      </c>
      <c r="C784">
        <v>29</v>
      </c>
      <c r="D784" s="5">
        <v>106</v>
      </c>
      <c r="E784" s="5">
        <v>110</v>
      </c>
      <c r="F784" s="5">
        <v>31</v>
      </c>
      <c r="G784" s="5">
        <v>12</v>
      </c>
      <c r="H784" s="4">
        <f t="shared" si="52"/>
        <v>216</v>
      </c>
      <c r="I784" s="4">
        <f t="shared" si="53"/>
        <v>43</v>
      </c>
      <c r="J784" s="3">
        <f t="shared" si="54"/>
        <v>352.82918640519068</v>
      </c>
      <c r="K784" s="3">
        <f t="shared" si="55"/>
        <v>55.738321584391358</v>
      </c>
    </row>
    <row r="785" spans="1:11" x14ac:dyDescent="0.25">
      <c r="A785" t="s">
        <v>786</v>
      </c>
      <c r="B785">
        <v>66</v>
      </c>
      <c r="C785">
        <v>4</v>
      </c>
      <c r="D785" s="5">
        <v>132</v>
      </c>
      <c r="E785" s="5">
        <v>67</v>
      </c>
      <c r="F785" s="5">
        <v>28</v>
      </c>
      <c r="G785" s="5">
        <v>7</v>
      </c>
      <c r="H785" s="4">
        <f t="shared" si="52"/>
        <v>199</v>
      </c>
      <c r="I785" s="4">
        <f t="shared" si="53"/>
        <v>35</v>
      </c>
      <c r="J785" s="3">
        <f t="shared" si="54"/>
        <v>307.26954082570484</v>
      </c>
      <c r="K785" s="3">
        <f t="shared" si="55"/>
        <v>72.423421382410382</v>
      </c>
    </row>
    <row r="786" spans="1:11" x14ac:dyDescent="0.25">
      <c r="A786" t="s">
        <v>787</v>
      </c>
      <c r="B786">
        <v>626</v>
      </c>
      <c r="C786">
        <v>128</v>
      </c>
      <c r="D786" s="5">
        <v>730</v>
      </c>
      <c r="E786" s="5">
        <v>700</v>
      </c>
      <c r="F786" s="5">
        <v>222</v>
      </c>
      <c r="G786" s="5">
        <v>20</v>
      </c>
      <c r="H786" s="4">
        <f t="shared" si="52"/>
        <v>1430</v>
      </c>
      <c r="I786" s="4">
        <f t="shared" si="53"/>
        <v>242</v>
      </c>
      <c r="J786" s="3">
        <f t="shared" si="54"/>
        <v>3408.8559733520165</v>
      </c>
      <c r="K786" s="3">
        <f t="shared" si="55"/>
        <v>-5.0549625277920427</v>
      </c>
    </row>
    <row r="787" spans="1:11" x14ac:dyDescent="0.25">
      <c r="A787" t="s">
        <v>788</v>
      </c>
      <c r="B787">
        <v>232</v>
      </c>
      <c r="C787">
        <v>11</v>
      </c>
      <c r="D787" s="5">
        <v>483</v>
      </c>
      <c r="E787" s="5">
        <v>256</v>
      </c>
      <c r="F787" s="5">
        <v>121</v>
      </c>
      <c r="G787" s="5">
        <v>8</v>
      </c>
      <c r="H787" s="4">
        <f t="shared" si="52"/>
        <v>739</v>
      </c>
      <c r="I787" s="4">
        <f t="shared" si="53"/>
        <v>129</v>
      </c>
      <c r="J787" s="3">
        <f t="shared" si="54"/>
        <v>1559.7257959111448</v>
      </c>
      <c r="K787" s="3">
        <f t="shared" si="55"/>
        <v>42.001074951707011</v>
      </c>
    </row>
    <row r="788" spans="1:11" x14ac:dyDescent="0.25">
      <c r="A788" t="s">
        <v>789</v>
      </c>
      <c r="B788">
        <v>230</v>
      </c>
      <c r="C788">
        <v>42</v>
      </c>
      <c r="D788" s="5">
        <v>275</v>
      </c>
      <c r="E788" s="5">
        <v>288</v>
      </c>
      <c r="F788" s="5">
        <v>83</v>
      </c>
      <c r="G788" s="5">
        <v>16</v>
      </c>
      <c r="H788" s="4">
        <f t="shared" si="52"/>
        <v>563</v>
      </c>
      <c r="I788" s="4">
        <f t="shared" si="53"/>
        <v>99</v>
      </c>
      <c r="J788" s="3">
        <f t="shared" si="54"/>
        <v>1123.5426145584206</v>
      </c>
      <c r="K788" s="3">
        <f t="shared" si="55"/>
        <v>36.717056685791249</v>
      </c>
    </row>
    <row r="789" spans="1:11" x14ac:dyDescent="0.25">
      <c r="A789" t="s">
        <v>790</v>
      </c>
      <c r="B789">
        <v>116</v>
      </c>
      <c r="C789">
        <v>9</v>
      </c>
      <c r="D789" s="5">
        <v>157</v>
      </c>
      <c r="E789" s="5">
        <v>112</v>
      </c>
      <c r="F789" s="5">
        <v>41</v>
      </c>
      <c r="G789" s="5">
        <v>6</v>
      </c>
      <c r="H789" s="4">
        <f t="shared" si="52"/>
        <v>269</v>
      </c>
      <c r="I789" s="4">
        <f t="shared" si="53"/>
        <v>47</v>
      </c>
      <c r="J789" s="3">
        <f t="shared" si="54"/>
        <v>449.79432378470801</v>
      </c>
      <c r="K789" s="3">
        <f t="shared" si="55"/>
        <v>60.156128719945883</v>
      </c>
    </row>
    <row r="790" spans="1:11" x14ac:dyDescent="0.25">
      <c r="A790" t="s">
        <v>791</v>
      </c>
      <c r="B790">
        <v>434</v>
      </c>
      <c r="C790">
        <v>65</v>
      </c>
      <c r="D790" s="5">
        <v>719</v>
      </c>
      <c r="E790" s="5">
        <v>521</v>
      </c>
      <c r="F790" s="5">
        <v>146</v>
      </c>
      <c r="G790" s="5">
        <v>20</v>
      </c>
      <c r="H790" s="4">
        <f t="shared" si="52"/>
        <v>1240</v>
      </c>
      <c r="I790" s="4">
        <f t="shared" si="53"/>
        <v>166</v>
      </c>
      <c r="J790" s="3">
        <f t="shared" si="54"/>
        <v>2752.9340291696681</v>
      </c>
      <c r="K790" s="3">
        <f t="shared" si="55"/>
        <v>16.480481331230749</v>
      </c>
    </row>
    <row r="791" spans="1:11" x14ac:dyDescent="0.25">
      <c r="A791" t="s">
        <v>792</v>
      </c>
      <c r="B791">
        <v>97</v>
      </c>
      <c r="C791">
        <v>7</v>
      </c>
      <c r="D791" s="5">
        <v>134</v>
      </c>
      <c r="E791" s="5">
        <v>73</v>
      </c>
      <c r="F791" s="5">
        <v>48</v>
      </c>
      <c r="G791" s="5">
        <v>9</v>
      </c>
      <c r="H791" s="4">
        <f t="shared" si="52"/>
        <v>207</v>
      </c>
      <c r="I791" s="4">
        <f t="shared" si="53"/>
        <v>57</v>
      </c>
      <c r="J791" s="3">
        <f t="shared" si="54"/>
        <v>363.46609512420571</v>
      </c>
      <c r="K791" s="3">
        <f t="shared" si="55"/>
        <v>64.622114848210757</v>
      </c>
    </row>
    <row r="792" spans="1:11" x14ac:dyDescent="0.25">
      <c r="A792" t="s">
        <v>793</v>
      </c>
      <c r="B792">
        <v>151</v>
      </c>
      <c r="C792">
        <v>23</v>
      </c>
      <c r="D792" s="5">
        <v>173</v>
      </c>
      <c r="E792" s="5">
        <v>168</v>
      </c>
      <c r="F792" s="5">
        <v>58</v>
      </c>
      <c r="G792" s="5">
        <v>16</v>
      </c>
      <c r="H792" s="4">
        <f t="shared" si="52"/>
        <v>341</v>
      </c>
      <c r="I792" s="4">
        <f t="shared" si="53"/>
        <v>74</v>
      </c>
      <c r="J792" s="3">
        <f t="shared" si="54"/>
        <v>637.40801642826295</v>
      </c>
      <c r="K792" s="3">
        <f t="shared" si="55"/>
        <v>50.851534754532921</v>
      </c>
    </row>
    <row r="793" spans="1:11" x14ac:dyDescent="0.25">
      <c r="A793" t="s">
        <v>794</v>
      </c>
      <c r="B793">
        <v>122</v>
      </c>
      <c r="C793">
        <v>7</v>
      </c>
      <c r="D793" s="5">
        <v>254</v>
      </c>
      <c r="E793" s="5">
        <v>83</v>
      </c>
      <c r="F793" s="5">
        <v>59</v>
      </c>
      <c r="G793" s="5">
        <v>8</v>
      </c>
      <c r="H793" s="4">
        <f t="shared" si="52"/>
        <v>337</v>
      </c>
      <c r="I793" s="4">
        <f t="shared" si="53"/>
        <v>67</v>
      </c>
      <c r="J793" s="3">
        <f t="shared" si="54"/>
        <v>615.38720851017854</v>
      </c>
      <c r="K793" s="3">
        <f t="shared" si="55"/>
        <v>58.169150354814121</v>
      </c>
    </row>
    <row r="794" spans="1:11" x14ac:dyDescent="0.25">
      <c r="A794" t="s">
        <v>795</v>
      </c>
      <c r="B794">
        <v>192</v>
      </c>
      <c r="C794">
        <v>29</v>
      </c>
      <c r="D794" s="5">
        <v>275</v>
      </c>
      <c r="E794" s="5">
        <v>196</v>
      </c>
      <c r="F794" s="5">
        <v>102</v>
      </c>
      <c r="G794" s="5">
        <v>21</v>
      </c>
      <c r="H794" s="4">
        <f t="shared" si="52"/>
        <v>471</v>
      </c>
      <c r="I794" s="4">
        <f t="shared" si="53"/>
        <v>123</v>
      </c>
      <c r="J794" s="3">
        <f t="shared" si="54"/>
        <v>984.34530748795646</v>
      </c>
      <c r="K794" s="3">
        <f t="shared" si="55"/>
        <v>43.320295832915988</v>
      </c>
    </row>
    <row r="795" spans="1:11" x14ac:dyDescent="0.25">
      <c r="A795" t="s">
        <v>796</v>
      </c>
      <c r="B795">
        <v>91</v>
      </c>
      <c r="C795">
        <v>6</v>
      </c>
      <c r="D795" s="5">
        <v>173</v>
      </c>
      <c r="E795" s="5">
        <v>79</v>
      </c>
      <c r="F795" s="5">
        <v>59</v>
      </c>
      <c r="G795" s="5">
        <v>7</v>
      </c>
      <c r="H795" s="4">
        <f t="shared" si="52"/>
        <v>252</v>
      </c>
      <c r="I795" s="4">
        <f t="shared" si="53"/>
        <v>66</v>
      </c>
      <c r="J795" s="3">
        <f t="shared" si="54"/>
        <v>458.52507175655091</v>
      </c>
      <c r="K795" s="3">
        <f t="shared" si="55"/>
        <v>64.67839813830382</v>
      </c>
    </row>
    <row r="796" spans="1:11" x14ac:dyDescent="0.25">
      <c r="A796" t="s">
        <v>797</v>
      </c>
      <c r="B796">
        <v>71</v>
      </c>
      <c r="C796">
        <v>17</v>
      </c>
      <c r="D796" s="5">
        <v>61</v>
      </c>
      <c r="E796" s="5">
        <v>79</v>
      </c>
      <c r="F796" s="5">
        <v>21</v>
      </c>
      <c r="G796" s="5">
        <v>17</v>
      </c>
      <c r="H796" s="4">
        <f t="shared" si="52"/>
        <v>140</v>
      </c>
      <c r="I796" s="4">
        <f t="shared" si="53"/>
        <v>38</v>
      </c>
      <c r="J796" s="3">
        <f t="shared" si="54"/>
        <v>221.16970352635343</v>
      </c>
      <c r="K796" s="3">
        <f t="shared" si="55"/>
        <v>69.960148452204692</v>
      </c>
    </row>
    <row r="797" spans="1:11" x14ac:dyDescent="0.25">
      <c r="A797" t="s">
        <v>798</v>
      </c>
      <c r="B797">
        <v>43</v>
      </c>
      <c r="C797">
        <v>4</v>
      </c>
      <c r="D797" s="5">
        <v>67</v>
      </c>
      <c r="E797" s="5">
        <v>35</v>
      </c>
      <c r="F797" s="5">
        <v>15</v>
      </c>
      <c r="G797" s="5">
        <v>4</v>
      </c>
      <c r="H797" s="4">
        <f t="shared" ref="H797:H852" si="56">SUM(D797:E797)</f>
        <v>102</v>
      </c>
      <c r="I797" s="4">
        <f t="shared" ref="I797:I852" si="57">SUM(F797:G797)</f>
        <v>19</v>
      </c>
      <c r="J797" s="3">
        <f t="shared" ref="J797:J852" si="58">H797*LOG(I797)</f>
        <v>130.43286729718855</v>
      </c>
      <c r="K797" s="3">
        <f t="shared" ref="K797:K852" si="59">171-5.2*LN(J797)-0.23*(C797)-16.2*LN(B797)</f>
        <v>83.820093054460642</v>
      </c>
    </row>
    <row r="798" spans="1:11" x14ac:dyDescent="0.25">
      <c r="A798" t="s">
        <v>799</v>
      </c>
      <c r="B798">
        <v>45</v>
      </c>
      <c r="C798">
        <v>10</v>
      </c>
      <c r="D798" s="5">
        <v>23</v>
      </c>
      <c r="E798" s="5">
        <v>35</v>
      </c>
      <c r="F798" s="5">
        <v>11</v>
      </c>
      <c r="G798" s="5">
        <v>9</v>
      </c>
      <c r="H798" s="4">
        <f t="shared" si="56"/>
        <v>58</v>
      </c>
      <c r="I798" s="4">
        <f t="shared" si="57"/>
        <v>20</v>
      </c>
      <c r="J798" s="3">
        <f t="shared" si="58"/>
        <v>75.459739748510913</v>
      </c>
      <c r="K798" s="3">
        <f t="shared" si="59"/>
        <v>84.549351484271071</v>
      </c>
    </row>
    <row r="799" spans="1:11" x14ac:dyDescent="0.25">
      <c r="A799" t="s">
        <v>800</v>
      </c>
      <c r="B799">
        <v>159</v>
      </c>
      <c r="C799">
        <v>28</v>
      </c>
      <c r="D799" s="5">
        <v>145</v>
      </c>
      <c r="E799" s="5">
        <v>147</v>
      </c>
      <c r="F799" s="5">
        <v>54</v>
      </c>
      <c r="G799" s="5">
        <v>13</v>
      </c>
      <c r="H799" s="4">
        <f t="shared" si="56"/>
        <v>292</v>
      </c>
      <c r="I799" s="4">
        <f t="shared" si="57"/>
        <v>67</v>
      </c>
      <c r="J799" s="3">
        <f t="shared" si="58"/>
        <v>533.2138423886413</v>
      </c>
      <c r="K799" s="3">
        <f t="shared" si="59"/>
        <v>49.793354669562348</v>
      </c>
    </row>
    <row r="800" spans="1:11" x14ac:dyDescent="0.25">
      <c r="A800" t="s">
        <v>801</v>
      </c>
      <c r="B800">
        <v>102</v>
      </c>
      <c r="C800">
        <v>23</v>
      </c>
      <c r="D800" s="5">
        <v>82</v>
      </c>
      <c r="E800" s="5">
        <v>92</v>
      </c>
      <c r="F800" s="5">
        <v>32</v>
      </c>
      <c r="G800" s="5">
        <v>18</v>
      </c>
      <c r="H800" s="4">
        <f t="shared" si="56"/>
        <v>174</v>
      </c>
      <c r="I800" s="4">
        <f t="shared" si="57"/>
        <v>50</v>
      </c>
      <c r="J800" s="3">
        <f t="shared" si="58"/>
        <v>295.62078075446726</v>
      </c>
      <c r="K800" s="3">
        <f t="shared" si="59"/>
        <v>61.202237493148729</v>
      </c>
    </row>
    <row r="801" spans="1:11" x14ac:dyDescent="0.25">
      <c r="A801" t="s">
        <v>802</v>
      </c>
      <c r="B801">
        <v>33</v>
      </c>
      <c r="C801">
        <v>3</v>
      </c>
      <c r="D801" s="5">
        <v>45</v>
      </c>
      <c r="E801" s="5">
        <v>29</v>
      </c>
      <c r="F801" s="5">
        <v>14</v>
      </c>
      <c r="G801" s="5">
        <v>5</v>
      </c>
      <c r="H801" s="4">
        <f t="shared" si="56"/>
        <v>74</v>
      </c>
      <c r="I801" s="4">
        <f t="shared" si="57"/>
        <v>19</v>
      </c>
      <c r="J801" s="3">
        <f t="shared" si="58"/>
        <v>94.627766470509329</v>
      </c>
      <c r="K801" s="3">
        <f t="shared" si="59"/>
        <v>90.006832577355894</v>
      </c>
    </row>
    <row r="802" spans="1:11" x14ac:dyDescent="0.25">
      <c r="A802" t="s">
        <v>803</v>
      </c>
      <c r="B802">
        <v>73</v>
      </c>
      <c r="C802">
        <v>17</v>
      </c>
      <c r="D802" s="5">
        <v>51</v>
      </c>
      <c r="E802" s="5">
        <v>56</v>
      </c>
      <c r="F802" s="5">
        <v>18</v>
      </c>
      <c r="G802" s="5">
        <v>9</v>
      </c>
      <c r="H802" s="4">
        <f t="shared" si="56"/>
        <v>107</v>
      </c>
      <c r="I802" s="4">
        <f t="shared" si="57"/>
        <v>27</v>
      </c>
      <c r="J802" s="3">
        <f t="shared" si="58"/>
        <v>153.15592276501164</v>
      </c>
      <c r="K802" s="3">
        <f t="shared" si="59"/>
        <v>71.420983224802526</v>
      </c>
    </row>
    <row r="803" spans="1:11" x14ac:dyDescent="0.25">
      <c r="A803" t="s">
        <v>804</v>
      </c>
      <c r="B803">
        <v>711</v>
      </c>
      <c r="C803">
        <v>92</v>
      </c>
      <c r="D803" s="5">
        <v>1046</v>
      </c>
      <c r="E803" s="5">
        <v>840</v>
      </c>
      <c r="F803" s="5">
        <v>222</v>
      </c>
      <c r="G803" s="5">
        <v>24</v>
      </c>
      <c r="H803" s="4">
        <f t="shared" si="56"/>
        <v>1886</v>
      </c>
      <c r="I803" s="4">
        <f t="shared" si="57"/>
        <v>246</v>
      </c>
      <c r="J803" s="3">
        <f t="shared" si="58"/>
        <v>4509.3036119969738</v>
      </c>
      <c r="K803" s="3">
        <f t="shared" si="59"/>
        <v>-0.29236301906371409</v>
      </c>
    </row>
    <row r="804" spans="1:11" x14ac:dyDescent="0.25">
      <c r="A804" t="s">
        <v>805</v>
      </c>
      <c r="B804">
        <v>120</v>
      </c>
      <c r="C804">
        <v>7</v>
      </c>
      <c r="D804" s="5">
        <v>193</v>
      </c>
      <c r="E804" s="5">
        <v>101</v>
      </c>
      <c r="F804" s="5">
        <v>57</v>
      </c>
      <c r="G804" s="5">
        <v>7</v>
      </c>
      <c r="H804" s="4">
        <f t="shared" si="56"/>
        <v>294</v>
      </c>
      <c r="I804" s="4">
        <f t="shared" si="57"/>
        <v>64</v>
      </c>
      <c r="J804" s="3">
        <f t="shared" si="58"/>
        <v>531.01691235126282</v>
      </c>
      <c r="K804" s="3">
        <f t="shared" si="59"/>
        <v>59.203705639097848</v>
      </c>
    </row>
    <row r="805" spans="1:11" x14ac:dyDescent="0.25">
      <c r="A805" t="s">
        <v>806</v>
      </c>
      <c r="B805">
        <v>169</v>
      </c>
      <c r="C805">
        <v>30</v>
      </c>
      <c r="D805" s="5">
        <v>178</v>
      </c>
      <c r="E805" s="5">
        <v>162</v>
      </c>
      <c r="F805" s="5">
        <v>84</v>
      </c>
      <c r="G805" s="5">
        <v>14</v>
      </c>
      <c r="H805" s="4">
        <f t="shared" si="56"/>
        <v>340</v>
      </c>
      <c r="I805" s="4">
        <f t="shared" si="57"/>
        <v>98</v>
      </c>
      <c r="J805" s="3">
        <f t="shared" si="58"/>
        <v>677.01686573544828</v>
      </c>
      <c r="K805" s="3">
        <f t="shared" si="59"/>
        <v>47.103620655923763</v>
      </c>
    </row>
    <row r="806" spans="1:11" x14ac:dyDescent="0.25">
      <c r="A806" t="s">
        <v>807</v>
      </c>
      <c r="B806">
        <v>97</v>
      </c>
      <c r="C806">
        <v>6</v>
      </c>
      <c r="D806" s="5">
        <v>149</v>
      </c>
      <c r="E806" s="5">
        <v>87</v>
      </c>
      <c r="F806" s="5">
        <v>48</v>
      </c>
      <c r="G806" s="5">
        <v>6</v>
      </c>
      <c r="H806" s="4">
        <f t="shared" si="56"/>
        <v>236</v>
      </c>
      <c r="I806" s="4">
        <f t="shared" si="57"/>
        <v>54</v>
      </c>
      <c r="J806" s="3">
        <f t="shared" si="58"/>
        <v>408.84492731822058</v>
      </c>
      <c r="K806" s="3">
        <f t="shared" si="59"/>
        <v>64.240335294899225</v>
      </c>
    </row>
    <row r="807" spans="1:11" x14ac:dyDescent="0.25">
      <c r="A807" t="s">
        <v>808</v>
      </c>
      <c r="B807">
        <v>123</v>
      </c>
      <c r="C807">
        <v>16</v>
      </c>
      <c r="D807" s="5">
        <v>148</v>
      </c>
      <c r="E807" s="5">
        <v>150</v>
      </c>
      <c r="F807" s="5">
        <v>60</v>
      </c>
      <c r="G807" s="5">
        <v>16</v>
      </c>
      <c r="H807" s="4">
        <f t="shared" si="56"/>
        <v>298</v>
      </c>
      <c r="I807" s="4">
        <f t="shared" si="57"/>
        <v>76</v>
      </c>
      <c r="J807" s="3">
        <f t="shared" si="58"/>
        <v>560.48245049967579</v>
      </c>
      <c r="K807" s="3">
        <f t="shared" si="59"/>
        <v>56.452864198728264</v>
      </c>
    </row>
    <row r="808" spans="1:11" x14ac:dyDescent="0.25">
      <c r="A808" t="s">
        <v>809</v>
      </c>
      <c r="B808">
        <v>105</v>
      </c>
      <c r="C808">
        <v>11</v>
      </c>
      <c r="D808" s="5">
        <v>177</v>
      </c>
      <c r="E808" s="5">
        <v>72</v>
      </c>
      <c r="F808" s="5">
        <v>25</v>
      </c>
      <c r="G808" s="5">
        <v>9</v>
      </c>
      <c r="H808" s="4">
        <f t="shared" si="56"/>
        <v>249</v>
      </c>
      <c r="I808" s="4">
        <f t="shared" si="57"/>
        <v>34</v>
      </c>
      <c r="J808" s="3">
        <f t="shared" si="58"/>
        <v>381.33825034352151</v>
      </c>
      <c r="K808" s="3">
        <f t="shared" si="59"/>
        <v>62.16867108472897</v>
      </c>
    </row>
    <row r="809" spans="1:11" x14ac:dyDescent="0.25">
      <c r="A809" t="s">
        <v>810</v>
      </c>
      <c r="B809">
        <v>213</v>
      </c>
      <c r="C809">
        <v>35</v>
      </c>
      <c r="D809" s="5">
        <v>276</v>
      </c>
      <c r="E809" s="5">
        <v>212</v>
      </c>
      <c r="F809" s="5">
        <v>80</v>
      </c>
      <c r="G809" s="5">
        <v>14</v>
      </c>
      <c r="H809" s="4">
        <f t="shared" si="56"/>
        <v>488</v>
      </c>
      <c r="I809" s="4">
        <f t="shared" si="57"/>
        <v>94</v>
      </c>
      <c r="J809" s="3">
        <f t="shared" si="58"/>
        <v>962.88639255665294</v>
      </c>
      <c r="K809" s="3">
        <f t="shared" si="59"/>
        <v>40.373402666944983</v>
      </c>
    </row>
    <row r="810" spans="1:11" x14ac:dyDescent="0.25">
      <c r="A810" t="s">
        <v>811</v>
      </c>
      <c r="B810">
        <v>99</v>
      </c>
      <c r="C810">
        <v>9</v>
      </c>
      <c r="D810" s="5">
        <v>138</v>
      </c>
      <c r="E810" s="5">
        <v>89</v>
      </c>
      <c r="F810" s="5">
        <v>29</v>
      </c>
      <c r="G810" s="5">
        <v>6</v>
      </c>
      <c r="H810" s="4">
        <f t="shared" si="56"/>
        <v>227</v>
      </c>
      <c r="I810" s="4">
        <f t="shared" si="57"/>
        <v>35</v>
      </c>
      <c r="J810" s="3">
        <f t="shared" si="58"/>
        <v>350.50344606751258</v>
      </c>
      <c r="K810" s="3">
        <f t="shared" si="59"/>
        <v>64.020331628722204</v>
      </c>
    </row>
    <row r="811" spans="1:11" x14ac:dyDescent="0.25">
      <c r="A811" t="s">
        <v>812</v>
      </c>
      <c r="B811">
        <v>134</v>
      </c>
      <c r="C811">
        <v>22</v>
      </c>
      <c r="D811" s="5">
        <v>118</v>
      </c>
      <c r="E811" s="5">
        <v>116</v>
      </c>
      <c r="F811" s="5">
        <v>56</v>
      </c>
      <c r="G811" s="5">
        <v>12</v>
      </c>
      <c r="H811" s="4">
        <f t="shared" si="56"/>
        <v>234</v>
      </c>
      <c r="I811" s="4">
        <f t="shared" si="57"/>
        <v>68</v>
      </c>
      <c r="J811" s="3">
        <f t="shared" si="58"/>
        <v>428.80708557325931</v>
      </c>
      <c r="K811" s="3">
        <f t="shared" si="59"/>
        <v>55.077758144975746</v>
      </c>
    </row>
    <row r="812" spans="1:11" x14ac:dyDescent="0.25">
      <c r="A812" t="s">
        <v>813</v>
      </c>
      <c r="B812">
        <v>58</v>
      </c>
      <c r="C812">
        <v>14</v>
      </c>
      <c r="D812" s="5">
        <v>36</v>
      </c>
      <c r="E812" s="5">
        <v>50</v>
      </c>
      <c r="F812" s="5">
        <v>13</v>
      </c>
      <c r="G812" s="5">
        <v>9</v>
      </c>
      <c r="H812" s="4">
        <f t="shared" si="56"/>
        <v>86</v>
      </c>
      <c r="I812" s="4">
        <f t="shared" si="57"/>
        <v>22</v>
      </c>
      <c r="J812" s="3">
        <f t="shared" si="58"/>
        <v>115.44835055070973</v>
      </c>
      <c r="K812" s="3">
        <f t="shared" si="59"/>
        <v>77.306942336598041</v>
      </c>
    </row>
    <row r="813" spans="1:11" x14ac:dyDescent="0.25">
      <c r="A813" t="s">
        <v>814</v>
      </c>
      <c r="B813">
        <v>56</v>
      </c>
      <c r="C813">
        <v>12</v>
      </c>
      <c r="D813" s="5">
        <v>29</v>
      </c>
      <c r="E813" s="5">
        <v>48</v>
      </c>
      <c r="F813" s="5">
        <v>16</v>
      </c>
      <c r="G813" s="5">
        <v>7</v>
      </c>
      <c r="H813" s="4">
        <f t="shared" si="56"/>
        <v>77</v>
      </c>
      <c r="I813" s="4">
        <f t="shared" si="57"/>
        <v>23</v>
      </c>
      <c r="J813" s="3">
        <f t="shared" si="58"/>
        <v>104.85304337335465</v>
      </c>
      <c r="K813" s="3">
        <f t="shared" si="59"/>
        <v>78.835991739007994</v>
      </c>
    </row>
    <row r="814" spans="1:11" x14ac:dyDescent="0.25">
      <c r="A814" t="s">
        <v>815</v>
      </c>
      <c r="B814">
        <v>70</v>
      </c>
      <c r="C814">
        <v>4</v>
      </c>
      <c r="D814" s="5">
        <v>213</v>
      </c>
      <c r="E814" s="5">
        <v>73</v>
      </c>
      <c r="F814" s="5">
        <v>30</v>
      </c>
      <c r="G814" s="5">
        <v>5</v>
      </c>
      <c r="H814" s="4">
        <f t="shared" si="56"/>
        <v>286</v>
      </c>
      <c r="I814" s="4">
        <f t="shared" si="57"/>
        <v>35</v>
      </c>
      <c r="J814" s="3">
        <f t="shared" si="58"/>
        <v>441.60346068417886</v>
      </c>
      <c r="K814" s="3">
        <f t="shared" si="59"/>
        <v>69.58423295434298</v>
      </c>
    </row>
    <row r="815" spans="1:11" x14ac:dyDescent="0.25">
      <c r="A815" t="s">
        <v>816</v>
      </c>
      <c r="B815">
        <v>48</v>
      </c>
      <c r="C815">
        <v>11</v>
      </c>
      <c r="D815" s="5">
        <v>36</v>
      </c>
      <c r="E815" s="5">
        <v>32</v>
      </c>
      <c r="F815" s="5">
        <v>22</v>
      </c>
      <c r="G815" s="5">
        <v>4</v>
      </c>
      <c r="H815" s="4">
        <f t="shared" si="56"/>
        <v>68</v>
      </c>
      <c r="I815" s="4">
        <f t="shared" si="57"/>
        <v>26</v>
      </c>
      <c r="J815" s="3">
        <f t="shared" si="58"/>
        <v>96.218187662015623</v>
      </c>
      <c r="K815" s="3">
        <f t="shared" si="59"/>
        <v>82.010127939456623</v>
      </c>
    </row>
    <row r="816" spans="1:11" x14ac:dyDescent="0.25">
      <c r="A816" t="s">
        <v>817</v>
      </c>
      <c r="B816">
        <v>135</v>
      </c>
      <c r="C816">
        <v>29</v>
      </c>
      <c r="D816" s="5">
        <v>140</v>
      </c>
      <c r="E816" s="5">
        <v>138</v>
      </c>
      <c r="F816" s="5">
        <v>44</v>
      </c>
      <c r="G816" s="5">
        <v>14</v>
      </c>
      <c r="H816" s="4">
        <f t="shared" si="56"/>
        <v>278</v>
      </c>
      <c r="I816" s="4">
        <f t="shared" si="57"/>
        <v>58</v>
      </c>
      <c r="J816" s="3">
        <f t="shared" si="58"/>
        <v>490.23298221049657</v>
      </c>
      <c r="K816" s="3">
        <f t="shared" si="59"/>
        <v>52.651168678888368</v>
      </c>
    </row>
    <row r="817" spans="1:11" x14ac:dyDescent="0.25">
      <c r="A817" t="s">
        <v>818</v>
      </c>
      <c r="B817">
        <v>98</v>
      </c>
      <c r="C817">
        <v>10</v>
      </c>
      <c r="D817" s="5">
        <v>143</v>
      </c>
      <c r="E817" s="5">
        <v>82</v>
      </c>
      <c r="F817" s="5">
        <v>33</v>
      </c>
      <c r="G817" s="5">
        <v>8</v>
      </c>
      <c r="H817" s="4">
        <f t="shared" si="56"/>
        <v>225</v>
      </c>
      <c r="I817" s="4">
        <f t="shared" si="57"/>
        <v>41</v>
      </c>
      <c r="J817" s="3">
        <f t="shared" si="58"/>
        <v>362.87636776194046</v>
      </c>
      <c r="K817" s="3">
        <f t="shared" si="59"/>
        <v>63.774403449347417</v>
      </c>
    </row>
    <row r="818" spans="1:11" x14ac:dyDescent="0.25">
      <c r="A818" t="s">
        <v>819</v>
      </c>
      <c r="B818">
        <v>171</v>
      </c>
      <c r="C818">
        <v>13</v>
      </c>
      <c r="D818" s="5">
        <v>545</v>
      </c>
      <c r="E818" s="5">
        <v>189</v>
      </c>
      <c r="F818" s="5">
        <v>70</v>
      </c>
      <c r="G818" s="5">
        <v>5</v>
      </c>
      <c r="H818" s="4">
        <f t="shared" si="56"/>
        <v>734</v>
      </c>
      <c r="I818" s="4">
        <f t="shared" si="57"/>
        <v>75</v>
      </c>
      <c r="J818" s="3">
        <f t="shared" si="58"/>
        <v>1376.2949673295079</v>
      </c>
      <c r="K818" s="3">
        <f t="shared" si="59"/>
        <v>47.133868505834386</v>
      </c>
    </row>
    <row r="819" spans="1:11" x14ac:dyDescent="0.25">
      <c r="A819" t="s">
        <v>820</v>
      </c>
      <c r="B819">
        <v>45</v>
      </c>
      <c r="C819">
        <v>3</v>
      </c>
      <c r="D819" s="5">
        <v>134</v>
      </c>
      <c r="E819" s="5">
        <v>41</v>
      </c>
      <c r="F819" s="5">
        <v>18</v>
      </c>
      <c r="G819" s="5">
        <v>4</v>
      </c>
      <c r="H819" s="4">
        <f t="shared" si="56"/>
        <v>175</v>
      </c>
      <c r="I819" s="4">
        <f t="shared" si="57"/>
        <v>22</v>
      </c>
      <c r="J819" s="3">
        <f t="shared" si="58"/>
        <v>234.92396914388607</v>
      </c>
      <c r="K819" s="3">
        <f t="shared" si="59"/>
        <v>80.253905649286835</v>
      </c>
    </row>
    <row r="820" spans="1:11" x14ac:dyDescent="0.25">
      <c r="A820" t="s">
        <v>821</v>
      </c>
      <c r="B820">
        <v>57</v>
      </c>
      <c r="C820">
        <v>13</v>
      </c>
      <c r="D820" s="5">
        <v>38</v>
      </c>
      <c r="E820" s="5">
        <v>46</v>
      </c>
      <c r="F820" s="5">
        <v>18</v>
      </c>
      <c r="G820" s="5">
        <v>10</v>
      </c>
      <c r="H820" s="4">
        <f t="shared" si="56"/>
        <v>84</v>
      </c>
      <c r="I820" s="4">
        <f t="shared" si="57"/>
        <v>28</v>
      </c>
      <c r="J820" s="3">
        <f t="shared" si="58"/>
        <v>121.56127463274642</v>
      </c>
      <c r="K820" s="3">
        <f t="shared" si="59"/>
        <v>77.550393502256114</v>
      </c>
    </row>
    <row r="821" spans="1:11" x14ac:dyDescent="0.25">
      <c r="A821" t="s">
        <v>822</v>
      </c>
      <c r="B821">
        <v>54</v>
      </c>
      <c r="C821">
        <v>3</v>
      </c>
      <c r="D821" s="5">
        <v>120</v>
      </c>
      <c r="E821" s="5">
        <v>51</v>
      </c>
      <c r="F821" s="5">
        <v>26</v>
      </c>
      <c r="G821" s="5">
        <v>5</v>
      </c>
      <c r="H821" s="4">
        <f t="shared" si="56"/>
        <v>171</v>
      </c>
      <c r="I821" s="4">
        <f t="shared" si="57"/>
        <v>31</v>
      </c>
      <c r="J821" s="3">
        <f t="shared" si="58"/>
        <v>255.02284964566061</v>
      </c>
      <c r="K821" s="3">
        <f t="shared" si="59"/>
        <v>76.873422078151336</v>
      </c>
    </row>
    <row r="822" spans="1:11" x14ac:dyDescent="0.25">
      <c r="A822" t="s">
        <v>823</v>
      </c>
      <c r="B822">
        <v>70</v>
      </c>
      <c r="C822">
        <v>13</v>
      </c>
      <c r="D822" s="5">
        <v>74</v>
      </c>
      <c r="E822" s="5">
        <v>74</v>
      </c>
      <c r="F822" s="5">
        <v>31</v>
      </c>
      <c r="G822" s="5">
        <v>12</v>
      </c>
      <c r="H822" s="4">
        <f t="shared" si="56"/>
        <v>148</v>
      </c>
      <c r="I822" s="4">
        <f t="shared" si="57"/>
        <v>43</v>
      </c>
      <c r="J822" s="3">
        <f t="shared" si="58"/>
        <v>241.75333142577878</v>
      </c>
      <c r="K822" s="3">
        <f t="shared" si="59"/>
        <v>70.647203922377571</v>
      </c>
    </row>
    <row r="823" spans="1:11" x14ac:dyDescent="0.25">
      <c r="A823" t="s">
        <v>824</v>
      </c>
      <c r="B823">
        <v>37</v>
      </c>
      <c r="C823">
        <v>7</v>
      </c>
      <c r="D823" s="5">
        <v>14</v>
      </c>
      <c r="E823" s="5">
        <v>16</v>
      </c>
      <c r="F823" s="5">
        <v>10</v>
      </c>
      <c r="G823" s="5">
        <v>3</v>
      </c>
      <c r="H823" s="4">
        <f t="shared" si="56"/>
        <v>30</v>
      </c>
      <c r="I823" s="4">
        <f t="shared" si="57"/>
        <v>13</v>
      </c>
      <c r="J823" s="3">
        <f t="shared" si="58"/>
        <v>33.418300569205101</v>
      </c>
      <c r="K823" s="3">
        <f t="shared" si="59"/>
        <v>92.645790725119525</v>
      </c>
    </row>
    <row r="824" spans="1:11" x14ac:dyDescent="0.25">
      <c r="A824" t="s">
        <v>825</v>
      </c>
      <c r="B824">
        <v>515</v>
      </c>
      <c r="C824">
        <v>104</v>
      </c>
      <c r="D824" s="5">
        <v>611</v>
      </c>
      <c r="E824" s="5">
        <v>502</v>
      </c>
      <c r="F824" s="5">
        <v>182</v>
      </c>
      <c r="G824" s="5">
        <v>15</v>
      </c>
      <c r="H824" s="4">
        <f t="shared" si="56"/>
        <v>1113</v>
      </c>
      <c r="I824" s="4">
        <f t="shared" si="57"/>
        <v>197</v>
      </c>
      <c r="J824" s="3">
        <f t="shared" si="58"/>
        <v>2553.7409097178529</v>
      </c>
      <c r="K824" s="3">
        <f t="shared" si="59"/>
        <v>5.1288603592205106</v>
      </c>
    </row>
    <row r="825" spans="1:11" x14ac:dyDescent="0.25">
      <c r="A825" t="s">
        <v>826</v>
      </c>
      <c r="B825">
        <v>192</v>
      </c>
      <c r="C825">
        <v>9</v>
      </c>
      <c r="D825" s="5">
        <v>354</v>
      </c>
      <c r="E825" s="5">
        <v>208</v>
      </c>
      <c r="F825" s="5">
        <v>79</v>
      </c>
      <c r="G825" s="5">
        <v>7</v>
      </c>
      <c r="H825" s="4">
        <f t="shared" si="56"/>
        <v>562</v>
      </c>
      <c r="I825" s="4">
        <f t="shared" si="57"/>
        <v>86</v>
      </c>
      <c r="J825" s="3">
        <f t="shared" si="58"/>
        <v>1087.1881295988851</v>
      </c>
      <c r="K825" s="3">
        <f t="shared" si="59"/>
        <v>47.403555261989126</v>
      </c>
    </row>
    <row r="826" spans="1:11" x14ac:dyDescent="0.25">
      <c r="A826" t="s">
        <v>827</v>
      </c>
      <c r="B826">
        <v>159</v>
      </c>
      <c r="C826">
        <v>21</v>
      </c>
      <c r="D826" s="5">
        <v>180</v>
      </c>
      <c r="E826" s="5">
        <v>170</v>
      </c>
      <c r="F826" s="5">
        <v>64</v>
      </c>
      <c r="G826" s="5">
        <v>15</v>
      </c>
      <c r="H826" s="4">
        <f t="shared" si="56"/>
        <v>350</v>
      </c>
      <c r="I826" s="4">
        <f t="shared" si="57"/>
        <v>79</v>
      </c>
      <c r="J826" s="3">
        <f t="shared" si="58"/>
        <v>664.16948195165446</v>
      </c>
      <c r="K826" s="3">
        <f t="shared" si="59"/>
        <v>50.261357647818443</v>
      </c>
    </row>
    <row r="827" spans="1:11" x14ac:dyDescent="0.25">
      <c r="A827" t="s">
        <v>828</v>
      </c>
      <c r="B827">
        <v>89</v>
      </c>
      <c r="C827">
        <v>5</v>
      </c>
      <c r="D827" s="5">
        <v>217</v>
      </c>
      <c r="E827" s="5">
        <v>79</v>
      </c>
      <c r="F827" s="5">
        <v>30</v>
      </c>
      <c r="G827" s="5">
        <v>6</v>
      </c>
      <c r="H827" s="4">
        <f t="shared" si="56"/>
        <v>296</v>
      </c>
      <c r="I827" s="4">
        <f t="shared" si="57"/>
        <v>36</v>
      </c>
      <c r="J827" s="3">
        <f t="shared" si="58"/>
        <v>460.66554022711705</v>
      </c>
      <c r="K827" s="3">
        <f t="shared" si="59"/>
        <v>65.244195004162037</v>
      </c>
    </row>
    <row r="828" spans="1:11" x14ac:dyDescent="0.25">
      <c r="A828" t="s">
        <v>829</v>
      </c>
      <c r="B828">
        <v>85</v>
      </c>
      <c r="C828">
        <v>7</v>
      </c>
      <c r="D828" s="5">
        <v>89</v>
      </c>
      <c r="E828" s="5">
        <v>62</v>
      </c>
      <c r="F828" s="5">
        <v>50</v>
      </c>
      <c r="G828" s="5">
        <v>10</v>
      </c>
      <c r="H828" s="4">
        <f t="shared" si="56"/>
        <v>151</v>
      </c>
      <c r="I828" s="4">
        <f t="shared" si="57"/>
        <v>60</v>
      </c>
      <c r="J828" s="3">
        <f t="shared" si="58"/>
        <v>268.50083880793017</v>
      </c>
      <c r="K828" s="3">
        <f t="shared" si="59"/>
        <v>68.33620864727807</v>
      </c>
    </row>
    <row r="829" spans="1:11" x14ac:dyDescent="0.25">
      <c r="A829" t="s">
        <v>830</v>
      </c>
      <c r="B829">
        <v>2754</v>
      </c>
      <c r="C829">
        <v>623</v>
      </c>
      <c r="D829" s="5">
        <v>3281</v>
      </c>
      <c r="E829" s="5">
        <v>3139</v>
      </c>
      <c r="F829" s="5">
        <v>618</v>
      </c>
      <c r="G829" s="5">
        <v>26</v>
      </c>
      <c r="H829" s="4">
        <f t="shared" si="56"/>
        <v>6420</v>
      </c>
      <c r="I829" s="4">
        <f t="shared" si="57"/>
        <v>644</v>
      </c>
      <c r="J829" s="3">
        <f t="shared" si="58"/>
        <v>18033.047268449995</v>
      </c>
      <c r="K829" s="3">
        <f t="shared" si="59"/>
        <v>-151.5669156316763</v>
      </c>
    </row>
    <row r="830" spans="1:11" x14ac:dyDescent="0.25">
      <c r="A830" t="s">
        <v>831</v>
      </c>
      <c r="B830">
        <v>1001</v>
      </c>
      <c r="C830">
        <v>55</v>
      </c>
      <c r="D830" s="5">
        <v>2121</v>
      </c>
      <c r="E830" s="5">
        <v>1105</v>
      </c>
      <c r="F830" s="5">
        <v>257</v>
      </c>
      <c r="G830" s="5">
        <v>11</v>
      </c>
      <c r="H830" s="4">
        <f t="shared" si="56"/>
        <v>3226</v>
      </c>
      <c r="I830" s="4">
        <f t="shared" si="57"/>
        <v>268</v>
      </c>
      <c r="J830" s="3">
        <f t="shared" si="58"/>
        <v>7833.1628455368727</v>
      </c>
      <c r="K830" s="3">
        <f t="shared" si="59"/>
        <v>-0.19565998841083854</v>
      </c>
    </row>
    <row r="831" spans="1:11" x14ac:dyDescent="0.25">
      <c r="A831" t="s">
        <v>832</v>
      </c>
      <c r="B831">
        <v>249</v>
      </c>
      <c r="C831">
        <v>37</v>
      </c>
      <c r="D831" s="5">
        <v>313</v>
      </c>
      <c r="E831" s="5">
        <v>349</v>
      </c>
      <c r="F831" s="5">
        <v>120</v>
      </c>
      <c r="G831" s="5">
        <v>16</v>
      </c>
      <c r="H831" s="4">
        <f t="shared" si="56"/>
        <v>662</v>
      </c>
      <c r="I831" s="4">
        <f t="shared" si="57"/>
        <v>136</v>
      </c>
      <c r="J831" s="3">
        <f t="shared" si="58"/>
        <v>1412.402757341084</v>
      </c>
      <c r="K831" s="3">
        <f t="shared" si="59"/>
        <v>35.391415472561562</v>
      </c>
    </row>
    <row r="832" spans="1:11" x14ac:dyDescent="0.25">
      <c r="A832" t="s">
        <v>833</v>
      </c>
      <c r="B832">
        <v>98</v>
      </c>
      <c r="C832">
        <v>5</v>
      </c>
      <c r="D832" s="5">
        <v>173</v>
      </c>
      <c r="E832" s="5">
        <v>103</v>
      </c>
      <c r="F832" s="5">
        <v>35</v>
      </c>
      <c r="G832" s="5">
        <v>7</v>
      </c>
      <c r="H832" s="4">
        <f t="shared" si="56"/>
        <v>276</v>
      </c>
      <c r="I832" s="4">
        <f t="shared" si="57"/>
        <v>42</v>
      </c>
      <c r="J832" s="3">
        <f t="shared" si="58"/>
        <v>448.01680414982053</v>
      </c>
      <c r="K832" s="3">
        <f t="shared" si="59"/>
        <v>63.828406992469226</v>
      </c>
    </row>
    <row r="833" spans="1:11" x14ac:dyDescent="0.25">
      <c r="A833" t="s">
        <v>834</v>
      </c>
      <c r="B833">
        <v>171</v>
      </c>
      <c r="C833">
        <v>29</v>
      </c>
      <c r="D833" s="5">
        <v>189</v>
      </c>
      <c r="E833" s="5">
        <v>194</v>
      </c>
      <c r="F833" s="5">
        <v>68</v>
      </c>
      <c r="G833" s="5">
        <v>19</v>
      </c>
      <c r="H833" s="4">
        <f t="shared" si="56"/>
        <v>383</v>
      </c>
      <c r="I833" s="4">
        <f t="shared" si="57"/>
        <v>87</v>
      </c>
      <c r="J833" s="3">
        <f t="shared" si="58"/>
        <v>742.83587375293087</v>
      </c>
      <c r="K833" s="3">
        <f t="shared" si="59"/>
        <v>46.660579741843975</v>
      </c>
    </row>
    <row r="834" spans="1:11" x14ac:dyDescent="0.25">
      <c r="A834" t="s">
        <v>835</v>
      </c>
      <c r="B834">
        <v>93</v>
      </c>
      <c r="C834">
        <v>5</v>
      </c>
      <c r="D834" s="5">
        <v>236</v>
      </c>
      <c r="E834" s="5">
        <v>69</v>
      </c>
      <c r="F834" s="5">
        <v>32</v>
      </c>
      <c r="G834" s="5">
        <v>6</v>
      </c>
      <c r="H834" s="4">
        <f t="shared" si="56"/>
        <v>305</v>
      </c>
      <c r="I834" s="4">
        <f t="shared" si="57"/>
        <v>38</v>
      </c>
      <c r="J834" s="3">
        <f t="shared" si="58"/>
        <v>481.83399696812711</v>
      </c>
      <c r="K834" s="3">
        <f t="shared" si="59"/>
        <v>64.298370030401088</v>
      </c>
    </row>
    <row r="835" spans="1:11" x14ac:dyDescent="0.25">
      <c r="A835" t="s">
        <v>836</v>
      </c>
      <c r="B835">
        <v>423</v>
      </c>
      <c r="C835">
        <v>101</v>
      </c>
      <c r="D835" s="5">
        <v>511</v>
      </c>
      <c r="E835" s="5">
        <v>542</v>
      </c>
      <c r="F835" s="5">
        <v>102</v>
      </c>
      <c r="G835" s="5">
        <v>28</v>
      </c>
      <c r="H835" s="4">
        <f t="shared" si="56"/>
        <v>1053</v>
      </c>
      <c r="I835" s="4">
        <f t="shared" si="57"/>
        <v>130</v>
      </c>
      <c r="J835" s="3">
        <f t="shared" si="58"/>
        <v>2225.9823499790991</v>
      </c>
      <c r="K835" s="3">
        <f t="shared" si="59"/>
        <v>9.7212119650254891</v>
      </c>
    </row>
    <row r="836" spans="1:11" x14ac:dyDescent="0.25">
      <c r="A836" t="s">
        <v>837</v>
      </c>
      <c r="B836">
        <v>362</v>
      </c>
      <c r="C836">
        <v>80</v>
      </c>
      <c r="D836" s="5">
        <v>360</v>
      </c>
      <c r="E836" s="5">
        <v>391</v>
      </c>
      <c r="F836" s="5">
        <v>110</v>
      </c>
      <c r="G836" s="5">
        <v>19</v>
      </c>
      <c r="H836" s="4">
        <f t="shared" si="56"/>
        <v>751</v>
      </c>
      <c r="I836" s="4">
        <f t="shared" si="57"/>
        <v>129</v>
      </c>
      <c r="J836" s="3">
        <f t="shared" si="58"/>
        <v>1585.0528724347359</v>
      </c>
      <c r="K836" s="3">
        <f t="shared" si="59"/>
        <v>18.839823940880891</v>
      </c>
    </row>
    <row r="837" spans="1:11" x14ac:dyDescent="0.25">
      <c r="A837" t="s">
        <v>838</v>
      </c>
      <c r="B837">
        <v>341</v>
      </c>
      <c r="C837">
        <v>29</v>
      </c>
      <c r="D837" s="5">
        <v>667</v>
      </c>
      <c r="E837" s="5">
        <v>356</v>
      </c>
      <c r="F837" s="5">
        <v>84</v>
      </c>
      <c r="G837" s="5">
        <v>6</v>
      </c>
      <c r="H837" s="4">
        <f t="shared" si="56"/>
        <v>1023</v>
      </c>
      <c r="I837" s="4">
        <f t="shared" si="57"/>
        <v>90</v>
      </c>
      <c r="J837" s="3">
        <f t="shared" si="58"/>
        <v>1999.1900871564294</v>
      </c>
      <c r="K837" s="3">
        <f t="shared" si="59"/>
        <v>30.330917278269865</v>
      </c>
    </row>
    <row r="838" spans="1:11" x14ac:dyDescent="0.25">
      <c r="A838" t="s">
        <v>839</v>
      </c>
      <c r="B838">
        <v>541</v>
      </c>
      <c r="C838">
        <v>39</v>
      </c>
      <c r="D838" s="5">
        <v>1453</v>
      </c>
      <c r="E838" s="5">
        <v>694</v>
      </c>
      <c r="F838" s="5">
        <v>107</v>
      </c>
      <c r="G838" s="5">
        <v>8</v>
      </c>
      <c r="H838" s="4">
        <f t="shared" si="56"/>
        <v>2147</v>
      </c>
      <c r="I838" s="4">
        <f t="shared" si="57"/>
        <v>115</v>
      </c>
      <c r="J838" s="3">
        <f t="shared" si="58"/>
        <v>4424.3182632392045</v>
      </c>
      <c r="K838" s="3">
        <f t="shared" si="59"/>
        <v>16.423275982692729</v>
      </c>
    </row>
    <row r="839" spans="1:11" x14ac:dyDescent="0.25">
      <c r="A839" t="s">
        <v>840</v>
      </c>
      <c r="B839">
        <v>152</v>
      </c>
      <c r="C839">
        <v>21</v>
      </c>
      <c r="D839" s="5">
        <v>183</v>
      </c>
      <c r="E839" s="5">
        <v>169</v>
      </c>
      <c r="F839" s="5">
        <v>73</v>
      </c>
      <c r="G839" s="5">
        <v>15</v>
      </c>
      <c r="H839" s="4">
        <f t="shared" si="56"/>
        <v>352</v>
      </c>
      <c r="I839" s="4">
        <f t="shared" si="57"/>
        <v>88</v>
      </c>
      <c r="J839" s="3">
        <f t="shared" si="58"/>
        <v>684.45790059685942</v>
      </c>
      <c r="K839" s="3">
        <f t="shared" si="59"/>
        <v>50.834274439692933</v>
      </c>
    </row>
    <row r="840" spans="1:11" x14ac:dyDescent="0.25">
      <c r="A840" t="s">
        <v>841</v>
      </c>
      <c r="B840">
        <v>102</v>
      </c>
      <c r="C840">
        <v>5</v>
      </c>
      <c r="D840" s="5">
        <v>209</v>
      </c>
      <c r="E840" s="5">
        <v>63</v>
      </c>
      <c r="F840" s="5">
        <v>31</v>
      </c>
      <c r="G840" s="5">
        <v>6</v>
      </c>
      <c r="H840" s="4">
        <f t="shared" si="56"/>
        <v>272</v>
      </c>
      <c r="I840" s="4">
        <f t="shared" si="57"/>
        <v>37</v>
      </c>
      <c r="J840" s="3">
        <f t="shared" si="58"/>
        <v>426.55086894622264</v>
      </c>
      <c r="K840" s="3">
        <f t="shared" si="59"/>
        <v>63.435635946182472</v>
      </c>
    </row>
    <row r="841" spans="1:11" x14ac:dyDescent="0.25">
      <c r="A841" t="s">
        <v>842</v>
      </c>
      <c r="B841">
        <v>274</v>
      </c>
      <c r="C841">
        <v>53</v>
      </c>
      <c r="D841" s="5">
        <v>281</v>
      </c>
      <c r="E841" s="5">
        <v>257</v>
      </c>
      <c r="F841" s="5">
        <v>106</v>
      </c>
      <c r="G841" s="5">
        <v>13</v>
      </c>
      <c r="H841" s="4">
        <f t="shared" si="56"/>
        <v>538</v>
      </c>
      <c r="I841" s="4">
        <f t="shared" si="57"/>
        <v>119</v>
      </c>
      <c r="J841" s="3">
        <f t="shared" si="58"/>
        <v>1116.6442652291814</v>
      </c>
      <c r="K841" s="3">
        <f t="shared" si="59"/>
        <v>31.383291646716145</v>
      </c>
    </row>
    <row r="842" spans="1:11" x14ac:dyDescent="0.25">
      <c r="A842" t="s">
        <v>843</v>
      </c>
      <c r="B842">
        <v>106</v>
      </c>
      <c r="C842">
        <v>5</v>
      </c>
      <c r="D842" s="5">
        <v>205</v>
      </c>
      <c r="E842" s="5">
        <v>125</v>
      </c>
      <c r="F842" s="5">
        <v>56</v>
      </c>
      <c r="G842" s="5">
        <v>6</v>
      </c>
      <c r="H842" s="4">
        <f t="shared" si="56"/>
        <v>330</v>
      </c>
      <c r="I842" s="4">
        <f t="shared" si="57"/>
        <v>62</v>
      </c>
      <c r="J842" s="3">
        <f t="shared" si="58"/>
        <v>591.48925753442381</v>
      </c>
      <c r="K842" s="3">
        <f t="shared" si="59"/>
        <v>61.112540361724015</v>
      </c>
    </row>
    <row r="843" spans="1:11" x14ac:dyDescent="0.25">
      <c r="A843" t="s">
        <v>844</v>
      </c>
      <c r="B843">
        <v>259</v>
      </c>
      <c r="C843">
        <v>49</v>
      </c>
      <c r="D843" s="5">
        <v>415</v>
      </c>
      <c r="E843" s="5">
        <v>389</v>
      </c>
      <c r="F843" s="5">
        <v>103</v>
      </c>
      <c r="G843" s="5">
        <v>27</v>
      </c>
      <c r="H843" s="4">
        <f t="shared" si="56"/>
        <v>804</v>
      </c>
      <c r="I843" s="4">
        <f t="shared" si="57"/>
        <v>130</v>
      </c>
      <c r="J843" s="3">
        <f t="shared" si="58"/>
        <v>1699.6104552546969</v>
      </c>
      <c r="K843" s="3">
        <f t="shared" si="59"/>
        <v>31.030982729408734</v>
      </c>
    </row>
    <row r="844" spans="1:11" x14ac:dyDescent="0.25">
      <c r="A844" t="s">
        <v>845</v>
      </c>
      <c r="B844">
        <v>67</v>
      </c>
      <c r="C844">
        <v>5</v>
      </c>
      <c r="D844" s="5">
        <v>83</v>
      </c>
      <c r="E844" s="5">
        <v>59</v>
      </c>
      <c r="F844" s="5">
        <v>24</v>
      </c>
      <c r="G844" s="5">
        <v>6</v>
      </c>
      <c r="H844" s="4">
        <f t="shared" si="56"/>
        <v>142</v>
      </c>
      <c r="I844" s="4">
        <f t="shared" si="57"/>
        <v>30</v>
      </c>
      <c r="J844" s="3">
        <f t="shared" si="58"/>
        <v>209.75121817019206</v>
      </c>
      <c r="K844" s="3">
        <f t="shared" si="59"/>
        <v>73.935184369981158</v>
      </c>
    </row>
    <row r="845" spans="1:11" x14ac:dyDescent="0.25">
      <c r="A845" t="s">
        <v>846</v>
      </c>
      <c r="B845">
        <v>85</v>
      </c>
      <c r="C845">
        <v>7</v>
      </c>
      <c r="D845" s="5">
        <v>89</v>
      </c>
      <c r="E845" s="5">
        <v>62</v>
      </c>
      <c r="F845" s="5">
        <v>50</v>
      </c>
      <c r="G845" s="5">
        <v>10</v>
      </c>
      <c r="H845" s="4">
        <f t="shared" si="56"/>
        <v>151</v>
      </c>
      <c r="I845" s="4">
        <f t="shared" si="57"/>
        <v>60</v>
      </c>
      <c r="J845" s="3">
        <f t="shared" si="58"/>
        <v>268.50083880793017</v>
      </c>
      <c r="K845" s="3">
        <f t="shared" si="59"/>
        <v>68.33620864727807</v>
      </c>
    </row>
    <row r="846" spans="1:11" x14ac:dyDescent="0.25">
      <c r="A846" t="s">
        <v>847</v>
      </c>
      <c r="B846">
        <v>293</v>
      </c>
      <c r="C846">
        <v>62</v>
      </c>
      <c r="D846" s="5">
        <v>359</v>
      </c>
      <c r="E846" s="5">
        <v>336</v>
      </c>
      <c r="F846" s="5">
        <v>108</v>
      </c>
      <c r="G846" s="5">
        <v>19</v>
      </c>
      <c r="H846" s="4">
        <f t="shared" si="56"/>
        <v>695</v>
      </c>
      <c r="I846" s="4">
        <f t="shared" si="57"/>
        <v>127</v>
      </c>
      <c r="J846" s="3">
        <f t="shared" si="58"/>
        <v>1462.1435860643899</v>
      </c>
      <c r="K846" s="3">
        <f t="shared" si="59"/>
        <v>26.825377726561683</v>
      </c>
    </row>
    <row r="847" spans="1:11" x14ac:dyDescent="0.25">
      <c r="A847" t="s">
        <v>848</v>
      </c>
      <c r="B847">
        <v>101</v>
      </c>
      <c r="C847">
        <v>7</v>
      </c>
      <c r="D847" s="5">
        <v>147</v>
      </c>
      <c r="E847" s="5">
        <v>87</v>
      </c>
      <c r="F847" s="5">
        <v>47</v>
      </c>
      <c r="G847" s="5">
        <v>8</v>
      </c>
      <c r="H847" s="4">
        <f t="shared" si="56"/>
        <v>234</v>
      </c>
      <c r="I847" s="4">
        <f t="shared" si="57"/>
        <v>55</v>
      </c>
      <c r="J847" s="3">
        <f t="shared" si="58"/>
        <v>407.24486934165304</v>
      </c>
      <c r="K847" s="3">
        <f t="shared" si="59"/>
        <v>63.376091451845625</v>
      </c>
    </row>
    <row r="848" spans="1:11" x14ac:dyDescent="0.25">
      <c r="A848" t="s">
        <v>849</v>
      </c>
      <c r="B848">
        <v>94</v>
      </c>
      <c r="C848">
        <v>7</v>
      </c>
      <c r="D848" s="5">
        <v>92</v>
      </c>
      <c r="E848" s="5">
        <v>62</v>
      </c>
      <c r="F848" s="5">
        <v>50</v>
      </c>
      <c r="G848" s="5">
        <v>10</v>
      </c>
      <c r="H848" s="4">
        <f t="shared" si="56"/>
        <v>154</v>
      </c>
      <c r="I848" s="4">
        <f t="shared" si="57"/>
        <v>60</v>
      </c>
      <c r="J848" s="3">
        <f t="shared" si="58"/>
        <v>273.8352925590811</v>
      </c>
      <c r="K848" s="3">
        <f t="shared" si="59"/>
        <v>66.603485148533892</v>
      </c>
    </row>
    <row r="849" spans="1:11" x14ac:dyDescent="0.25">
      <c r="A849" t="s">
        <v>850</v>
      </c>
      <c r="B849">
        <v>167</v>
      </c>
      <c r="C849">
        <v>28</v>
      </c>
      <c r="D849" s="5">
        <v>234</v>
      </c>
      <c r="E849" s="5">
        <v>142</v>
      </c>
      <c r="F849" s="5">
        <v>73</v>
      </c>
      <c r="G849" s="5">
        <v>19</v>
      </c>
      <c r="H849" s="4">
        <f t="shared" si="56"/>
        <v>376</v>
      </c>
      <c r="I849" s="4">
        <f t="shared" si="57"/>
        <v>92</v>
      </c>
      <c r="J849" s="3">
        <f t="shared" si="58"/>
        <v>738.38422308192878</v>
      </c>
      <c r="K849" s="3">
        <f t="shared" si="59"/>
        <v>47.305285792511441</v>
      </c>
    </row>
    <row r="850" spans="1:11" x14ac:dyDescent="0.25">
      <c r="A850" t="s">
        <v>851</v>
      </c>
      <c r="B850">
        <v>114</v>
      </c>
      <c r="C850">
        <v>9</v>
      </c>
      <c r="D850" s="5">
        <v>165</v>
      </c>
      <c r="E850" s="5">
        <v>85</v>
      </c>
      <c r="F850" s="5">
        <v>43</v>
      </c>
      <c r="G850" s="5">
        <v>8</v>
      </c>
      <c r="H850" s="4">
        <f t="shared" si="56"/>
        <v>250</v>
      </c>
      <c r="I850" s="4">
        <f t="shared" si="57"/>
        <v>51</v>
      </c>
      <c r="J850" s="3">
        <f t="shared" si="58"/>
        <v>426.89254402448404</v>
      </c>
      <c r="K850" s="3">
        <f t="shared" si="59"/>
        <v>60.709617029264322</v>
      </c>
    </row>
    <row r="851" spans="1:11" x14ac:dyDescent="0.25">
      <c r="A851" t="s">
        <v>852</v>
      </c>
      <c r="B851">
        <v>193</v>
      </c>
      <c r="C851">
        <v>42</v>
      </c>
      <c r="D851" s="5">
        <v>146</v>
      </c>
      <c r="E851" s="5">
        <v>170</v>
      </c>
      <c r="F851" s="5">
        <v>46</v>
      </c>
      <c r="G851" s="5">
        <v>15</v>
      </c>
      <c r="H851" s="4">
        <f t="shared" si="56"/>
        <v>316</v>
      </c>
      <c r="I851" s="4">
        <f t="shared" si="57"/>
        <v>61</v>
      </c>
      <c r="J851" s="3">
        <f t="shared" si="58"/>
        <v>564.1642278634024</v>
      </c>
      <c r="K851" s="3">
        <f t="shared" si="59"/>
        <v>43.140622894751687</v>
      </c>
    </row>
    <row r="852" spans="1:11" x14ac:dyDescent="0.25">
      <c r="A852" t="s">
        <v>853</v>
      </c>
      <c r="B852">
        <v>73</v>
      </c>
      <c r="C852">
        <v>3</v>
      </c>
      <c r="D852" s="5">
        <v>188</v>
      </c>
      <c r="E852" s="5">
        <v>79</v>
      </c>
      <c r="F852" s="5">
        <v>32</v>
      </c>
      <c r="G852" s="5">
        <v>5</v>
      </c>
      <c r="H852" s="4">
        <f t="shared" si="56"/>
        <v>267</v>
      </c>
      <c r="I852" s="4">
        <f t="shared" si="57"/>
        <v>37</v>
      </c>
      <c r="J852" s="3">
        <f t="shared" si="58"/>
        <v>418.70986032588769</v>
      </c>
      <c r="K852" s="3">
        <f t="shared" si="59"/>
        <v>69.411230295841634</v>
      </c>
    </row>
    <row r="853" spans="1:11" x14ac:dyDescent="0.25">
      <c r="A853" t="s">
        <v>854</v>
      </c>
      <c r="B853">
        <v>278</v>
      </c>
      <c r="C853">
        <v>49</v>
      </c>
      <c r="D853" s="5">
        <v>288</v>
      </c>
      <c r="E853" s="5">
        <v>299</v>
      </c>
      <c r="F853" s="5">
        <v>101</v>
      </c>
      <c r="G853" s="5">
        <v>14</v>
      </c>
      <c r="H853" s="4">
        <f t="shared" ref="H853:H870" si="60">SUM(D853:E853)</f>
        <v>587</v>
      </c>
      <c r="I853" s="4">
        <f t="shared" ref="I853:I870" si="61">SUM(F853:G853)</f>
        <v>115</v>
      </c>
      <c r="J853" s="3">
        <f t="shared" ref="J853:J870" si="62">H853*LOG(I853)</f>
        <v>1209.6296322875701</v>
      </c>
      <c r="K853" s="3">
        <f t="shared" ref="K853:K870" si="63">171-5.2*LN(J853)-0.23*(C853)-16.2*LN(B853)</f>
        <v>31.652576544080972</v>
      </c>
    </row>
    <row r="854" spans="1:11" x14ac:dyDescent="0.25">
      <c r="A854" t="s">
        <v>855</v>
      </c>
      <c r="B854">
        <v>102</v>
      </c>
      <c r="C854">
        <v>5</v>
      </c>
      <c r="D854" s="5">
        <v>212</v>
      </c>
      <c r="E854" s="5">
        <v>111</v>
      </c>
      <c r="F854" s="5">
        <v>39</v>
      </c>
      <c r="G854" s="5">
        <v>7</v>
      </c>
      <c r="H854" s="4">
        <f t="shared" si="60"/>
        <v>323</v>
      </c>
      <c r="I854" s="4">
        <f t="shared" si="61"/>
        <v>46</v>
      </c>
      <c r="J854" s="3">
        <f t="shared" si="62"/>
        <v>537.07077963314839</v>
      </c>
      <c r="K854" s="3">
        <f t="shared" si="63"/>
        <v>62.23756498914257</v>
      </c>
    </row>
    <row r="855" spans="1:11" x14ac:dyDescent="0.25">
      <c r="A855" t="s">
        <v>856</v>
      </c>
      <c r="B855">
        <v>210</v>
      </c>
      <c r="C855">
        <v>36</v>
      </c>
      <c r="D855" s="5">
        <v>233</v>
      </c>
      <c r="E855" s="5">
        <v>234</v>
      </c>
      <c r="F855" s="5">
        <v>82</v>
      </c>
      <c r="G855" s="5">
        <v>15</v>
      </c>
      <c r="H855" s="4">
        <f t="shared" si="60"/>
        <v>467</v>
      </c>
      <c r="I855" s="4">
        <f t="shared" si="61"/>
        <v>97</v>
      </c>
      <c r="J855" s="3">
        <f t="shared" si="62"/>
        <v>927.82239990233631</v>
      </c>
      <c r="K855" s="3">
        <f t="shared" si="63"/>
        <v>40.566088260089771</v>
      </c>
    </row>
    <row r="856" spans="1:11" x14ac:dyDescent="0.25">
      <c r="A856" t="s">
        <v>857</v>
      </c>
      <c r="B856">
        <v>91</v>
      </c>
      <c r="C856">
        <v>6</v>
      </c>
      <c r="D856" s="5">
        <v>166</v>
      </c>
      <c r="E856" s="5">
        <v>73</v>
      </c>
      <c r="F856" s="5">
        <v>50</v>
      </c>
      <c r="G856" s="5">
        <v>7</v>
      </c>
      <c r="H856" s="4">
        <f t="shared" si="60"/>
        <v>239</v>
      </c>
      <c r="I856" s="4">
        <f t="shared" si="61"/>
        <v>57</v>
      </c>
      <c r="J856" s="3">
        <f t="shared" si="62"/>
        <v>419.65409050572543</v>
      </c>
      <c r="K856" s="3">
        <f t="shared" si="63"/>
        <v>65.139035949328687</v>
      </c>
    </row>
    <row r="857" spans="1:11" x14ac:dyDescent="0.25">
      <c r="A857" t="s">
        <v>858</v>
      </c>
      <c r="B857">
        <v>136</v>
      </c>
      <c r="C857">
        <v>27</v>
      </c>
      <c r="D857" s="5">
        <v>100</v>
      </c>
      <c r="E857" s="5">
        <v>112</v>
      </c>
      <c r="F857" s="5">
        <v>45</v>
      </c>
      <c r="G857" s="5">
        <v>18</v>
      </c>
      <c r="H857" s="4">
        <f t="shared" si="60"/>
        <v>212</v>
      </c>
      <c r="I857" s="4">
        <f t="shared" si="61"/>
        <v>63</v>
      </c>
      <c r="J857" s="3">
        <f t="shared" si="62"/>
        <v>381.46019648415933</v>
      </c>
      <c r="K857" s="3">
        <f t="shared" si="63"/>
        <v>54.296156993705821</v>
      </c>
    </row>
    <row r="858" spans="1:11" x14ac:dyDescent="0.25">
      <c r="A858" t="s">
        <v>859</v>
      </c>
      <c r="B858">
        <v>239</v>
      </c>
      <c r="C858">
        <v>29</v>
      </c>
      <c r="D858" s="5">
        <v>305</v>
      </c>
      <c r="E858" s="5">
        <v>222</v>
      </c>
      <c r="F858" s="5">
        <v>83</v>
      </c>
      <c r="G858" s="5">
        <v>6</v>
      </c>
      <c r="H858" s="4">
        <f t="shared" si="60"/>
        <v>527</v>
      </c>
      <c r="I858" s="4">
        <f t="shared" si="61"/>
        <v>89</v>
      </c>
      <c r="J858" s="3">
        <f t="shared" si="62"/>
        <v>1027.3285335018691</v>
      </c>
      <c r="K858" s="3">
        <f t="shared" si="63"/>
        <v>39.550761772322829</v>
      </c>
    </row>
    <row r="859" spans="1:11" x14ac:dyDescent="0.25">
      <c r="A859" t="s">
        <v>860</v>
      </c>
      <c r="B859">
        <v>41</v>
      </c>
      <c r="C859">
        <v>10</v>
      </c>
      <c r="D859" s="5">
        <v>24</v>
      </c>
      <c r="E859" s="5">
        <v>34</v>
      </c>
      <c r="F859" s="5">
        <v>9</v>
      </c>
      <c r="G859" s="5">
        <v>9</v>
      </c>
      <c r="H859" s="4">
        <f t="shared" si="60"/>
        <v>58</v>
      </c>
      <c r="I859" s="4">
        <f t="shared" si="61"/>
        <v>18</v>
      </c>
      <c r="J859" s="3">
        <f t="shared" si="62"/>
        <v>72.805805295991746</v>
      </c>
      <c r="K859" s="3">
        <f t="shared" si="63"/>
        <v>86.243594904869468</v>
      </c>
    </row>
    <row r="860" spans="1:11" x14ac:dyDescent="0.25">
      <c r="A860" t="s">
        <v>861</v>
      </c>
      <c r="B860">
        <v>37</v>
      </c>
      <c r="C860">
        <v>8</v>
      </c>
      <c r="D860" s="5">
        <v>19</v>
      </c>
      <c r="E860" s="5">
        <v>30</v>
      </c>
      <c r="F860" s="5">
        <v>12</v>
      </c>
      <c r="G860" s="5">
        <v>7</v>
      </c>
      <c r="H860" s="4">
        <f t="shared" si="60"/>
        <v>49</v>
      </c>
      <c r="I860" s="4">
        <f t="shared" si="61"/>
        <v>19</v>
      </c>
      <c r="J860" s="3">
        <f t="shared" si="62"/>
        <v>62.658926446688611</v>
      </c>
      <c r="K860" s="3">
        <f t="shared" si="63"/>
        <v>89.147057822762832</v>
      </c>
    </row>
    <row r="861" spans="1:11" x14ac:dyDescent="0.25">
      <c r="A861" t="s">
        <v>862</v>
      </c>
      <c r="B861">
        <v>55</v>
      </c>
      <c r="C861">
        <v>4</v>
      </c>
      <c r="D861" s="5">
        <v>135</v>
      </c>
      <c r="E861" s="5">
        <v>57</v>
      </c>
      <c r="F861" s="5">
        <v>26</v>
      </c>
      <c r="G861" s="5">
        <v>5</v>
      </c>
      <c r="H861" s="4">
        <f t="shared" si="60"/>
        <v>192</v>
      </c>
      <c r="I861" s="4">
        <f t="shared" si="61"/>
        <v>31</v>
      </c>
      <c r="J861" s="3">
        <f t="shared" si="62"/>
        <v>286.34144521618032</v>
      </c>
      <c r="K861" s="3">
        <f t="shared" si="63"/>
        <v>75.743840590995944</v>
      </c>
    </row>
    <row r="862" spans="1:11" x14ac:dyDescent="0.25">
      <c r="A862" t="s">
        <v>863</v>
      </c>
      <c r="B862">
        <v>143</v>
      </c>
      <c r="C862">
        <v>18</v>
      </c>
      <c r="D862" s="5">
        <v>180</v>
      </c>
      <c r="E862" s="5">
        <v>125</v>
      </c>
      <c r="F862" s="5">
        <v>79</v>
      </c>
      <c r="G862" s="5">
        <v>12</v>
      </c>
      <c r="H862" s="4">
        <f t="shared" si="60"/>
        <v>305</v>
      </c>
      <c r="I862" s="4">
        <f t="shared" si="61"/>
        <v>91</v>
      </c>
      <c r="J862" s="3">
        <f t="shared" si="62"/>
        <v>597.50762465793355</v>
      </c>
      <c r="K862" s="3">
        <f t="shared" si="63"/>
        <v>53.21952835756781</v>
      </c>
    </row>
    <row r="863" spans="1:11" x14ac:dyDescent="0.25">
      <c r="A863" t="s">
        <v>864</v>
      </c>
      <c r="B863">
        <v>155</v>
      </c>
      <c r="C863">
        <v>6</v>
      </c>
      <c r="D863" s="5">
        <v>301</v>
      </c>
      <c r="E863" s="5">
        <v>156</v>
      </c>
      <c r="F863" s="5">
        <v>59</v>
      </c>
      <c r="G863" s="5">
        <v>6</v>
      </c>
      <c r="H863" s="4">
        <f t="shared" si="60"/>
        <v>457</v>
      </c>
      <c r="I863" s="4">
        <f t="shared" si="61"/>
        <v>65</v>
      </c>
      <c r="J863" s="3">
        <f t="shared" si="62"/>
        <v>828.50140398578492</v>
      </c>
      <c r="K863" s="3">
        <f t="shared" si="63"/>
        <v>52.974496742228482</v>
      </c>
    </row>
    <row r="864" spans="1:11" x14ac:dyDescent="0.25">
      <c r="A864" t="s">
        <v>865</v>
      </c>
      <c r="B864">
        <v>39</v>
      </c>
      <c r="C864">
        <v>9</v>
      </c>
      <c r="D864" s="5">
        <v>28</v>
      </c>
      <c r="E864" s="5">
        <v>22</v>
      </c>
      <c r="F864" s="5">
        <v>18</v>
      </c>
      <c r="G864" s="5">
        <v>4</v>
      </c>
      <c r="H864" s="4">
        <f t="shared" si="60"/>
        <v>50</v>
      </c>
      <c r="I864" s="4">
        <f t="shared" si="61"/>
        <v>22</v>
      </c>
      <c r="J864" s="3">
        <f t="shared" si="62"/>
        <v>67.121134041110309</v>
      </c>
      <c r="K864" s="3">
        <f t="shared" si="63"/>
        <v>87.706506752441669</v>
      </c>
    </row>
    <row r="865" spans="1:11" x14ac:dyDescent="0.25">
      <c r="A865" t="s">
        <v>866</v>
      </c>
      <c r="B865">
        <v>124</v>
      </c>
      <c r="C865">
        <v>26</v>
      </c>
      <c r="D865" s="5">
        <v>122</v>
      </c>
      <c r="E865" s="5">
        <v>129</v>
      </c>
      <c r="F865" s="5">
        <v>37</v>
      </c>
      <c r="G865" s="5">
        <v>14</v>
      </c>
      <c r="H865" s="4">
        <f t="shared" si="60"/>
        <v>251</v>
      </c>
      <c r="I865" s="4">
        <f t="shared" si="61"/>
        <v>51</v>
      </c>
      <c r="J865" s="3">
        <f t="shared" si="62"/>
        <v>428.60011420058203</v>
      </c>
      <c r="K865" s="3">
        <f t="shared" si="63"/>
        <v>55.416712019851971</v>
      </c>
    </row>
    <row r="866" spans="1:11" x14ac:dyDescent="0.25">
      <c r="A866" t="s">
        <v>867</v>
      </c>
      <c r="B866">
        <v>93</v>
      </c>
      <c r="C866">
        <v>10</v>
      </c>
      <c r="D866" s="5">
        <v>118</v>
      </c>
      <c r="E866" s="5">
        <v>74</v>
      </c>
      <c r="F866" s="5">
        <v>32</v>
      </c>
      <c r="G866" s="5">
        <v>8</v>
      </c>
      <c r="H866" s="4">
        <f t="shared" si="60"/>
        <v>192</v>
      </c>
      <c r="I866" s="4">
        <f t="shared" si="61"/>
        <v>40</v>
      </c>
      <c r="J866" s="3">
        <f t="shared" si="62"/>
        <v>307.59551833496874</v>
      </c>
      <c r="K866" s="3">
        <f t="shared" si="63"/>
        <v>65.482202738653314</v>
      </c>
    </row>
    <row r="867" spans="1:11" x14ac:dyDescent="0.25">
      <c r="A867" t="s">
        <v>868</v>
      </c>
      <c r="B867">
        <v>160</v>
      </c>
      <c r="C867">
        <v>12</v>
      </c>
      <c r="D867" s="5">
        <v>436</v>
      </c>
      <c r="E867" s="5">
        <v>173</v>
      </c>
      <c r="F867" s="5">
        <v>59</v>
      </c>
      <c r="G867" s="5">
        <v>5</v>
      </c>
      <c r="H867" s="4">
        <f t="shared" si="60"/>
        <v>609</v>
      </c>
      <c r="I867" s="4">
        <f t="shared" si="61"/>
        <v>64</v>
      </c>
      <c r="J867" s="3">
        <f t="shared" si="62"/>
        <v>1099.9636041561873</v>
      </c>
      <c r="K867" s="3">
        <f t="shared" si="63"/>
        <v>49.606415863448703</v>
      </c>
    </row>
    <row r="868" spans="1:11" x14ac:dyDescent="0.25">
      <c r="A868" t="s">
        <v>869</v>
      </c>
      <c r="B868">
        <v>37</v>
      </c>
      <c r="C868">
        <v>3</v>
      </c>
      <c r="D868" s="5">
        <v>74</v>
      </c>
      <c r="E868" s="5">
        <v>29</v>
      </c>
      <c r="F868" s="5">
        <v>14</v>
      </c>
      <c r="G868" s="5">
        <v>4</v>
      </c>
      <c r="H868" s="4">
        <f t="shared" si="60"/>
        <v>103</v>
      </c>
      <c r="I868" s="4">
        <f t="shared" si="61"/>
        <v>18</v>
      </c>
      <c r="J868" s="3">
        <f t="shared" si="62"/>
        <v>129.29306802564051</v>
      </c>
      <c r="K868" s="3">
        <f t="shared" si="63"/>
        <v>86.530305116690101</v>
      </c>
    </row>
    <row r="869" spans="1:11" x14ac:dyDescent="0.25">
      <c r="A869" t="s">
        <v>870</v>
      </c>
      <c r="B869">
        <v>41</v>
      </c>
      <c r="C869">
        <v>10</v>
      </c>
      <c r="D869" s="5">
        <v>24</v>
      </c>
      <c r="E869" s="5">
        <v>34</v>
      </c>
      <c r="F869" s="5">
        <v>9</v>
      </c>
      <c r="G869" s="5">
        <v>9</v>
      </c>
      <c r="H869" s="4">
        <f t="shared" si="60"/>
        <v>58</v>
      </c>
      <c r="I869" s="4">
        <f t="shared" si="61"/>
        <v>18</v>
      </c>
      <c r="J869" s="3">
        <f t="shared" si="62"/>
        <v>72.805805295991746</v>
      </c>
      <c r="K869" s="3">
        <f t="shared" si="63"/>
        <v>86.243594904869468</v>
      </c>
    </row>
    <row r="870" spans="1:11" x14ac:dyDescent="0.25">
      <c r="A870" t="s">
        <v>871</v>
      </c>
      <c r="B870">
        <v>37</v>
      </c>
      <c r="C870">
        <v>3</v>
      </c>
      <c r="D870" s="5">
        <v>74</v>
      </c>
      <c r="E870" s="5">
        <v>29</v>
      </c>
      <c r="F870" s="5">
        <v>14</v>
      </c>
      <c r="G870" s="5">
        <v>4</v>
      </c>
      <c r="H870" s="4">
        <f t="shared" si="60"/>
        <v>103</v>
      </c>
      <c r="I870" s="4">
        <f t="shared" si="61"/>
        <v>18</v>
      </c>
      <c r="J870" s="3">
        <f t="shared" si="62"/>
        <v>129.29306802564051</v>
      </c>
      <c r="K870" s="3">
        <f t="shared" si="63"/>
        <v>86.530305116690101</v>
      </c>
    </row>
  </sheetData>
  <mergeCells count="2">
    <mergeCell ref="M8:N8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jfreechart-1.5.0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2019-06-17T23:22:24Z</dcterms:created>
  <dcterms:modified xsi:type="dcterms:W3CDTF">2019-06-17T23:22:24Z</dcterms:modified>
</cp:coreProperties>
</file>