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w_000\Desktop\SM Results\jFree\jFree Maintainability Index\"/>
    </mc:Choice>
  </mc:AlternateContent>
  <xr:revisionPtr revIDLastSave="0" documentId="8_{FE39C813-7389-404C-B0EB-57ABD06D35E0}" xr6:coauthVersionLast="36" xr6:coauthVersionMax="36" xr10:uidLastSave="{00000000-0000-0000-0000-000000000000}"/>
  <bookViews>
    <workbookView xWindow="0" yWindow="480" windowWidth="15345" windowHeight="5760"/>
  </bookViews>
  <sheets>
    <sheet name="jfreechart-1.0.6" sheetId="1" r:id="rId1"/>
  </sheets>
  <definedNames>
    <definedName name="_xlnm._FilterDatabase" localSheetId="0" hidden="1">'jfreechart-1.0.6'!$A$1:$K$811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H3" i="1"/>
  <c r="J3" i="1" s="1"/>
  <c r="K3" i="1" s="1"/>
  <c r="I3" i="1"/>
  <c r="H4" i="1"/>
  <c r="J4" i="1" s="1"/>
  <c r="K4" i="1" s="1"/>
  <c r="I4" i="1"/>
  <c r="H5" i="1"/>
  <c r="J5" i="1" s="1"/>
  <c r="K5" i="1" s="1"/>
  <c r="I5" i="1"/>
  <c r="H6" i="1"/>
  <c r="J6" i="1" s="1"/>
  <c r="K6" i="1" s="1"/>
  <c r="I6" i="1"/>
  <c r="H7" i="1"/>
  <c r="J7" i="1" s="1"/>
  <c r="K7" i="1" s="1"/>
  <c r="I7" i="1"/>
  <c r="H8" i="1"/>
  <c r="J8" i="1" s="1"/>
  <c r="K8" i="1" s="1"/>
  <c r="I8" i="1"/>
  <c r="H9" i="1"/>
  <c r="J9" i="1" s="1"/>
  <c r="K9" i="1" s="1"/>
  <c r="I9" i="1"/>
  <c r="H10" i="1"/>
  <c r="J10" i="1" s="1"/>
  <c r="K10" i="1" s="1"/>
  <c r="I10" i="1"/>
  <c r="H11" i="1"/>
  <c r="J11" i="1" s="1"/>
  <c r="K11" i="1" s="1"/>
  <c r="I11" i="1"/>
  <c r="H12" i="1"/>
  <c r="J12" i="1" s="1"/>
  <c r="K12" i="1" s="1"/>
  <c r="I12" i="1"/>
  <c r="H13" i="1"/>
  <c r="J13" i="1" s="1"/>
  <c r="K13" i="1" s="1"/>
  <c r="I13" i="1"/>
  <c r="H14" i="1"/>
  <c r="J14" i="1" s="1"/>
  <c r="K14" i="1" s="1"/>
  <c r="I14" i="1"/>
  <c r="H15" i="1"/>
  <c r="J15" i="1" s="1"/>
  <c r="K15" i="1" s="1"/>
  <c r="I15" i="1"/>
  <c r="H16" i="1"/>
  <c r="J16" i="1" s="1"/>
  <c r="K16" i="1" s="1"/>
  <c r="I16" i="1"/>
  <c r="H17" i="1"/>
  <c r="J17" i="1" s="1"/>
  <c r="K17" i="1" s="1"/>
  <c r="I17" i="1"/>
  <c r="H18" i="1"/>
  <c r="J18" i="1" s="1"/>
  <c r="K18" i="1" s="1"/>
  <c r="I18" i="1"/>
  <c r="H19" i="1"/>
  <c r="J19" i="1" s="1"/>
  <c r="K19" i="1" s="1"/>
  <c r="I19" i="1"/>
  <c r="H20" i="1"/>
  <c r="J20" i="1" s="1"/>
  <c r="K20" i="1" s="1"/>
  <c r="I20" i="1"/>
  <c r="H21" i="1"/>
  <c r="J21" i="1" s="1"/>
  <c r="K21" i="1" s="1"/>
  <c r="I21" i="1"/>
  <c r="H22" i="1"/>
  <c r="J22" i="1" s="1"/>
  <c r="K22" i="1" s="1"/>
  <c r="I22" i="1"/>
  <c r="H23" i="1"/>
  <c r="J23" i="1" s="1"/>
  <c r="K23" i="1" s="1"/>
  <c r="I23" i="1"/>
  <c r="H24" i="1"/>
  <c r="J24" i="1" s="1"/>
  <c r="K24" i="1" s="1"/>
  <c r="I24" i="1"/>
  <c r="H25" i="1"/>
  <c r="J25" i="1" s="1"/>
  <c r="K25" i="1" s="1"/>
  <c r="I25" i="1"/>
  <c r="H26" i="1"/>
  <c r="J26" i="1" s="1"/>
  <c r="K26" i="1" s="1"/>
  <c r="I26" i="1"/>
  <c r="H27" i="1"/>
  <c r="J27" i="1" s="1"/>
  <c r="K27" i="1" s="1"/>
  <c r="I27" i="1"/>
  <c r="H28" i="1"/>
  <c r="J28" i="1" s="1"/>
  <c r="K28" i="1" s="1"/>
  <c r="I28" i="1"/>
  <c r="H29" i="1"/>
  <c r="J29" i="1" s="1"/>
  <c r="K29" i="1" s="1"/>
  <c r="I29" i="1"/>
  <c r="H30" i="1"/>
  <c r="J30" i="1" s="1"/>
  <c r="K30" i="1" s="1"/>
  <c r="I30" i="1"/>
  <c r="H31" i="1"/>
  <c r="J31" i="1" s="1"/>
  <c r="K31" i="1" s="1"/>
  <c r="I31" i="1"/>
  <c r="H32" i="1"/>
  <c r="J32" i="1" s="1"/>
  <c r="K32" i="1" s="1"/>
  <c r="I32" i="1"/>
  <c r="H33" i="1"/>
  <c r="J33" i="1" s="1"/>
  <c r="K33" i="1" s="1"/>
  <c r="I33" i="1"/>
  <c r="H34" i="1"/>
  <c r="J34" i="1" s="1"/>
  <c r="K34" i="1" s="1"/>
  <c r="I34" i="1"/>
  <c r="H35" i="1"/>
  <c r="J35" i="1" s="1"/>
  <c r="K35" i="1" s="1"/>
  <c r="I35" i="1"/>
  <c r="H36" i="1"/>
  <c r="J36" i="1" s="1"/>
  <c r="K36" i="1" s="1"/>
  <c r="I36" i="1"/>
  <c r="H37" i="1"/>
  <c r="J37" i="1" s="1"/>
  <c r="K37" i="1" s="1"/>
  <c r="I37" i="1"/>
  <c r="H38" i="1"/>
  <c r="J38" i="1" s="1"/>
  <c r="K38" i="1" s="1"/>
  <c r="I38" i="1"/>
  <c r="H39" i="1"/>
  <c r="J39" i="1" s="1"/>
  <c r="K39" i="1" s="1"/>
  <c r="I39" i="1"/>
  <c r="H40" i="1"/>
  <c r="J40" i="1" s="1"/>
  <c r="K40" i="1" s="1"/>
  <c r="I40" i="1"/>
  <c r="H41" i="1"/>
  <c r="J41" i="1" s="1"/>
  <c r="K41" i="1" s="1"/>
  <c r="I41" i="1"/>
  <c r="H42" i="1"/>
  <c r="J42" i="1" s="1"/>
  <c r="K42" i="1" s="1"/>
  <c r="I42" i="1"/>
  <c r="H43" i="1"/>
  <c r="J43" i="1" s="1"/>
  <c r="K43" i="1" s="1"/>
  <c r="I43" i="1"/>
  <c r="H44" i="1"/>
  <c r="J44" i="1" s="1"/>
  <c r="K44" i="1" s="1"/>
  <c r="I44" i="1"/>
  <c r="H45" i="1"/>
  <c r="J45" i="1" s="1"/>
  <c r="K45" i="1" s="1"/>
  <c r="I45" i="1"/>
  <c r="H46" i="1"/>
  <c r="J46" i="1" s="1"/>
  <c r="K46" i="1" s="1"/>
  <c r="I46" i="1"/>
  <c r="H47" i="1"/>
  <c r="J47" i="1" s="1"/>
  <c r="K47" i="1" s="1"/>
  <c r="I47" i="1"/>
  <c r="H48" i="1"/>
  <c r="J48" i="1" s="1"/>
  <c r="K48" i="1" s="1"/>
  <c r="I48" i="1"/>
  <c r="H49" i="1"/>
  <c r="J49" i="1" s="1"/>
  <c r="K49" i="1" s="1"/>
  <c r="I49" i="1"/>
  <c r="H50" i="1"/>
  <c r="J50" i="1" s="1"/>
  <c r="K50" i="1" s="1"/>
  <c r="I50" i="1"/>
  <c r="H51" i="1"/>
  <c r="J51" i="1" s="1"/>
  <c r="K51" i="1" s="1"/>
  <c r="I51" i="1"/>
  <c r="H52" i="1"/>
  <c r="J52" i="1" s="1"/>
  <c r="K52" i="1" s="1"/>
  <c r="I52" i="1"/>
  <c r="H53" i="1"/>
  <c r="J53" i="1" s="1"/>
  <c r="K53" i="1" s="1"/>
  <c r="I53" i="1"/>
  <c r="H54" i="1"/>
  <c r="J54" i="1" s="1"/>
  <c r="K54" i="1" s="1"/>
  <c r="I54" i="1"/>
  <c r="H55" i="1"/>
  <c r="J55" i="1" s="1"/>
  <c r="K55" i="1" s="1"/>
  <c r="I55" i="1"/>
  <c r="H56" i="1"/>
  <c r="J56" i="1" s="1"/>
  <c r="K56" i="1" s="1"/>
  <c r="I56" i="1"/>
  <c r="H57" i="1"/>
  <c r="J57" i="1" s="1"/>
  <c r="K57" i="1" s="1"/>
  <c r="I57" i="1"/>
  <c r="H58" i="1"/>
  <c r="J58" i="1" s="1"/>
  <c r="K58" i="1" s="1"/>
  <c r="I58" i="1"/>
  <c r="H59" i="1"/>
  <c r="J59" i="1" s="1"/>
  <c r="K59" i="1" s="1"/>
  <c r="I59" i="1"/>
  <c r="H60" i="1"/>
  <c r="J60" i="1" s="1"/>
  <c r="K60" i="1" s="1"/>
  <c r="I60" i="1"/>
  <c r="H61" i="1"/>
  <c r="J61" i="1" s="1"/>
  <c r="K61" i="1" s="1"/>
  <c r="I61" i="1"/>
  <c r="H62" i="1"/>
  <c r="J62" i="1" s="1"/>
  <c r="K62" i="1" s="1"/>
  <c r="I62" i="1"/>
  <c r="H63" i="1"/>
  <c r="J63" i="1" s="1"/>
  <c r="K63" i="1" s="1"/>
  <c r="I63" i="1"/>
  <c r="H64" i="1"/>
  <c r="J64" i="1" s="1"/>
  <c r="K64" i="1" s="1"/>
  <c r="I64" i="1"/>
  <c r="H65" i="1"/>
  <c r="J65" i="1" s="1"/>
  <c r="K65" i="1" s="1"/>
  <c r="I65" i="1"/>
  <c r="H66" i="1"/>
  <c r="J66" i="1" s="1"/>
  <c r="K66" i="1" s="1"/>
  <c r="I66" i="1"/>
  <c r="H67" i="1"/>
  <c r="J67" i="1" s="1"/>
  <c r="K67" i="1" s="1"/>
  <c r="I67" i="1"/>
  <c r="H68" i="1"/>
  <c r="J68" i="1" s="1"/>
  <c r="K68" i="1" s="1"/>
  <c r="I68" i="1"/>
  <c r="H69" i="1"/>
  <c r="J69" i="1" s="1"/>
  <c r="K69" i="1" s="1"/>
  <c r="I69" i="1"/>
  <c r="H70" i="1"/>
  <c r="J70" i="1" s="1"/>
  <c r="K70" i="1" s="1"/>
  <c r="I70" i="1"/>
  <c r="H71" i="1"/>
  <c r="J71" i="1" s="1"/>
  <c r="K71" i="1" s="1"/>
  <c r="I71" i="1"/>
  <c r="H72" i="1"/>
  <c r="J72" i="1" s="1"/>
  <c r="K72" i="1" s="1"/>
  <c r="I72" i="1"/>
  <c r="H73" i="1"/>
  <c r="J73" i="1" s="1"/>
  <c r="K73" i="1" s="1"/>
  <c r="I73" i="1"/>
  <c r="H74" i="1"/>
  <c r="J74" i="1" s="1"/>
  <c r="K74" i="1" s="1"/>
  <c r="I74" i="1"/>
  <c r="H75" i="1"/>
  <c r="J75" i="1" s="1"/>
  <c r="K75" i="1" s="1"/>
  <c r="I75" i="1"/>
  <c r="H76" i="1"/>
  <c r="J76" i="1" s="1"/>
  <c r="K76" i="1" s="1"/>
  <c r="I76" i="1"/>
  <c r="H77" i="1"/>
  <c r="J77" i="1" s="1"/>
  <c r="K77" i="1" s="1"/>
  <c r="I77" i="1"/>
  <c r="H78" i="1"/>
  <c r="J78" i="1" s="1"/>
  <c r="K78" i="1" s="1"/>
  <c r="I78" i="1"/>
  <c r="H79" i="1"/>
  <c r="J79" i="1" s="1"/>
  <c r="K79" i="1" s="1"/>
  <c r="I79" i="1"/>
  <c r="H80" i="1"/>
  <c r="J80" i="1" s="1"/>
  <c r="K80" i="1" s="1"/>
  <c r="I80" i="1"/>
  <c r="H81" i="1"/>
  <c r="J81" i="1" s="1"/>
  <c r="K81" i="1" s="1"/>
  <c r="I81" i="1"/>
  <c r="H82" i="1"/>
  <c r="J82" i="1" s="1"/>
  <c r="K82" i="1" s="1"/>
  <c r="I82" i="1"/>
  <c r="H83" i="1"/>
  <c r="J83" i="1" s="1"/>
  <c r="K83" i="1" s="1"/>
  <c r="I83" i="1"/>
  <c r="H84" i="1"/>
  <c r="J84" i="1" s="1"/>
  <c r="K84" i="1" s="1"/>
  <c r="I84" i="1"/>
  <c r="H85" i="1"/>
  <c r="J85" i="1" s="1"/>
  <c r="K85" i="1" s="1"/>
  <c r="I85" i="1"/>
  <c r="H86" i="1"/>
  <c r="J86" i="1" s="1"/>
  <c r="K86" i="1" s="1"/>
  <c r="I86" i="1"/>
  <c r="H87" i="1"/>
  <c r="J87" i="1" s="1"/>
  <c r="K87" i="1" s="1"/>
  <c r="I87" i="1"/>
  <c r="H88" i="1"/>
  <c r="J88" i="1" s="1"/>
  <c r="K88" i="1" s="1"/>
  <c r="I88" i="1"/>
  <c r="H89" i="1"/>
  <c r="I89" i="1"/>
  <c r="H90" i="1"/>
  <c r="J90" i="1" s="1"/>
  <c r="I90" i="1"/>
  <c r="K90" i="1"/>
  <c r="H91" i="1"/>
  <c r="I91" i="1"/>
  <c r="H92" i="1"/>
  <c r="J92" i="1" s="1"/>
  <c r="I92" i="1"/>
  <c r="K92" i="1"/>
  <c r="H93" i="1"/>
  <c r="I93" i="1"/>
  <c r="H94" i="1"/>
  <c r="J94" i="1" s="1"/>
  <c r="K94" i="1" s="1"/>
  <c r="I94" i="1"/>
  <c r="H95" i="1"/>
  <c r="I95" i="1"/>
  <c r="H96" i="1"/>
  <c r="J96" i="1" s="1"/>
  <c r="I96" i="1"/>
  <c r="K96" i="1"/>
  <c r="H97" i="1"/>
  <c r="I97" i="1"/>
  <c r="H98" i="1"/>
  <c r="J98" i="1" s="1"/>
  <c r="I98" i="1"/>
  <c r="K98" i="1"/>
  <c r="H99" i="1"/>
  <c r="I99" i="1"/>
  <c r="H100" i="1"/>
  <c r="J100" i="1" s="1"/>
  <c r="K100" i="1" s="1"/>
  <c r="I100" i="1"/>
  <c r="H101" i="1"/>
  <c r="I101" i="1"/>
  <c r="H102" i="1"/>
  <c r="J102" i="1" s="1"/>
  <c r="I102" i="1"/>
  <c r="K102" i="1"/>
  <c r="H103" i="1"/>
  <c r="I103" i="1"/>
  <c r="H104" i="1"/>
  <c r="J104" i="1" s="1"/>
  <c r="I104" i="1"/>
  <c r="K104" i="1"/>
  <c r="H105" i="1"/>
  <c r="I105" i="1"/>
  <c r="H106" i="1"/>
  <c r="J106" i="1" s="1"/>
  <c r="K106" i="1" s="1"/>
  <c r="I106" i="1"/>
  <c r="H107" i="1"/>
  <c r="I107" i="1"/>
  <c r="H108" i="1"/>
  <c r="J108" i="1" s="1"/>
  <c r="K108" i="1" s="1"/>
  <c r="I108" i="1"/>
  <c r="H109" i="1"/>
  <c r="I109" i="1"/>
  <c r="H110" i="1"/>
  <c r="J110" i="1" s="1"/>
  <c r="I110" i="1"/>
  <c r="K110" i="1"/>
  <c r="H111" i="1"/>
  <c r="I111" i="1"/>
  <c r="H112" i="1"/>
  <c r="J112" i="1" s="1"/>
  <c r="I112" i="1"/>
  <c r="K112" i="1"/>
  <c r="H113" i="1"/>
  <c r="I113" i="1"/>
  <c r="H114" i="1"/>
  <c r="J114" i="1" s="1"/>
  <c r="K114" i="1" s="1"/>
  <c r="I114" i="1"/>
  <c r="H115" i="1"/>
  <c r="I115" i="1"/>
  <c r="H116" i="1"/>
  <c r="J116" i="1" s="1"/>
  <c r="K116" i="1" s="1"/>
  <c r="I116" i="1"/>
  <c r="H117" i="1"/>
  <c r="I117" i="1"/>
  <c r="H118" i="1"/>
  <c r="J118" i="1" s="1"/>
  <c r="I118" i="1"/>
  <c r="K118" i="1"/>
  <c r="H119" i="1"/>
  <c r="I119" i="1"/>
  <c r="H120" i="1"/>
  <c r="J120" i="1" s="1"/>
  <c r="I120" i="1"/>
  <c r="K120" i="1"/>
  <c r="H121" i="1"/>
  <c r="I121" i="1"/>
  <c r="H122" i="1"/>
  <c r="J122" i="1" s="1"/>
  <c r="K122" i="1" s="1"/>
  <c r="I122" i="1"/>
  <c r="H123" i="1"/>
  <c r="I123" i="1"/>
  <c r="H124" i="1"/>
  <c r="J124" i="1" s="1"/>
  <c r="K124" i="1" s="1"/>
  <c r="I124" i="1"/>
  <c r="H125" i="1"/>
  <c r="I125" i="1"/>
  <c r="H126" i="1"/>
  <c r="J126" i="1" s="1"/>
  <c r="I126" i="1"/>
  <c r="K126" i="1"/>
  <c r="H127" i="1"/>
  <c r="I127" i="1"/>
  <c r="H128" i="1"/>
  <c r="J128" i="1" s="1"/>
  <c r="I128" i="1"/>
  <c r="K128" i="1"/>
  <c r="H129" i="1"/>
  <c r="I129" i="1"/>
  <c r="H130" i="1"/>
  <c r="J130" i="1" s="1"/>
  <c r="K130" i="1" s="1"/>
  <c r="I130" i="1"/>
  <c r="H131" i="1"/>
  <c r="I131" i="1"/>
  <c r="H132" i="1"/>
  <c r="J132" i="1" s="1"/>
  <c r="K132" i="1" s="1"/>
  <c r="I132" i="1"/>
  <c r="H133" i="1"/>
  <c r="I133" i="1"/>
  <c r="H134" i="1"/>
  <c r="J134" i="1" s="1"/>
  <c r="I134" i="1"/>
  <c r="K134" i="1"/>
  <c r="H135" i="1"/>
  <c r="I135" i="1"/>
  <c r="H136" i="1"/>
  <c r="J136" i="1" s="1"/>
  <c r="I136" i="1"/>
  <c r="K136" i="1"/>
  <c r="H137" i="1"/>
  <c r="I137" i="1"/>
  <c r="H138" i="1"/>
  <c r="J138" i="1" s="1"/>
  <c r="K138" i="1" s="1"/>
  <c r="I138" i="1"/>
  <c r="H139" i="1"/>
  <c r="I139" i="1"/>
  <c r="H140" i="1"/>
  <c r="J140" i="1" s="1"/>
  <c r="K140" i="1" s="1"/>
  <c r="I140" i="1"/>
  <c r="H141" i="1"/>
  <c r="I141" i="1"/>
  <c r="H142" i="1"/>
  <c r="J142" i="1" s="1"/>
  <c r="I142" i="1"/>
  <c r="K142" i="1"/>
  <c r="H143" i="1"/>
  <c r="I143" i="1"/>
  <c r="H144" i="1"/>
  <c r="J144" i="1" s="1"/>
  <c r="I144" i="1"/>
  <c r="K144" i="1"/>
  <c r="H145" i="1"/>
  <c r="I145" i="1"/>
  <c r="H146" i="1"/>
  <c r="J146" i="1" s="1"/>
  <c r="K146" i="1" s="1"/>
  <c r="I146" i="1"/>
  <c r="H147" i="1"/>
  <c r="I147" i="1"/>
  <c r="H148" i="1"/>
  <c r="J148" i="1" s="1"/>
  <c r="K148" i="1" s="1"/>
  <c r="I148" i="1"/>
  <c r="H149" i="1"/>
  <c r="I149" i="1"/>
  <c r="H150" i="1"/>
  <c r="J150" i="1" s="1"/>
  <c r="I150" i="1"/>
  <c r="K150" i="1"/>
  <c r="H151" i="1"/>
  <c r="I151" i="1"/>
  <c r="H152" i="1"/>
  <c r="J152" i="1" s="1"/>
  <c r="I152" i="1"/>
  <c r="K152" i="1"/>
  <c r="H153" i="1"/>
  <c r="I153" i="1"/>
  <c r="H154" i="1"/>
  <c r="J154" i="1" s="1"/>
  <c r="K154" i="1" s="1"/>
  <c r="I154" i="1"/>
  <c r="H155" i="1"/>
  <c r="I155" i="1"/>
  <c r="H156" i="1"/>
  <c r="J156" i="1" s="1"/>
  <c r="K156" i="1" s="1"/>
  <c r="I156" i="1"/>
  <c r="H157" i="1"/>
  <c r="I157" i="1"/>
  <c r="H158" i="1"/>
  <c r="J158" i="1" s="1"/>
  <c r="I158" i="1"/>
  <c r="K158" i="1"/>
  <c r="H159" i="1"/>
  <c r="I159" i="1"/>
  <c r="H160" i="1"/>
  <c r="J160" i="1" s="1"/>
  <c r="I160" i="1"/>
  <c r="K160" i="1"/>
  <c r="H161" i="1"/>
  <c r="I161" i="1"/>
  <c r="H162" i="1"/>
  <c r="J162" i="1" s="1"/>
  <c r="K162" i="1" s="1"/>
  <c r="I162" i="1"/>
  <c r="H163" i="1"/>
  <c r="I163" i="1"/>
  <c r="H164" i="1"/>
  <c r="J164" i="1" s="1"/>
  <c r="K164" i="1" s="1"/>
  <c r="I164" i="1"/>
  <c r="H165" i="1"/>
  <c r="I165" i="1"/>
  <c r="H166" i="1"/>
  <c r="J166" i="1" s="1"/>
  <c r="I166" i="1"/>
  <c r="K166" i="1"/>
  <c r="H167" i="1"/>
  <c r="I167" i="1"/>
  <c r="H168" i="1"/>
  <c r="J168" i="1" s="1"/>
  <c r="I168" i="1"/>
  <c r="K168" i="1"/>
  <c r="H169" i="1"/>
  <c r="I169" i="1"/>
  <c r="H170" i="1"/>
  <c r="J170" i="1" s="1"/>
  <c r="K170" i="1" s="1"/>
  <c r="I170" i="1"/>
  <c r="H171" i="1"/>
  <c r="I171" i="1"/>
  <c r="H172" i="1"/>
  <c r="J172" i="1" s="1"/>
  <c r="K172" i="1" s="1"/>
  <c r="I172" i="1"/>
  <c r="H173" i="1"/>
  <c r="I173" i="1"/>
  <c r="H174" i="1"/>
  <c r="J174" i="1" s="1"/>
  <c r="I174" i="1"/>
  <c r="K174" i="1"/>
  <c r="H175" i="1"/>
  <c r="I175" i="1"/>
  <c r="H176" i="1"/>
  <c r="J176" i="1" s="1"/>
  <c r="I176" i="1"/>
  <c r="K176" i="1"/>
  <c r="H177" i="1"/>
  <c r="I177" i="1"/>
  <c r="H178" i="1"/>
  <c r="J178" i="1" s="1"/>
  <c r="K178" i="1" s="1"/>
  <c r="I178" i="1"/>
  <c r="H179" i="1"/>
  <c r="I179" i="1"/>
  <c r="H180" i="1"/>
  <c r="J180" i="1" s="1"/>
  <c r="K180" i="1" s="1"/>
  <c r="I180" i="1"/>
  <c r="H181" i="1"/>
  <c r="I181" i="1"/>
  <c r="H182" i="1"/>
  <c r="J182" i="1" s="1"/>
  <c r="I182" i="1"/>
  <c r="K182" i="1"/>
  <c r="H183" i="1"/>
  <c r="I183" i="1"/>
  <c r="H184" i="1"/>
  <c r="J184" i="1" s="1"/>
  <c r="I184" i="1"/>
  <c r="K184" i="1"/>
  <c r="H185" i="1"/>
  <c r="I185" i="1"/>
  <c r="H186" i="1"/>
  <c r="J186" i="1" s="1"/>
  <c r="K186" i="1" s="1"/>
  <c r="I186" i="1"/>
  <c r="H187" i="1"/>
  <c r="I187" i="1"/>
  <c r="H188" i="1"/>
  <c r="J188" i="1" s="1"/>
  <c r="K188" i="1" s="1"/>
  <c r="I188" i="1"/>
  <c r="H189" i="1"/>
  <c r="I189" i="1"/>
  <c r="H190" i="1"/>
  <c r="J190" i="1" s="1"/>
  <c r="I190" i="1"/>
  <c r="K190" i="1"/>
  <c r="H191" i="1"/>
  <c r="I191" i="1"/>
  <c r="H192" i="1"/>
  <c r="J192" i="1" s="1"/>
  <c r="I192" i="1"/>
  <c r="K192" i="1"/>
  <c r="H193" i="1"/>
  <c r="I193" i="1"/>
  <c r="H194" i="1"/>
  <c r="J194" i="1" s="1"/>
  <c r="K194" i="1" s="1"/>
  <c r="I194" i="1"/>
  <c r="H195" i="1"/>
  <c r="I195" i="1"/>
  <c r="H196" i="1"/>
  <c r="J196" i="1" s="1"/>
  <c r="K196" i="1" s="1"/>
  <c r="I196" i="1"/>
  <c r="H197" i="1"/>
  <c r="I197" i="1"/>
  <c r="H198" i="1"/>
  <c r="J198" i="1" s="1"/>
  <c r="I198" i="1"/>
  <c r="K198" i="1"/>
  <c r="H199" i="1"/>
  <c r="I199" i="1"/>
  <c r="H200" i="1"/>
  <c r="J200" i="1" s="1"/>
  <c r="I200" i="1"/>
  <c r="K200" i="1"/>
  <c r="H201" i="1"/>
  <c r="I201" i="1"/>
  <c r="H202" i="1"/>
  <c r="J202" i="1" s="1"/>
  <c r="K202" i="1" s="1"/>
  <c r="I202" i="1"/>
  <c r="H203" i="1"/>
  <c r="I203" i="1"/>
  <c r="H204" i="1"/>
  <c r="J204" i="1" s="1"/>
  <c r="K204" i="1" s="1"/>
  <c r="I204" i="1"/>
  <c r="H205" i="1"/>
  <c r="I205" i="1"/>
  <c r="H206" i="1"/>
  <c r="J206" i="1" s="1"/>
  <c r="I206" i="1"/>
  <c r="K206" i="1"/>
  <c r="H207" i="1"/>
  <c r="I207" i="1"/>
  <c r="H208" i="1"/>
  <c r="J208" i="1" s="1"/>
  <c r="I208" i="1"/>
  <c r="K208" i="1"/>
  <c r="H209" i="1"/>
  <c r="I209" i="1"/>
  <c r="H210" i="1"/>
  <c r="J210" i="1" s="1"/>
  <c r="K210" i="1" s="1"/>
  <c r="I210" i="1"/>
  <c r="H211" i="1"/>
  <c r="I211" i="1"/>
  <c r="H212" i="1"/>
  <c r="J212" i="1" s="1"/>
  <c r="K212" i="1" s="1"/>
  <c r="I212" i="1"/>
  <c r="H213" i="1"/>
  <c r="I213" i="1"/>
  <c r="H214" i="1"/>
  <c r="J214" i="1" s="1"/>
  <c r="I214" i="1"/>
  <c r="K214" i="1"/>
  <c r="H215" i="1"/>
  <c r="I215" i="1"/>
  <c r="H216" i="1"/>
  <c r="J216" i="1" s="1"/>
  <c r="I216" i="1"/>
  <c r="K216" i="1"/>
  <c r="H217" i="1"/>
  <c r="I217" i="1"/>
  <c r="H218" i="1"/>
  <c r="J218" i="1" s="1"/>
  <c r="K218" i="1" s="1"/>
  <c r="I218" i="1"/>
  <c r="H219" i="1"/>
  <c r="I219" i="1"/>
  <c r="H220" i="1"/>
  <c r="J220" i="1" s="1"/>
  <c r="I220" i="1"/>
  <c r="K220" i="1"/>
  <c r="H221" i="1"/>
  <c r="J221" i="1" s="1"/>
  <c r="K221" i="1" s="1"/>
  <c r="I221" i="1"/>
  <c r="H222" i="1"/>
  <c r="I222" i="1"/>
  <c r="H223" i="1"/>
  <c r="I223" i="1"/>
  <c r="H224" i="1"/>
  <c r="J224" i="1" s="1"/>
  <c r="K224" i="1" s="1"/>
  <c r="I224" i="1"/>
  <c r="H225" i="1"/>
  <c r="J225" i="1" s="1"/>
  <c r="K225" i="1" s="1"/>
  <c r="I225" i="1"/>
  <c r="H226" i="1"/>
  <c r="J226" i="1" s="1"/>
  <c r="I226" i="1"/>
  <c r="K226" i="1"/>
  <c r="H227" i="1"/>
  <c r="I227" i="1"/>
  <c r="H228" i="1"/>
  <c r="J228" i="1" s="1"/>
  <c r="K228" i="1" s="1"/>
  <c r="I228" i="1"/>
  <c r="H229" i="1"/>
  <c r="I229" i="1"/>
  <c r="H230" i="1"/>
  <c r="J230" i="1" s="1"/>
  <c r="K230" i="1" s="1"/>
  <c r="I230" i="1"/>
  <c r="H231" i="1"/>
  <c r="I231" i="1"/>
  <c r="H232" i="1"/>
  <c r="J232" i="1" s="1"/>
  <c r="I232" i="1"/>
  <c r="K232" i="1"/>
  <c r="H233" i="1"/>
  <c r="J233" i="1" s="1"/>
  <c r="K233" i="1" s="1"/>
  <c r="I233" i="1"/>
  <c r="H234" i="1"/>
  <c r="J234" i="1" s="1"/>
  <c r="K234" i="1" s="1"/>
  <c r="I234" i="1"/>
  <c r="H235" i="1"/>
  <c r="I235" i="1"/>
  <c r="H236" i="1"/>
  <c r="J236" i="1" s="1"/>
  <c r="I236" i="1"/>
  <c r="K236" i="1"/>
  <c r="H237" i="1"/>
  <c r="J237" i="1" s="1"/>
  <c r="K237" i="1" s="1"/>
  <c r="I237" i="1"/>
  <c r="H238" i="1"/>
  <c r="I238" i="1"/>
  <c r="H239" i="1"/>
  <c r="I239" i="1"/>
  <c r="H240" i="1"/>
  <c r="J240" i="1" s="1"/>
  <c r="K240" i="1" s="1"/>
  <c r="I240" i="1"/>
  <c r="H241" i="1"/>
  <c r="J241" i="1" s="1"/>
  <c r="K241" i="1" s="1"/>
  <c r="I241" i="1"/>
  <c r="H242" i="1"/>
  <c r="J242" i="1" s="1"/>
  <c r="I242" i="1"/>
  <c r="K242" i="1"/>
  <c r="H243" i="1"/>
  <c r="I243" i="1"/>
  <c r="H244" i="1"/>
  <c r="J244" i="1" s="1"/>
  <c r="K244" i="1" s="1"/>
  <c r="I244" i="1"/>
  <c r="H245" i="1"/>
  <c r="I245" i="1"/>
  <c r="H246" i="1"/>
  <c r="J246" i="1" s="1"/>
  <c r="K246" i="1" s="1"/>
  <c r="I246" i="1"/>
  <c r="H247" i="1"/>
  <c r="I247" i="1"/>
  <c r="H248" i="1"/>
  <c r="J248" i="1" s="1"/>
  <c r="I248" i="1"/>
  <c r="K248" i="1"/>
  <c r="H249" i="1"/>
  <c r="J249" i="1" s="1"/>
  <c r="K249" i="1" s="1"/>
  <c r="I249" i="1"/>
  <c r="H250" i="1"/>
  <c r="J250" i="1" s="1"/>
  <c r="K250" i="1" s="1"/>
  <c r="I250" i="1"/>
  <c r="H251" i="1"/>
  <c r="I251" i="1"/>
  <c r="H252" i="1"/>
  <c r="J252" i="1" s="1"/>
  <c r="I252" i="1"/>
  <c r="K252" i="1"/>
  <c r="H253" i="1"/>
  <c r="J253" i="1" s="1"/>
  <c r="K253" i="1" s="1"/>
  <c r="I253" i="1"/>
  <c r="H254" i="1"/>
  <c r="I254" i="1"/>
  <c r="H255" i="1"/>
  <c r="I255" i="1"/>
  <c r="H256" i="1"/>
  <c r="J256" i="1" s="1"/>
  <c r="K256" i="1" s="1"/>
  <c r="I256" i="1"/>
  <c r="H257" i="1"/>
  <c r="J257" i="1" s="1"/>
  <c r="K257" i="1" s="1"/>
  <c r="I257" i="1"/>
  <c r="H258" i="1"/>
  <c r="J258" i="1" s="1"/>
  <c r="I258" i="1"/>
  <c r="K258" i="1"/>
  <c r="H259" i="1"/>
  <c r="I259" i="1"/>
  <c r="H260" i="1"/>
  <c r="J260" i="1" s="1"/>
  <c r="K260" i="1" s="1"/>
  <c r="I260" i="1"/>
  <c r="H261" i="1"/>
  <c r="I261" i="1"/>
  <c r="H262" i="1"/>
  <c r="J262" i="1" s="1"/>
  <c r="K262" i="1" s="1"/>
  <c r="I262" i="1"/>
  <c r="H263" i="1"/>
  <c r="I263" i="1"/>
  <c r="H264" i="1"/>
  <c r="J264" i="1" s="1"/>
  <c r="I264" i="1"/>
  <c r="K264" i="1"/>
  <c r="H265" i="1"/>
  <c r="J265" i="1" s="1"/>
  <c r="I265" i="1"/>
  <c r="K265" i="1"/>
  <c r="H266" i="1"/>
  <c r="J266" i="1" s="1"/>
  <c r="K266" i="1" s="1"/>
  <c r="I266" i="1"/>
  <c r="H267" i="1"/>
  <c r="I267" i="1"/>
  <c r="H268" i="1"/>
  <c r="I268" i="1"/>
  <c r="J268" i="1" s="1"/>
  <c r="K268" i="1" s="1"/>
  <c r="H269" i="1"/>
  <c r="I269" i="1"/>
  <c r="J269" i="1"/>
  <c r="K269" i="1" s="1"/>
  <c r="H270" i="1"/>
  <c r="I270" i="1"/>
  <c r="J270" i="1" s="1"/>
  <c r="K270" i="1" s="1"/>
  <c r="H271" i="1"/>
  <c r="I271" i="1"/>
  <c r="J271" i="1"/>
  <c r="K271" i="1" s="1"/>
  <c r="H272" i="1"/>
  <c r="I272" i="1"/>
  <c r="J272" i="1" s="1"/>
  <c r="K272" i="1" s="1"/>
  <c r="H273" i="1"/>
  <c r="I273" i="1"/>
  <c r="J273" i="1"/>
  <c r="K273" i="1" s="1"/>
  <c r="H274" i="1"/>
  <c r="I274" i="1"/>
  <c r="J274" i="1" s="1"/>
  <c r="K274" i="1" s="1"/>
  <c r="H275" i="1"/>
  <c r="I275" i="1"/>
  <c r="J275" i="1"/>
  <c r="K275" i="1" s="1"/>
  <c r="H276" i="1"/>
  <c r="I276" i="1"/>
  <c r="J276" i="1" s="1"/>
  <c r="K276" i="1" s="1"/>
  <c r="H277" i="1"/>
  <c r="I277" i="1"/>
  <c r="J277" i="1"/>
  <c r="K277" i="1" s="1"/>
  <c r="H278" i="1"/>
  <c r="I278" i="1"/>
  <c r="J278" i="1" s="1"/>
  <c r="K278" i="1" s="1"/>
  <c r="H279" i="1"/>
  <c r="I279" i="1"/>
  <c r="J279" i="1"/>
  <c r="K279" i="1" s="1"/>
  <c r="H280" i="1"/>
  <c r="I280" i="1"/>
  <c r="J280" i="1" s="1"/>
  <c r="K280" i="1" s="1"/>
  <c r="H281" i="1"/>
  <c r="I281" i="1"/>
  <c r="J281" i="1"/>
  <c r="K281" i="1" s="1"/>
  <c r="H282" i="1"/>
  <c r="I282" i="1"/>
  <c r="J282" i="1" s="1"/>
  <c r="K282" i="1" s="1"/>
  <c r="H283" i="1"/>
  <c r="I283" i="1"/>
  <c r="J283" i="1"/>
  <c r="K283" i="1" s="1"/>
  <c r="H284" i="1"/>
  <c r="I284" i="1"/>
  <c r="J284" i="1" s="1"/>
  <c r="K284" i="1" s="1"/>
  <c r="H285" i="1"/>
  <c r="I285" i="1"/>
  <c r="J285" i="1"/>
  <c r="K285" i="1" s="1"/>
  <c r="H286" i="1"/>
  <c r="I286" i="1"/>
  <c r="J286" i="1" s="1"/>
  <c r="K286" i="1" s="1"/>
  <c r="H287" i="1"/>
  <c r="I287" i="1"/>
  <c r="J287" i="1"/>
  <c r="K287" i="1" s="1"/>
  <c r="H288" i="1"/>
  <c r="I288" i="1"/>
  <c r="J288" i="1" s="1"/>
  <c r="K288" i="1" s="1"/>
  <c r="H289" i="1"/>
  <c r="I289" i="1"/>
  <c r="J289" i="1"/>
  <c r="K289" i="1" s="1"/>
  <c r="H290" i="1"/>
  <c r="I290" i="1"/>
  <c r="J290" i="1" s="1"/>
  <c r="K290" i="1" s="1"/>
  <c r="H291" i="1"/>
  <c r="I291" i="1"/>
  <c r="J291" i="1"/>
  <c r="K291" i="1" s="1"/>
  <c r="H292" i="1"/>
  <c r="I292" i="1"/>
  <c r="J292" i="1" s="1"/>
  <c r="K292" i="1" s="1"/>
  <c r="H293" i="1"/>
  <c r="I293" i="1"/>
  <c r="J293" i="1"/>
  <c r="K293" i="1" s="1"/>
  <c r="H294" i="1"/>
  <c r="I294" i="1"/>
  <c r="J294" i="1" s="1"/>
  <c r="K294" i="1" s="1"/>
  <c r="H295" i="1"/>
  <c r="I295" i="1"/>
  <c r="J295" i="1"/>
  <c r="K295" i="1" s="1"/>
  <c r="H296" i="1"/>
  <c r="I296" i="1"/>
  <c r="J296" i="1" s="1"/>
  <c r="K296" i="1" s="1"/>
  <c r="H297" i="1"/>
  <c r="I297" i="1"/>
  <c r="J297" i="1"/>
  <c r="K297" i="1" s="1"/>
  <c r="H298" i="1"/>
  <c r="I298" i="1"/>
  <c r="J298" i="1" s="1"/>
  <c r="K298" i="1" s="1"/>
  <c r="H299" i="1"/>
  <c r="I299" i="1"/>
  <c r="J299" i="1"/>
  <c r="K299" i="1" s="1"/>
  <c r="H300" i="1"/>
  <c r="I300" i="1"/>
  <c r="J300" i="1" s="1"/>
  <c r="K300" i="1" s="1"/>
  <c r="H301" i="1"/>
  <c r="I301" i="1"/>
  <c r="J301" i="1"/>
  <c r="K301" i="1" s="1"/>
  <c r="H302" i="1"/>
  <c r="I302" i="1"/>
  <c r="J302" i="1" s="1"/>
  <c r="K302" i="1" s="1"/>
  <c r="H303" i="1"/>
  <c r="I303" i="1"/>
  <c r="J303" i="1"/>
  <c r="K303" i="1" s="1"/>
  <c r="H304" i="1"/>
  <c r="I304" i="1"/>
  <c r="J304" i="1" s="1"/>
  <c r="K304" i="1" s="1"/>
  <c r="H305" i="1"/>
  <c r="I305" i="1"/>
  <c r="J305" i="1"/>
  <c r="K305" i="1" s="1"/>
  <c r="H306" i="1"/>
  <c r="I306" i="1"/>
  <c r="J306" i="1" s="1"/>
  <c r="K306" i="1" s="1"/>
  <c r="H307" i="1"/>
  <c r="I307" i="1"/>
  <c r="J307" i="1"/>
  <c r="K307" i="1" s="1"/>
  <c r="H308" i="1"/>
  <c r="I308" i="1"/>
  <c r="J308" i="1" s="1"/>
  <c r="K308" i="1" s="1"/>
  <c r="H309" i="1"/>
  <c r="I309" i="1"/>
  <c r="J309" i="1"/>
  <c r="K309" i="1" s="1"/>
  <c r="H310" i="1"/>
  <c r="I310" i="1"/>
  <c r="J310" i="1" s="1"/>
  <c r="K310" i="1" s="1"/>
  <c r="H311" i="1"/>
  <c r="I311" i="1"/>
  <c r="J311" i="1"/>
  <c r="K311" i="1" s="1"/>
  <c r="H312" i="1"/>
  <c r="I312" i="1"/>
  <c r="J312" i="1" s="1"/>
  <c r="K312" i="1" s="1"/>
  <c r="H313" i="1"/>
  <c r="I313" i="1"/>
  <c r="J313" i="1"/>
  <c r="K313" i="1" s="1"/>
  <c r="H314" i="1"/>
  <c r="I314" i="1"/>
  <c r="J314" i="1" s="1"/>
  <c r="K314" i="1" s="1"/>
  <c r="H315" i="1"/>
  <c r="I315" i="1"/>
  <c r="J315" i="1"/>
  <c r="K315" i="1" s="1"/>
  <c r="H316" i="1"/>
  <c r="I316" i="1"/>
  <c r="J316" i="1" s="1"/>
  <c r="K316" i="1" s="1"/>
  <c r="H317" i="1"/>
  <c r="I317" i="1"/>
  <c r="J317" i="1"/>
  <c r="K317" i="1" s="1"/>
  <c r="H318" i="1"/>
  <c r="I318" i="1"/>
  <c r="J318" i="1" s="1"/>
  <c r="K318" i="1" s="1"/>
  <c r="H319" i="1"/>
  <c r="I319" i="1"/>
  <c r="J319" i="1"/>
  <c r="K319" i="1" s="1"/>
  <c r="H320" i="1"/>
  <c r="I320" i="1"/>
  <c r="J320" i="1" s="1"/>
  <c r="K320" i="1" s="1"/>
  <c r="H321" i="1"/>
  <c r="I321" i="1"/>
  <c r="J321" i="1"/>
  <c r="K321" i="1" s="1"/>
  <c r="H322" i="1"/>
  <c r="I322" i="1"/>
  <c r="J322" i="1" s="1"/>
  <c r="K322" i="1" s="1"/>
  <c r="H323" i="1"/>
  <c r="I323" i="1"/>
  <c r="J323" i="1"/>
  <c r="K323" i="1" s="1"/>
  <c r="H324" i="1"/>
  <c r="I324" i="1"/>
  <c r="J324" i="1" s="1"/>
  <c r="K324" i="1" s="1"/>
  <c r="H325" i="1"/>
  <c r="I325" i="1"/>
  <c r="J325" i="1"/>
  <c r="K325" i="1" s="1"/>
  <c r="H326" i="1"/>
  <c r="I326" i="1"/>
  <c r="J326" i="1" s="1"/>
  <c r="K326" i="1" s="1"/>
  <c r="H327" i="1"/>
  <c r="I327" i="1"/>
  <c r="J327" i="1"/>
  <c r="K327" i="1" s="1"/>
  <c r="H328" i="1"/>
  <c r="I328" i="1"/>
  <c r="J328" i="1" s="1"/>
  <c r="K328" i="1" s="1"/>
  <c r="H329" i="1"/>
  <c r="I329" i="1"/>
  <c r="J329" i="1" s="1"/>
  <c r="K329" i="1" s="1"/>
  <c r="H330" i="1"/>
  <c r="I330" i="1"/>
  <c r="J330" i="1" s="1"/>
  <c r="K330" i="1" s="1"/>
  <c r="H331" i="1"/>
  <c r="I331" i="1"/>
  <c r="J331" i="1" s="1"/>
  <c r="K331" i="1" s="1"/>
  <c r="H332" i="1"/>
  <c r="I332" i="1"/>
  <c r="J332" i="1" s="1"/>
  <c r="K332" i="1" s="1"/>
  <c r="H333" i="1"/>
  <c r="I333" i="1"/>
  <c r="J333" i="1" s="1"/>
  <c r="K333" i="1" s="1"/>
  <c r="H334" i="1"/>
  <c r="I334" i="1"/>
  <c r="J334" i="1" s="1"/>
  <c r="K334" i="1" s="1"/>
  <c r="H335" i="1"/>
  <c r="I335" i="1"/>
  <c r="J335" i="1" s="1"/>
  <c r="K335" i="1" s="1"/>
  <c r="H336" i="1"/>
  <c r="I336" i="1"/>
  <c r="J336" i="1" s="1"/>
  <c r="K336" i="1" s="1"/>
  <c r="H337" i="1"/>
  <c r="I337" i="1"/>
  <c r="J337" i="1" s="1"/>
  <c r="K337" i="1" s="1"/>
  <c r="H338" i="1"/>
  <c r="I338" i="1"/>
  <c r="J338" i="1" s="1"/>
  <c r="K338" i="1" s="1"/>
  <c r="H339" i="1"/>
  <c r="I339" i="1"/>
  <c r="J339" i="1" s="1"/>
  <c r="K339" i="1" s="1"/>
  <c r="H340" i="1"/>
  <c r="I340" i="1"/>
  <c r="J340" i="1" s="1"/>
  <c r="K340" i="1" s="1"/>
  <c r="H341" i="1"/>
  <c r="I341" i="1"/>
  <c r="J341" i="1" s="1"/>
  <c r="K341" i="1" s="1"/>
  <c r="H342" i="1"/>
  <c r="I342" i="1"/>
  <c r="J342" i="1" s="1"/>
  <c r="K342" i="1" s="1"/>
  <c r="H343" i="1"/>
  <c r="I343" i="1"/>
  <c r="J343" i="1" s="1"/>
  <c r="K343" i="1" s="1"/>
  <c r="H344" i="1"/>
  <c r="I344" i="1"/>
  <c r="J344" i="1" s="1"/>
  <c r="K344" i="1" s="1"/>
  <c r="H345" i="1"/>
  <c r="I345" i="1"/>
  <c r="J345" i="1" s="1"/>
  <c r="K345" i="1" s="1"/>
  <c r="H346" i="1"/>
  <c r="I346" i="1"/>
  <c r="J346" i="1" s="1"/>
  <c r="K346" i="1" s="1"/>
  <c r="H347" i="1"/>
  <c r="I347" i="1"/>
  <c r="J347" i="1" s="1"/>
  <c r="K347" i="1" s="1"/>
  <c r="H348" i="1"/>
  <c r="I348" i="1"/>
  <c r="J348" i="1" s="1"/>
  <c r="K348" i="1" s="1"/>
  <c r="H349" i="1"/>
  <c r="I349" i="1"/>
  <c r="J349" i="1" s="1"/>
  <c r="K349" i="1" s="1"/>
  <c r="H350" i="1"/>
  <c r="I350" i="1"/>
  <c r="J350" i="1" s="1"/>
  <c r="K350" i="1" s="1"/>
  <c r="H351" i="1"/>
  <c r="I351" i="1"/>
  <c r="J351" i="1" s="1"/>
  <c r="K351" i="1" s="1"/>
  <c r="H352" i="1"/>
  <c r="I352" i="1"/>
  <c r="J352" i="1" s="1"/>
  <c r="K352" i="1" s="1"/>
  <c r="H353" i="1"/>
  <c r="I353" i="1"/>
  <c r="J353" i="1" s="1"/>
  <c r="K353" i="1" s="1"/>
  <c r="H354" i="1"/>
  <c r="I354" i="1"/>
  <c r="J354" i="1" s="1"/>
  <c r="K354" i="1" s="1"/>
  <c r="H355" i="1"/>
  <c r="I355" i="1"/>
  <c r="J355" i="1" s="1"/>
  <c r="K355" i="1" s="1"/>
  <c r="H356" i="1"/>
  <c r="I356" i="1"/>
  <c r="J356" i="1" s="1"/>
  <c r="K356" i="1" s="1"/>
  <c r="H357" i="1"/>
  <c r="I357" i="1"/>
  <c r="J357" i="1" s="1"/>
  <c r="K357" i="1" s="1"/>
  <c r="H358" i="1"/>
  <c r="I358" i="1"/>
  <c r="J358" i="1" s="1"/>
  <c r="K358" i="1" s="1"/>
  <c r="H359" i="1"/>
  <c r="I359" i="1"/>
  <c r="J359" i="1" s="1"/>
  <c r="K359" i="1" s="1"/>
  <c r="H360" i="1"/>
  <c r="I360" i="1"/>
  <c r="J360" i="1" s="1"/>
  <c r="K360" i="1" s="1"/>
  <c r="H361" i="1"/>
  <c r="I361" i="1"/>
  <c r="J361" i="1" s="1"/>
  <c r="K361" i="1" s="1"/>
  <c r="H362" i="1"/>
  <c r="I362" i="1"/>
  <c r="J362" i="1" s="1"/>
  <c r="K362" i="1" s="1"/>
  <c r="H363" i="1"/>
  <c r="I363" i="1"/>
  <c r="J363" i="1" s="1"/>
  <c r="K363" i="1" s="1"/>
  <c r="H364" i="1"/>
  <c r="I364" i="1"/>
  <c r="J364" i="1" s="1"/>
  <c r="K364" i="1" s="1"/>
  <c r="H365" i="1"/>
  <c r="I365" i="1"/>
  <c r="J365" i="1" s="1"/>
  <c r="K365" i="1" s="1"/>
  <c r="H366" i="1"/>
  <c r="I366" i="1"/>
  <c r="J366" i="1" s="1"/>
  <c r="K366" i="1" s="1"/>
  <c r="H367" i="1"/>
  <c r="I367" i="1"/>
  <c r="J367" i="1" s="1"/>
  <c r="K367" i="1" s="1"/>
  <c r="H368" i="1"/>
  <c r="I368" i="1"/>
  <c r="J368" i="1" s="1"/>
  <c r="K368" i="1" s="1"/>
  <c r="H369" i="1"/>
  <c r="I369" i="1"/>
  <c r="J369" i="1" s="1"/>
  <c r="K369" i="1" s="1"/>
  <c r="H370" i="1"/>
  <c r="I370" i="1"/>
  <c r="J370" i="1" s="1"/>
  <c r="K370" i="1" s="1"/>
  <c r="H371" i="1"/>
  <c r="I371" i="1"/>
  <c r="J371" i="1" s="1"/>
  <c r="K371" i="1" s="1"/>
  <c r="H372" i="1"/>
  <c r="I372" i="1"/>
  <c r="J372" i="1" s="1"/>
  <c r="K372" i="1" s="1"/>
  <c r="H373" i="1"/>
  <c r="I373" i="1"/>
  <c r="J373" i="1" s="1"/>
  <c r="K373" i="1" s="1"/>
  <c r="H374" i="1"/>
  <c r="I374" i="1"/>
  <c r="J374" i="1" s="1"/>
  <c r="K374" i="1"/>
  <c r="H375" i="1"/>
  <c r="I375" i="1"/>
  <c r="J375" i="1" s="1"/>
  <c r="K375" i="1" s="1"/>
  <c r="H376" i="1"/>
  <c r="I376" i="1"/>
  <c r="J376" i="1" s="1"/>
  <c r="K376" i="1"/>
  <c r="H377" i="1"/>
  <c r="I377" i="1"/>
  <c r="J377" i="1" s="1"/>
  <c r="K377" i="1" s="1"/>
  <c r="H378" i="1"/>
  <c r="I378" i="1"/>
  <c r="J378" i="1" s="1"/>
  <c r="K378" i="1"/>
  <c r="H379" i="1"/>
  <c r="I379" i="1"/>
  <c r="J379" i="1" s="1"/>
  <c r="K379" i="1" s="1"/>
  <c r="H380" i="1"/>
  <c r="I380" i="1"/>
  <c r="J380" i="1" s="1"/>
  <c r="K380" i="1"/>
  <c r="H381" i="1"/>
  <c r="I381" i="1"/>
  <c r="J381" i="1" s="1"/>
  <c r="K381" i="1" s="1"/>
  <c r="H382" i="1"/>
  <c r="I382" i="1"/>
  <c r="J382" i="1" s="1"/>
  <c r="K382" i="1"/>
  <c r="H383" i="1"/>
  <c r="I383" i="1"/>
  <c r="J383" i="1" s="1"/>
  <c r="K383" i="1" s="1"/>
  <c r="H384" i="1"/>
  <c r="I384" i="1"/>
  <c r="J384" i="1" s="1"/>
  <c r="K384" i="1"/>
  <c r="H385" i="1"/>
  <c r="I385" i="1"/>
  <c r="J385" i="1" s="1"/>
  <c r="K385" i="1" s="1"/>
  <c r="H386" i="1"/>
  <c r="I386" i="1"/>
  <c r="J386" i="1" s="1"/>
  <c r="K386" i="1"/>
  <c r="H387" i="1"/>
  <c r="I387" i="1"/>
  <c r="J387" i="1" s="1"/>
  <c r="K387" i="1" s="1"/>
  <c r="H388" i="1"/>
  <c r="I388" i="1"/>
  <c r="J388" i="1" s="1"/>
  <c r="K388" i="1"/>
  <c r="H389" i="1"/>
  <c r="I389" i="1"/>
  <c r="J389" i="1" s="1"/>
  <c r="K389" i="1" s="1"/>
  <c r="H390" i="1"/>
  <c r="I390" i="1"/>
  <c r="J390" i="1" s="1"/>
  <c r="K390" i="1"/>
  <c r="H391" i="1"/>
  <c r="I391" i="1"/>
  <c r="J391" i="1" s="1"/>
  <c r="K391" i="1" s="1"/>
  <c r="H392" i="1"/>
  <c r="I392" i="1"/>
  <c r="J392" i="1" s="1"/>
  <c r="K392" i="1"/>
  <c r="H393" i="1"/>
  <c r="I393" i="1"/>
  <c r="J393" i="1" s="1"/>
  <c r="K393" i="1" s="1"/>
  <c r="H394" i="1"/>
  <c r="I394" i="1"/>
  <c r="J394" i="1" s="1"/>
  <c r="K394" i="1"/>
  <c r="H395" i="1"/>
  <c r="I395" i="1"/>
  <c r="J395" i="1" s="1"/>
  <c r="K395" i="1" s="1"/>
  <c r="H396" i="1"/>
  <c r="I396" i="1"/>
  <c r="J396" i="1" s="1"/>
  <c r="K396" i="1"/>
  <c r="H397" i="1"/>
  <c r="I397" i="1"/>
  <c r="J397" i="1" s="1"/>
  <c r="K397" i="1" s="1"/>
  <c r="H398" i="1"/>
  <c r="I398" i="1"/>
  <c r="J398" i="1" s="1"/>
  <c r="K398" i="1"/>
  <c r="H399" i="1"/>
  <c r="I399" i="1"/>
  <c r="J399" i="1" s="1"/>
  <c r="K399" i="1" s="1"/>
  <c r="H400" i="1"/>
  <c r="I400" i="1"/>
  <c r="J400" i="1" s="1"/>
  <c r="K400" i="1"/>
  <c r="H401" i="1"/>
  <c r="I401" i="1"/>
  <c r="J401" i="1" s="1"/>
  <c r="K401" i="1" s="1"/>
  <c r="H402" i="1"/>
  <c r="I402" i="1"/>
  <c r="J402" i="1" s="1"/>
  <c r="K402" i="1"/>
  <c r="H403" i="1"/>
  <c r="I403" i="1"/>
  <c r="J403" i="1" s="1"/>
  <c r="K403" i="1" s="1"/>
  <c r="H404" i="1"/>
  <c r="I404" i="1"/>
  <c r="J404" i="1" s="1"/>
  <c r="K404" i="1"/>
  <c r="H405" i="1"/>
  <c r="I405" i="1"/>
  <c r="J405" i="1" s="1"/>
  <c r="K405" i="1" s="1"/>
  <c r="H406" i="1"/>
  <c r="I406" i="1"/>
  <c r="J406" i="1" s="1"/>
  <c r="K406" i="1"/>
  <c r="H407" i="1"/>
  <c r="I407" i="1"/>
  <c r="J407" i="1" s="1"/>
  <c r="K407" i="1" s="1"/>
  <c r="H408" i="1"/>
  <c r="I408" i="1"/>
  <c r="J408" i="1" s="1"/>
  <c r="K408" i="1"/>
  <c r="H409" i="1"/>
  <c r="I409" i="1"/>
  <c r="J409" i="1" s="1"/>
  <c r="K409" i="1" s="1"/>
  <c r="H410" i="1"/>
  <c r="I410" i="1"/>
  <c r="J410" i="1" s="1"/>
  <c r="K410" i="1"/>
  <c r="H411" i="1"/>
  <c r="I411" i="1"/>
  <c r="J411" i="1" s="1"/>
  <c r="K411" i="1" s="1"/>
  <c r="H412" i="1"/>
  <c r="I412" i="1"/>
  <c r="J412" i="1" s="1"/>
  <c r="K412" i="1"/>
  <c r="H413" i="1"/>
  <c r="I413" i="1"/>
  <c r="J413" i="1" s="1"/>
  <c r="K413" i="1" s="1"/>
  <c r="H414" i="1"/>
  <c r="I414" i="1"/>
  <c r="J414" i="1" s="1"/>
  <c r="K414" i="1"/>
  <c r="H415" i="1"/>
  <c r="I415" i="1"/>
  <c r="J415" i="1" s="1"/>
  <c r="K415" i="1" s="1"/>
  <c r="H416" i="1"/>
  <c r="I416" i="1"/>
  <c r="J416" i="1" s="1"/>
  <c r="K416" i="1"/>
  <c r="H417" i="1"/>
  <c r="I417" i="1"/>
  <c r="J417" i="1" s="1"/>
  <c r="K417" i="1" s="1"/>
  <c r="H418" i="1"/>
  <c r="I418" i="1"/>
  <c r="J418" i="1" s="1"/>
  <c r="K418" i="1"/>
  <c r="H419" i="1"/>
  <c r="I419" i="1"/>
  <c r="J419" i="1" s="1"/>
  <c r="K419" i="1" s="1"/>
  <c r="H420" i="1"/>
  <c r="I420" i="1"/>
  <c r="J420" i="1" s="1"/>
  <c r="K420" i="1"/>
  <c r="H421" i="1"/>
  <c r="I421" i="1"/>
  <c r="J421" i="1" s="1"/>
  <c r="K421" i="1" s="1"/>
  <c r="H422" i="1"/>
  <c r="I422" i="1"/>
  <c r="J422" i="1" s="1"/>
  <c r="K422" i="1"/>
  <c r="H423" i="1"/>
  <c r="I423" i="1"/>
  <c r="J423" i="1" s="1"/>
  <c r="K423" i="1" s="1"/>
  <c r="H424" i="1"/>
  <c r="I424" i="1"/>
  <c r="J424" i="1" s="1"/>
  <c r="K424" i="1"/>
  <c r="H425" i="1"/>
  <c r="I425" i="1"/>
  <c r="J425" i="1" s="1"/>
  <c r="K425" i="1" s="1"/>
  <c r="H426" i="1"/>
  <c r="I426" i="1"/>
  <c r="J426" i="1" s="1"/>
  <c r="K426" i="1"/>
  <c r="H427" i="1"/>
  <c r="I427" i="1"/>
  <c r="J427" i="1" s="1"/>
  <c r="K427" i="1" s="1"/>
  <c r="H428" i="1"/>
  <c r="I428" i="1"/>
  <c r="J428" i="1" s="1"/>
  <c r="K428" i="1"/>
  <c r="H429" i="1"/>
  <c r="I429" i="1"/>
  <c r="J429" i="1" s="1"/>
  <c r="K429" i="1" s="1"/>
  <c r="H430" i="1"/>
  <c r="I430" i="1"/>
  <c r="J430" i="1" s="1"/>
  <c r="K430" i="1"/>
  <c r="H431" i="1"/>
  <c r="I431" i="1"/>
  <c r="J431" i="1" s="1"/>
  <c r="K431" i="1" s="1"/>
  <c r="H432" i="1"/>
  <c r="I432" i="1"/>
  <c r="J432" i="1" s="1"/>
  <c r="K432" i="1"/>
  <c r="H433" i="1"/>
  <c r="I433" i="1"/>
  <c r="J433" i="1" s="1"/>
  <c r="K433" i="1" s="1"/>
  <c r="H434" i="1"/>
  <c r="I434" i="1"/>
  <c r="J434" i="1" s="1"/>
  <c r="K434" i="1"/>
  <c r="H435" i="1"/>
  <c r="I435" i="1"/>
  <c r="J435" i="1" s="1"/>
  <c r="K435" i="1" s="1"/>
  <c r="H436" i="1"/>
  <c r="I436" i="1"/>
  <c r="J436" i="1" s="1"/>
  <c r="K436" i="1"/>
  <c r="H437" i="1"/>
  <c r="I437" i="1"/>
  <c r="J437" i="1" s="1"/>
  <c r="K437" i="1" s="1"/>
  <c r="H438" i="1"/>
  <c r="I438" i="1"/>
  <c r="J438" i="1" s="1"/>
  <c r="K438" i="1"/>
  <c r="H439" i="1"/>
  <c r="I439" i="1"/>
  <c r="J439" i="1" s="1"/>
  <c r="K439" i="1" s="1"/>
  <c r="H440" i="1"/>
  <c r="I440" i="1"/>
  <c r="J440" i="1" s="1"/>
  <c r="K440" i="1"/>
  <c r="H441" i="1"/>
  <c r="I441" i="1"/>
  <c r="J441" i="1" s="1"/>
  <c r="K441" i="1" s="1"/>
  <c r="H442" i="1"/>
  <c r="I442" i="1"/>
  <c r="J442" i="1" s="1"/>
  <c r="K442" i="1"/>
  <c r="H443" i="1"/>
  <c r="I443" i="1"/>
  <c r="J443" i="1" s="1"/>
  <c r="K443" i="1" s="1"/>
  <c r="H444" i="1"/>
  <c r="I444" i="1"/>
  <c r="J444" i="1" s="1"/>
  <c r="K444" i="1"/>
  <c r="H445" i="1"/>
  <c r="I445" i="1"/>
  <c r="J445" i="1" s="1"/>
  <c r="K445" i="1" s="1"/>
  <c r="H446" i="1"/>
  <c r="I446" i="1"/>
  <c r="J446" i="1" s="1"/>
  <c r="K446" i="1"/>
  <c r="H447" i="1"/>
  <c r="I447" i="1"/>
  <c r="J447" i="1" s="1"/>
  <c r="K447" i="1" s="1"/>
  <c r="H448" i="1"/>
  <c r="I448" i="1"/>
  <c r="J448" i="1" s="1"/>
  <c r="K448" i="1"/>
  <c r="H449" i="1"/>
  <c r="I449" i="1"/>
  <c r="J449" i="1" s="1"/>
  <c r="K449" i="1" s="1"/>
  <c r="H450" i="1"/>
  <c r="I450" i="1"/>
  <c r="J450" i="1" s="1"/>
  <c r="K450" i="1"/>
  <c r="H451" i="1"/>
  <c r="I451" i="1"/>
  <c r="J451" i="1" s="1"/>
  <c r="K451" i="1" s="1"/>
  <c r="H452" i="1"/>
  <c r="I452" i="1"/>
  <c r="J452" i="1" s="1"/>
  <c r="K452" i="1"/>
  <c r="H453" i="1"/>
  <c r="I453" i="1"/>
  <c r="J453" i="1" s="1"/>
  <c r="K453" i="1" s="1"/>
  <c r="H454" i="1"/>
  <c r="I454" i="1"/>
  <c r="J454" i="1" s="1"/>
  <c r="K454" i="1"/>
  <c r="H455" i="1"/>
  <c r="I455" i="1"/>
  <c r="J455" i="1" s="1"/>
  <c r="K455" i="1" s="1"/>
  <c r="H456" i="1"/>
  <c r="I456" i="1"/>
  <c r="J456" i="1" s="1"/>
  <c r="K456" i="1"/>
  <c r="H457" i="1"/>
  <c r="I457" i="1"/>
  <c r="J457" i="1" s="1"/>
  <c r="K457" i="1" s="1"/>
  <c r="H458" i="1"/>
  <c r="I458" i="1"/>
  <c r="J458" i="1" s="1"/>
  <c r="K458" i="1"/>
  <c r="H459" i="1"/>
  <c r="I459" i="1"/>
  <c r="J459" i="1" s="1"/>
  <c r="K459" i="1" s="1"/>
  <c r="H460" i="1"/>
  <c r="I460" i="1"/>
  <c r="J460" i="1" s="1"/>
  <c r="K460" i="1"/>
  <c r="H461" i="1"/>
  <c r="I461" i="1"/>
  <c r="J461" i="1" s="1"/>
  <c r="K461" i="1" s="1"/>
  <c r="H462" i="1"/>
  <c r="I462" i="1"/>
  <c r="J462" i="1" s="1"/>
  <c r="K462" i="1"/>
  <c r="H463" i="1"/>
  <c r="I463" i="1"/>
  <c r="J463" i="1" s="1"/>
  <c r="K463" i="1" s="1"/>
  <c r="H464" i="1"/>
  <c r="I464" i="1"/>
  <c r="J464" i="1" s="1"/>
  <c r="K464" i="1"/>
  <c r="H465" i="1"/>
  <c r="I465" i="1"/>
  <c r="J465" i="1" s="1"/>
  <c r="K465" i="1" s="1"/>
  <c r="H466" i="1"/>
  <c r="I466" i="1"/>
  <c r="J466" i="1" s="1"/>
  <c r="K466" i="1"/>
  <c r="H467" i="1"/>
  <c r="I467" i="1"/>
  <c r="J467" i="1" s="1"/>
  <c r="K467" i="1" s="1"/>
  <c r="H468" i="1"/>
  <c r="I468" i="1"/>
  <c r="J468" i="1" s="1"/>
  <c r="K468" i="1"/>
  <c r="H469" i="1"/>
  <c r="I469" i="1"/>
  <c r="J469" i="1" s="1"/>
  <c r="K469" i="1" s="1"/>
  <c r="H470" i="1"/>
  <c r="I470" i="1"/>
  <c r="J470" i="1" s="1"/>
  <c r="K470" i="1"/>
  <c r="H471" i="1"/>
  <c r="I471" i="1"/>
  <c r="J471" i="1" s="1"/>
  <c r="K471" i="1" s="1"/>
  <c r="H472" i="1"/>
  <c r="I472" i="1"/>
  <c r="J472" i="1" s="1"/>
  <c r="K472" i="1"/>
  <c r="H473" i="1"/>
  <c r="I473" i="1"/>
  <c r="J473" i="1" s="1"/>
  <c r="K473" i="1" s="1"/>
  <c r="H474" i="1"/>
  <c r="I474" i="1"/>
  <c r="J474" i="1" s="1"/>
  <c r="K474" i="1"/>
  <c r="H475" i="1"/>
  <c r="I475" i="1"/>
  <c r="J475" i="1" s="1"/>
  <c r="K475" i="1" s="1"/>
  <c r="H476" i="1"/>
  <c r="I476" i="1"/>
  <c r="J476" i="1" s="1"/>
  <c r="K476" i="1"/>
  <c r="H477" i="1"/>
  <c r="I477" i="1"/>
  <c r="J477" i="1" s="1"/>
  <c r="K477" i="1" s="1"/>
  <c r="H478" i="1"/>
  <c r="I478" i="1"/>
  <c r="J478" i="1" s="1"/>
  <c r="K478" i="1"/>
  <c r="H479" i="1"/>
  <c r="I479" i="1"/>
  <c r="J479" i="1" s="1"/>
  <c r="K479" i="1" s="1"/>
  <c r="H480" i="1"/>
  <c r="I480" i="1"/>
  <c r="J480" i="1" s="1"/>
  <c r="K480" i="1"/>
  <c r="H481" i="1"/>
  <c r="I481" i="1"/>
  <c r="J481" i="1" s="1"/>
  <c r="K481" i="1" s="1"/>
  <c r="H482" i="1"/>
  <c r="I482" i="1"/>
  <c r="J482" i="1" s="1"/>
  <c r="K482" i="1"/>
  <c r="H483" i="1"/>
  <c r="I483" i="1"/>
  <c r="J483" i="1" s="1"/>
  <c r="K483" i="1" s="1"/>
  <c r="H484" i="1"/>
  <c r="J484" i="1" s="1"/>
  <c r="K484" i="1" s="1"/>
  <c r="I484" i="1"/>
  <c r="H485" i="1"/>
  <c r="I485" i="1"/>
  <c r="H486" i="1"/>
  <c r="J486" i="1" s="1"/>
  <c r="I486" i="1"/>
  <c r="K486" i="1"/>
  <c r="H487" i="1"/>
  <c r="I487" i="1"/>
  <c r="H488" i="1"/>
  <c r="J488" i="1" s="1"/>
  <c r="K488" i="1" s="1"/>
  <c r="I488" i="1"/>
  <c r="H489" i="1"/>
  <c r="I489" i="1"/>
  <c r="H490" i="1"/>
  <c r="J490" i="1" s="1"/>
  <c r="I490" i="1"/>
  <c r="K490" i="1"/>
  <c r="H491" i="1"/>
  <c r="I491" i="1"/>
  <c r="H492" i="1"/>
  <c r="J492" i="1" s="1"/>
  <c r="K492" i="1" s="1"/>
  <c r="I492" i="1"/>
  <c r="H493" i="1"/>
  <c r="I493" i="1"/>
  <c r="H494" i="1"/>
  <c r="J494" i="1" s="1"/>
  <c r="I494" i="1"/>
  <c r="K494" i="1"/>
  <c r="H495" i="1"/>
  <c r="I495" i="1"/>
  <c r="H496" i="1"/>
  <c r="J496" i="1" s="1"/>
  <c r="K496" i="1" s="1"/>
  <c r="I496" i="1"/>
  <c r="H497" i="1"/>
  <c r="I497" i="1"/>
  <c r="H498" i="1"/>
  <c r="J498" i="1" s="1"/>
  <c r="I498" i="1"/>
  <c r="K498" i="1"/>
  <c r="H499" i="1"/>
  <c r="I499" i="1"/>
  <c r="H500" i="1"/>
  <c r="J500" i="1" s="1"/>
  <c r="K500" i="1" s="1"/>
  <c r="I500" i="1"/>
  <c r="H501" i="1"/>
  <c r="I501" i="1"/>
  <c r="H502" i="1"/>
  <c r="J502" i="1" s="1"/>
  <c r="I502" i="1"/>
  <c r="K502" i="1"/>
  <c r="H503" i="1"/>
  <c r="I503" i="1"/>
  <c r="H504" i="1"/>
  <c r="J504" i="1" s="1"/>
  <c r="K504" i="1" s="1"/>
  <c r="I504" i="1"/>
  <c r="H505" i="1"/>
  <c r="I505" i="1"/>
  <c r="H506" i="1"/>
  <c r="J506" i="1" s="1"/>
  <c r="I506" i="1"/>
  <c r="K506" i="1"/>
  <c r="H507" i="1"/>
  <c r="I507" i="1"/>
  <c r="H508" i="1"/>
  <c r="J508" i="1" s="1"/>
  <c r="K508" i="1" s="1"/>
  <c r="I508" i="1"/>
  <c r="H509" i="1"/>
  <c r="I509" i="1"/>
  <c r="H510" i="1"/>
  <c r="J510" i="1" s="1"/>
  <c r="I510" i="1"/>
  <c r="K510" i="1"/>
  <c r="H511" i="1"/>
  <c r="I511" i="1"/>
  <c r="H512" i="1"/>
  <c r="J512" i="1" s="1"/>
  <c r="K512" i="1" s="1"/>
  <c r="I512" i="1"/>
  <c r="H513" i="1"/>
  <c r="I513" i="1"/>
  <c r="H514" i="1"/>
  <c r="J514" i="1" s="1"/>
  <c r="I514" i="1"/>
  <c r="K514" i="1"/>
  <c r="H515" i="1"/>
  <c r="I515" i="1"/>
  <c r="H516" i="1"/>
  <c r="J516" i="1" s="1"/>
  <c r="K516" i="1" s="1"/>
  <c r="I516" i="1"/>
  <c r="H517" i="1"/>
  <c r="I517" i="1"/>
  <c r="H518" i="1"/>
  <c r="J518" i="1" s="1"/>
  <c r="I518" i="1"/>
  <c r="K518" i="1"/>
  <c r="H519" i="1"/>
  <c r="I519" i="1"/>
  <c r="H520" i="1"/>
  <c r="J520" i="1" s="1"/>
  <c r="K520" i="1" s="1"/>
  <c r="I520" i="1"/>
  <c r="H521" i="1"/>
  <c r="I521" i="1"/>
  <c r="H522" i="1"/>
  <c r="J522" i="1" s="1"/>
  <c r="I522" i="1"/>
  <c r="K522" i="1"/>
  <c r="H523" i="1"/>
  <c r="I523" i="1"/>
  <c r="H524" i="1"/>
  <c r="J524" i="1" s="1"/>
  <c r="K524" i="1" s="1"/>
  <c r="I524" i="1"/>
  <c r="H525" i="1"/>
  <c r="I525" i="1"/>
  <c r="H526" i="1"/>
  <c r="J526" i="1" s="1"/>
  <c r="I526" i="1"/>
  <c r="K526" i="1"/>
  <c r="H527" i="1"/>
  <c r="I527" i="1"/>
  <c r="H528" i="1"/>
  <c r="J528" i="1" s="1"/>
  <c r="K528" i="1" s="1"/>
  <c r="I528" i="1"/>
  <c r="H529" i="1"/>
  <c r="I529" i="1"/>
  <c r="H530" i="1"/>
  <c r="J530" i="1" s="1"/>
  <c r="K530" i="1" s="1"/>
  <c r="I530" i="1"/>
  <c r="H531" i="1"/>
  <c r="I531" i="1"/>
  <c r="H532" i="1"/>
  <c r="J532" i="1" s="1"/>
  <c r="I532" i="1"/>
  <c r="K532" i="1"/>
  <c r="H533" i="1"/>
  <c r="I533" i="1"/>
  <c r="H534" i="1"/>
  <c r="J534" i="1" s="1"/>
  <c r="I534" i="1"/>
  <c r="K534" i="1"/>
  <c r="H535" i="1"/>
  <c r="I535" i="1"/>
  <c r="H536" i="1"/>
  <c r="J536" i="1" s="1"/>
  <c r="K536" i="1" s="1"/>
  <c r="I536" i="1"/>
  <c r="H537" i="1"/>
  <c r="I537" i="1"/>
  <c r="H538" i="1"/>
  <c r="J538" i="1" s="1"/>
  <c r="K538" i="1" s="1"/>
  <c r="I538" i="1"/>
  <c r="H539" i="1"/>
  <c r="I539" i="1"/>
  <c r="H540" i="1"/>
  <c r="J540" i="1" s="1"/>
  <c r="I540" i="1"/>
  <c r="K540" i="1"/>
  <c r="H541" i="1"/>
  <c r="I541" i="1"/>
  <c r="H542" i="1"/>
  <c r="J542" i="1" s="1"/>
  <c r="I542" i="1"/>
  <c r="K542" i="1"/>
  <c r="H543" i="1"/>
  <c r="I543" i="1"/>
  <c r="H544" i="1"/>
  <c r="J544" i="1" s="1"/>
  <c r="K544" i="1" s="1"/>
  <c r="I544" i="1"/>
  <c r="H545" i="1"/>
  <c r="I545" i="1"/>
  <c r="H546" i="1"/>
  <c r="J546" i="1" s="1"/>
  <c r="K546" i="1" s="1"/>
  <c r="I546" i="1"/>
  <c r="H547" i="1"/>
  <c r="I547" i="1"/>
  <c r="H548" i="1"/>
  <c r="J548" i="1" s="1"/>
  <c r="I548" i="1"/>
  <c r="K548" i="1"/>
  <c r="H549" i="1"/>
  <c r="I549" i="1"/>
  <c r="H550" i="1"/>
  <c r="J550" i="1" s="1"/>
  <c r="I550" i="1"/>
  <c r="K550" i="1"/>
  <c r="H551" i="1"/>
  <c r="I551" i="1"/>
  <c r="H552" i="1"/>
  <c r="J552" i="1" s="1"/>
  <c r="K552" i="1" s="1"/>
  <c r="I552" i="1"/>
  <c r="H553" i="1"/>
  <c r="I553" i="1"/>
  <c r="H554" i="1"/>
  <c r="J554" i="1" s="1"/>
  <c r="K554" i="1" s="1"/>
  <c r="I554" i="1"/>
  <c r="H555" i="1"/>
  <c r="I555" i="1"/>
  <c r="H556" i="1"/>
  <c r="J556" i="1" s="1"/>
  <c r="I556" i="1"/>
  <c r="K556" i="1"/>
  <c r="H557" i="1"/>
  <c r="I557" i="1"/>
  <c r="H558" i="1"/>
  <c r="J558" i="1" s="1"/>
  <c r="I558" i="1"/>
  <c r="K558" i="1"/>
  <c r="H559" i="1"/>
  <c r="I559" i="1"/>
  <c r="H560" i="1"/>
  <c r="J560" i="1" s="1"/>
  <c r="K560" i="1" s="1"/>
  <c r="I560" i="1"/>
  <c r="H561" i="1"/>
  <c r="I561" i="1"/>
  <c r="H562" i="1"/>
  <c r="J562" i="1" s="1"/>
  <c r="K562" i="1" s="1"/>
  <c r="I562" i="1"/>
  <c r="H563" i="1"/>
  <c r="I563" i="1"/>
  <c r="H564" i="1"/>
  <c r="J564" i="1" s="1"/>
  <c r="I564" i="1"/>
  <c r="K564" i="1"/>
  <c r="H565" i="1"/>
  <c r="I565" i="1"/>
  <c r="H566" i="1"/>
  <c r="J566" i="1" s="1"/>
  <c r="I566" i="1"/>
  <c r="K566" i="1"/>
  <c r="H567" i="1"/>
  <c r="I567" i="1"/>
  <c r="H568" i="1"/>
  <c r="J568" i="1" s="1"/>
  <c r="K568" i="1" s="1"/>
  <c r="I568" i="1"/>
  <c r="H569" i="1"/>
  <c r="I569" i="1"/>
  <c r="H570" i="1"/>
  <c r="J570" i="1" s="1"/>
  <c r="K570" i="1" s="1"/>
  <c r="I570" i="1"/>
  <c r="H571" i="1"/>
  <c r="I571" i="1"/>
  <c r="H572" i="1"/>
  <c r="J572" i="1" s="1"/>
  <c r="I572" i="1"/>
  <c r="K572" i="1"/>
  <c r="H573" i="1"/>
  <c r="J573" i="1" s="1"/>
  <c r="K573" i="1" s="1"/>
  <c r="I573" i="1"/>
  <c r="H574" i="1"/>
  <c r="I574" i="1"/>
  <c r="H575" i="1"/>
  <c r="I575" i="1"/>
  <c r="H576" i="1"/>
  <c r="J576" i="1" s="1"/>
  <c r="I576" i="1"/>
  <c r="K576" i="1"/>
  <c r="H577" i="1"/>
  <c r="J577" i="1" s="1"/>
  <c r="K577" i="1" s="1"/>
  <c r="I577" i="1"/>
  <c r="H578" i="1"/>
  <c r="I578" i="1"/>
  <c r="H579" i="1"/>
  <c r="I579" i="1"/>
  <c r="H580" i="1"/>
  <c r="J580" i="1" s="1"/>
  <c r="K580" i="1" s="1"/>
  <c r="I580" i="1"/>
  <c r="H581" i="1"/>
  <c r="I581" i="1"/>
  <c r="H582" i="1"/>
  <c r="J582" i="1" s="1"/>
  <c r="I582" i="1"/>
  <c r="K582" i="1"/>
  <c r="H583" i="1"/>
  <c r="I583" i="1"/>
  <c r="H584" i="1"/>
  <c r="J584" i="1" s="1"/>
  <c r="K584" i="1" s="1"/>
  <c r="I584" i="1"/>
  <c r="H585" i="1"/>
  <c r="I585" i="1"/>
  <c r="H586" i="1"/>
  <c r="J586" i="1" s="1"/>
  <c r="K586" i="1" s="1"/>
  <c r="I586" i="1"/>
  <c r="H587" i="1"/>
  <c r="I587" i="1"/>
  <c r="H588" i="1"/>
  <c r="J588" i="1" s="1"/>
  <c r="I588" i="1"/>
  <c r="K588" i="1"/>
  <c r="H589" i="1"/>
  <c r="J589" i="1" s="1"/>
  <c r="K589" i="1" s="1"/>
  <c r="I589" i="1"/>
  <c r="H590" i="1"/>
  <c r="I590" i="1"/>
  <c r="H591" i="1"/>
  <c r="I591" i="1"/>
  <c r="H592" i="1"/>
  <c r="J592" i="1" s="1"/>
  <c r="I592" i="1"/>
  <c r="K592" i="1"/>
  <c r="H593" i="1"/>
  <c r="J593" i="1" s="1"/>
  <c r="K593" i="1" s="1"/>
  <c r="I593" i="1"/>
  <c r="H594" i="1"/>
  <c r="I594" i="1"/>
  <c r="H595" i="1"/>
  <c r="I595" i="1"/>
  <c r="H596" i="1"/>
  <c r="J596" i="1" s="1"/>
  <c r="K596" i="1" s="1"/>
  <c r="I596" i="1"/>
  <c r="H597" i="1"/>
  <c r="I597" i="1"/>
  <c r="H598" i="1"/>
  <c r="J598" i="1" s="1"/>
  <c r="I598" i="1"/>
  <c r="K598" i="1"/>
  <c r="H599" i="1"/>
  <c r="I599" i="1"/>
  <c r="H600" i="1"/>
  <c r="J600" i="1" s="1"/>
  <c r="K600" i="1" s="1"/>
  <c r="I600" i="1"/>
  <c r="H601" i="1"/>
  <c r="I601" i="1"/>
  <c r="H602" i="1"/>
  <c r="J602" i="1" s="1"/>
  <c r="K602" i="1" s="1"/>
  <c r="I602" i="1"/>
  <c r="H603" i="1"/>
  <c r="I603" i="1"/>
  <c r="H604" i="1"/>
  <c r="J604" i="1" s="1"/>
  <c r="I604" i="1"/>
  <c r="K604" i="1"/>
  <c r="H605" i="1"/>
  <c r="J605" i="1" s="1"/>
  <c r="K605" i="1" s="1"/>
  <c r="I605" i="1"/>
  <c r="H606" i="1"/>
  <c r="I606" i="1"/>
  <c r="H607" i="1"/>
  <c r="I607" i="1"/>
  <c r="H608" i="1"/>
  <c r="J608" i="1" s="1"/>
  <c r="I608" i="1"/>
  <c r="K608" i="1"/>
  <c r="H609" i="1"/>
  <c r="J609" i="1" s="1"/>
  <c r="K609" i="1" s="1"/>
  <c r="I609" i="1"/>
  <c r="H610" i="1"/>
  <c r="I610" i="1"/>
  <c r="H611" i="1"/>
  <c r="I611" i="1"/>
  <c r="H612" i="1"/>
  <c r="J612" i="1" s="1"/>
  <c r="K612" i="1" s="1"/>
  <c r="I612" i="1"/>
  <c r="H613" i="1"/>
  <c r="I613" i="1"/>
  <c r="H614" i="1"/>
  <c r="J614" i="1" s="1"/>
  <c r="I614" i="1"/>
  <c r="K614" i="1"/>
  <c r="H615" i="1"/>
  <c r="I615" i="1"/>
  <c r="H616" i="1"/>
  <c r="J616" i="1" s="1"/>
  <c r="K616" i="1" s="1"/>
  <c r="I616" i="1"/>
  <c r="H617" i="1"/>
  <c r="I617" i="1"/>
  <c r="H618" i="1"/>
  <c r="J618" i="1" s="1"/>
  <c r="K618" i="1" s="1"/>
  <c r="I618" i="1"/>
  <c r="H619" i="1"/>
  <c r="I619" i="1"/>
  <c r="H620" i="1"/>
  <c r="J620" i="1" s="1"/>
  <c r="I620" i="1"/>
  <c r="K620" i="1"/>
  <c r="H621" i="1"/>
  <c r="J621" i="1" s="1"/>
  <c r="K621" i="1" s="1"/>
  <c r="I621" i="1"/>
  <c r="H622" i="1"/>
  <c r="I622" i="1"/>
  <c r="H623" i="1"/>
  <c r="I623" i="1"/>
  <c r="H624" i="1"/>
  <c r="J624" i="1" s="1"/>
  <c r="I624" i="1"/>
  <c r="K624" i="1"/>
  <c r="H625" i="1"/>
  <c r="J625" i="1" s="1"/>
  <c r="K625" i="1" s="1"/>
  <c r="I625" i="1"/>
  <c r="H626" i="1"/>
  <c r="I626" i="1"/>
  <c r="H627" i="1"/>
  <c r="I627" i="1"/>
  <c r="H628" i="1"/>
  <c r="J628" i="1" s="1"/>
  <c r="K628" i="1" s="1"/>
  <c r="I628" i="1"/>
  <c r="H629" i="1"/>
  <c r="I629" i="1"/>
  <c r="H630" i="1"/>
  <c r="J630" i="1" s="1"/>
  <c r="I630" i="1"/>
  <c r="K630" i="1"/>
  <c r="H631" i="1"/>
  <c r="I631" i="1"/>
  <c r="H632" i="1"/>
  <c r="J632" i="1" s="1"/>
  <c r="K632" i="1" s="1"/>
  <c r="I632" i="1"/>
  <c r="H633" i="1"/>
  <c r="I633" i="1"/>
  <c r="H634" i="1"/>
  <c r="J634" i="1" s="1"/>
  <c r="K634" i="1" s="1"/>
  <c r="I634" i="1"/>
  <c r="H635" i="1"/>
  <c r="I635" i="1"/>
  <c r="H636" i="1"/>
  <c r="J636" i="1" s="1"/>
  <c r="I636" i="1"/>
  <c r="K636" i="1"/>
  <c r="H637" i="1"/>
  <c r="J637" i="1" s="1"/>
  <c r="K637" i="1" s="1"/>
  <c r="I637" i="1"/>
  <c r="H638" i="1"/>
  <c r="I638" i="1"/>
  <c r="H639" i="1"/>
  <c r="I639" i="1"/>
  <c r="H640" i="1"/>
  <c r="J640" i="1" s="1"/>
  <c r="I640" i="1"/>
  <c r="K640" i="1"/>
  <c r="H641" i="1"/>
  <c r="J641" i="1" s="1"/>
  <c r="K641" i="1" s="1"/>
  <c r="I641" i="1"/>
  <c r="H642" i="1"/>
  <c r="I642" i="1"/>
  <c r="H643" i="1"/>
  <c r="I643" i="1"/>
  <c r="H644" i="1"/>
  <c r="J644" i="1" s="1"/>
  <c r="K644" i="1" s="1"/>
  <c r="I644" i="1"/>
  <c r="H645" i="1"/>
  <c r="I645" i="1"/>
  <c r="H646" i="1"/>
  <c r="J646" i="1" s="1"/>
  <c r="I646" i="1"/>
  <c r="K646" i="1"/>
  <c r="H647" i="1"/>
  <c r="I647" i="1"/>
  <c r="H648" i="1"/>
  <c r="J648" i="1" s="1"/>
  <c r="K648" i="1" s="1"/>
  <c r="I648" i="1"/>
  <c r="H649" i="1"/>
  <c r="I649" i="1"/>
  <c r="H650" i="1"/>
  <c r="J650" i="1" s="1"/>
  <c r="K650" i="1" s="1"/>
  <c r="I650" i="1"/>
  <c r="H651" i="1"/>
  <c r="I651" i="1"/>
  <c r="H652" i="1"/>
  <c r="J652" i="1" s="1"/>
  <c r="I652" i="1"/>
  <c r="K652" i="1"/>
  <c r="H653" i="1"/>
  <c r="J653" i="1" s="1"/>
  <c r="I653" i="1"/>
  <c r="K653" i="1"/>
  <c r="H654" i="1"/>
  <c r="J654" i="1" s="1"/>
  <c r="K654" i="1" s="1"/>
  <c r="I654" i="1"/>
  <c r="H655" i="1"/>
  <c r="I655" i="1"/>
  <c r="H656" i="1"/>
  <c r="I656" i="1"/>
  <c r="H657" i="1"/>
  <c r="J657" i="1" s="1"/>
  <c r="I657" i="1"/>
  <c r="K657" i="1"/>
  <c r="H658" i="1"/>
  <c r="J658" i="1" s="1"/>
  <c r="K658" i="1" s="1"/>
  <c r="I658" i="1"/>
  <c r="H659" i="1"/>
  <c r="I659" i="1"/>
  <c r="H660" i="1"/>
  <c r="I660" i="1"/>
  <c r="H661" i="1"/>
  <c r="J661" i="1" s="1"/>
  <c r="I661" i="1"/>
  <c r="K661" i="1"/>
  <c r="H662" i="1"/>
  <c r="J662" i="1" s="1"/>
  <c r="K662" i="1" s="1"/>
  <c r="I662" i="1"/>
  <c r="H663" i="1"/>
  <c r="I663" i="1"/>
  <c r="H664" i="1"/>
  <c r="I664" i="1"/>
  <c r="H665" i="1"/>
  <c r="J665" i="1" s="1"/>
  <c r="I665" i="1"/>
  <c r="K665" i="1"/>
  <c r="H666" i="1"/>
  <c r="J666" i="1" s="1"/>
  <c r="K666" i="1" s="1"/>
  <c r="I666" i="1"/>
  <c r="H667" i="1"/>
  <c r="I667" i="1"/>
  <c r="H668" i="1"/>
  <c r="I668" i="1"/>
  <c r="H669" i="1"/>
  <c r="J669" i="1" s="1"/>
  <c r="I669" i="1"/>
  <c r="K669" i="1"/>
  <c r="H670" i="1"/>
  <c r="J670" i="1" s="1"/>
  <c r="K670" i="1" s="1"/>
  <c r="I670" i="1"/>
  <c r="H671" i="1"/>
  <c r="I671" i="1"/>
  <c r="H672" i="1"/>
  <c r="I672" i="1"/>
  <c r="H673" i="1"/>
  <c r="J673" i="1" s="1"/>
  <c r="I673" i="1"/>
  <c r="K673" i="1"/>
  <c r="H674" i="1"/>
  <c r="J674" i="1" s="1"/>
  <c r="K674" i="1" s="1"/>
  <c r="I674" i="1"/>
  <c r="H675" i="1"/>
  <c r="I675" i="1"/>
  <c r="H676" i="1"/>
  <c r="I676" i="1"/>
  <c r="H677" i="1"/>
  <c r="J677" i="1" s="1"/>
  <c r="I677" i="1"/>
  <c r="K677" i="1"/>
  <c r="H678" i="1"/>
  <c r="J678" i="1" s="1"/>
  <c r="K678" i="1" s="1"/>
  <c r="I678" i="1"/>
  <c r="H679" i="1"/>
  <c r="I679" i="1"/>
  <c r="H680" i="1"/>
  <c r="I680" i="1"/>
  <c r="H681" i="1"/>
  <c r="J681" i="1" s="1"/>
  <c r="I681" i="1"/>
  <c r="K681" i="1"/>
  <c r="H682" i="1"/>
  <c r="J682" i="1" s="1"/>
  <c r="K682" i="1" s="1"/>
  <c r="I682" i="1"/>
  <c r="H683" i="1"/>
  <c r="I683" i="1"/>
  <c r="H684" i="1"/>
  <c r="I684" i="1"/>
  <c r="H685" i="1"/>
  <c r="J685" i="1" s="1"/>
  <c r="I685" i="1"/>
  <c r="K685" i="1"/>
  <c r="H686" i="1"/>
  <c r="J686" i="1" s="1"/>
  <c r="K686" i="1" s="1"/>
  <c r="I686" i="1"/>
  <c r="H687" i="1"/>
  <c r="I687" i="1"/>
  <c r="H688" i="1"/>
  <c r="I688" i="1"/>
  <c r="H689" i="1"/>
  <c r="J689" i="1" s="1"/>
  <c r="I689" i="1"/>
  <c r="K689" i="1"/>
  <c r="H690" i="1"/>
  <c r="J690" i="1" s="1"/>
  <c r="K690" i="1" s="1"/>
  <c r="I690" i="1"/>
  <c r="H691" i="1"/>
  <c r="I691" i="1"/>
  <c r="H692" i="1"/>
  <c r="I692" i="1"/>
  <c r="H693" i="1"/>
  <c r="J693" i="1" s="1"/>
  <c r="I693" i="1"/>
  <c r="K693" i="1"/>
  <c r="H694" i="1"/>
  <c r="J694" i="1" s="1"/>
  <c r="K694" i="1" s="1"/>
  <c r="I694" i="1"/>
  <c r="H695" i="1"/>
  <c r="I695" i="1"/>
  <c r="H696" i="1"/>
  <c r="I696" i="1"/>
  <c r="H697" i="1"/>
  <c r="J697" i="1" s="1"/>
  <c r="I697" i="1"/>
  <c r="K697" i="1"/>
  <c r="H698" i="1"/>
  <c r="J698" i="1" s="1"/>
  <c r="K698" i="1" s="1"/>
  <c r="I698" i="1"/>
  <c r="H699" i="1"/>
  <c r="I699" i="1"/>
  <c r="H700" i="1"/>
  <c r="I700" i="1"/>
  <c r="H701" i="1"/>
  <c r="J701" i="1" s="1"/>
  <c r="I701" i="1"/>
  <c r="K701" i="1"/>
  <c r="H702" i="1"/>
  <c r="J702" i="1" s="1"/>
  <c r="K702" i="1" s="1"/>
  <c r="I702" i="1"/>
  <c r="H703" i="1"/>
  <c r="I703" i="1"/>
  <c r="H704" i="1"/>
  <c r="I704" i="1"/>
  <c r="H705" i="1"/>
  <c r="J705" i="1" s="1"/>
  <c r="I705" i="1"/>
  <c r="K705" i="1"/>
  <c r="H706" i="1"/>
  <c r="J706" i="1" s="1"/>
  <c r="K706" i="1" s="1"/>
  <c r="I706" i="1"/>
  <c r="H707" i="1"/>
  <c r="I707" i="1"/>
  <c r="H708" i="1"/>
  <c r="I708" i="1"/>
  <c r="H709" i="1"/>
  <c r="J709" i="1" s="1"/>
  <c r="I709" i="1"/>
  <c r="K709" i="1"/>
  <c r="H710" i="1"/>
  <c r="J710" i="1" s="1"/>
  <c r="K710" i="1" s="1"/>
  <c r="I710" i="1"/>
  <c r="H711" i="1"/>
  <c r="J711" i="1" s="1"/>
  <c r="K711" i="1" s="1"/>
  <c r="I711" i="1"/>
  <c r="H712" i="1"/>
  <c r="I712" i="1"/>
  <c r="H713" i="1"/>
  <c r="J713" i="1" s="1"/>
  <c r="K713" i="1" s="1"/>
  <c r="I713" i="1"/>
  <c r="H714" i="1"/>
  <c r="I714" i="1"/>
  <c r="H715" i="1"/>
  <c r="J715" i="1" s="1"/>
  <c r="K715" i="1" s="1"/>
  <c r="I715" i="1"/>
  <c r="H716" i="1"/>
  <c r="I716" i="1"/>
  <c r="H717" i="1"/>
  <c r="J717" i="1" s="1"/>
  <c r="K717" i="1" s="1"/>
  <c r="I717" i="1"/>
  <c r="H718" i="1"/>
  <c r="I718" i="1"/>
  <c r="H719" i="1"/>
  <c r="J719" i="1" s="1"/>
  <c r="K719" i="1" s="1"/>
  <c r="I719" i="1"/>
  <c r="H720" i="1"/>
  <c r="I720" i="1"/>
  <c r="H721" i="1"/>
  <c r="J721" i="1" s="1"/>
  <c r="K721" i="1" s="1"/>
  <c r="I721" i="1"/>
  <c r="H722" i="1"/>
  <c r="I722" i="1"/>
  <c r="H723" i="1"/>
  <c r="J723" i="1" s="1"/>
  <c r="K723" i="1" s="1"/>
  <c r="I723" i="1"/>
  <c r="H724" i="1"/>
  <c r="I724" i="1"/>
  <c r="H725" i="1"/>
  <c r="J725" i="1" s="1"/>
  <c r="K725" i="1" s="1"/>
  <c r="I725" i="1"/>
  <c r="H726" i="1"/>
  <c r="I726" i="1"/>
  <c r="H727" i="1"/>
  <c r="J727" i="1" s="1"/>
  <c r="K727" i="1" s="1"/>
  <c r="I727" i="1"/>
  <c r="H728" i="1"/>
  <c r="I728" i="1"/>
  <c r="H729" i="1"/>
  <c r="J729" i="1" s="1"/>
  <c r="K729" i="1" s="1"/>
  <c r="I729" i="1"/>
  <c r="H730" i="1"/>
  <c r="I730" i="1"/>
  <c r="H731" i="1"/>
  <c r="J731" i="1" s="1"/>
  <c r="K731" i="1" s="1"/>
  <c r="I731" i="1"/>
  <c r="H732" i="1"/>
  <c r="I732" i="1"/>
  <c r="H733" i="1"/>
  <c r="J733" i="1" s="1"/>
  <c r="K733" i="1" s="1"/>
  <c r="I733" i="1"/>
  <c r="H734" i="1"/>
  <c r="I734" i="1"/>
  <c r="H735" i="1"/>
  <c r="J735" i="1" s="1"/>
  <c r="K735" i="1" s="1"/>
  <c r="I735" i="1"/>
  <c r="H736" i="1"/>
  <c r="I736" i="1"/>
  <c r="H737" i="1"/>
  <c r="J737" i="1" s="1"/>
  <c r="K737" i="1" s="1"/>
  <c r="I737" i="1"/>
  <c r="H738" i="1"/>
  <c r="I738" i="1"/>
  <c r="H739" i="1"/>
  <c r="J739" i="1" s="1"/>
  <c r="K739" i="1" s="1"/>
  <c r="I739" i="1"/>
  <c r="H740" i="1"/>
  <c r="I740" i="1"/>
  <c r="H741" i="1"/>
  <c r="J741" i="1" s="1"/>
  <c r="K741" i="1" s="1"/>
  <c r="I741" i="1"/>
  <c r="H742" i="1"/>
  <c r="I742" i="1"/>
  <c r="H743" i="1"/>
  <c r="J743" i="1" s="1"/>
  <c r="K743" i="1" s="1"/>
  <c r="I743" i="1"/>
  <c r="H744" i="1"/>
  <c r="I744" i="1"/>
  <c r="H745" i="1"/>
  <c r="J745" i="1" s="1"/>
  <c r="K745" i="1" s="1"/>
  <c r="I745" i="1"/>
  <c r="H746" i="1"/>
  <c r="I746" i="1"/>
  <c r="H747" i="1"/>
  <c r="J747" i="1" s="1"/>
  <c r="K747" i="1" s="1"/>
  <c r="I747" i="1"/>
  <c r="H748" i="1"/>
  <c r="I748" i="1"/>
  <c r="H749" i="1"/>
  <c r="J749" i="1" s="1"/>
  <c r="K749" i="1" s="1"/>
  <c r="I749" i="1"/>
  <c r="H750" i="1"/>
  <c r="I750" i="1"/>
  <c r="H751" i="1"/>
  <c r="J751" i="1" s="1"/>
  <c r="K751" i="1" s="1"/>
  <c r="I751" i="1"/>
  <c r="H752" i="1"/>
  <c r="I752" i="1"/>
  <c r="H753" i="1"/>
  <c r="J753" i="1" s="1"/>
  <c r="K753" i="1" s="1"/>
  <c r="I753" i="1"/>
  <c r="H754" i="1"/>
  <c r="I754" i="1"/>
  <c r="H755" i="1"/>
  <c r="J755" i="1" s="1"/>
  <c r="K755" i="1" s="1"/>
  <c r="I755" i="1"/>
  <c r="H756" i="1"/>
  <c r="I756" i="1"/>
  <c r="H757" i="1"/>
  <c r="J757" i="1" s="1"/>
  <c r="K757" i="1" s="1"/>
  <c r="I757" i="1"/>
  <c r="H758" i="1"/>
  <c r="I758" i="1"/>
  <c r="H759" i="1"/>
  <c r="J759" i="1" s="1"/>
  <c r="K759" i="1" s="1"/>
  <c r="I759" i="1"/>
  <c r="H760" i="1"/>
  <c r="I760" i="1"/>
  <c r="H761" i="1"/>
  <c r="J761" i="1" s="1"/>
  <c r="K761" i="1" s="1"/>
  <c r="I761" i="1"/>
  <c r="H762" i="1"/>
  <c r="I762" i="1"/>
  <c r="H763" i="1"/>
  <c r="J763" i="1" s="1"/>
  <c r="K763" i="1" s="1"/>
  <c r="I763" i="1"/>
  <c r="H764" i="1"/>
  <c r="I764" i="1"/>
  <c r="H765" i="1"/>
  <c r="J765" i="1" s="1"/>
  <c r="K765" i="1" s="1"/>
  <c r="I765" i="1"/>
  <c r="H766" i="1"/>
  <c r="I766" i="1"/>
  <c r="H767" i="1"/>
  <c r="J767" i="1" s="1"/>
  <c r="K767" i="1" s="1"/>
  <c r="I767" i="1"/>
  <c r="H768" i="1"/>
  <c r="I768" i="1"/>
  <c r="H769" i="1"/>
  <c r="J769" i="1" s="1"/>
  <c r="K769" i="1" s="1"/>
  <c r="I769" i="1"/>
  <c r="H770" i="1"/>
  <c r="I770" i="1"/>
  <c r="H771" i="1"/>
  <c r="J771" i="1" s="1"/>
  <c r="K771" i="1" s="1"/>
  <c r="I771" i="1"/>
  <c r="H772" i="1"/>
  <c r="I772" i="1"/>
  <c r="H773" i="1"/>
  <c r="J773" i="1" s="1"/>
  <c r="K773" i="1" s="1"/>
  <c r="I773" i="1"/>
  <c r="H774" i="1"/>
  <c r="I774" i="1"/>
  <c r="H775" i="1"/>
  <c r="J775" i="1" s="1"/>
  <c r="K775" i="1" s="1"/>
  <c r="I775" i="1"/>
  <c r="H776" i="1"/>
  <c r="I776" i="1"/>
  <c r="H777" i="1"/>
  <c r="J777" i="1" s="1"/>
  <c r="K777" i="1" s="1"/>
  <c r="I777" i="1"/>
  <c r="H778" i="1"/>
  <c r="I778" i="1"/>
  <c r="H779" i="1"/>
  <c r="J779" i="1" s="1"/>
  <c r="K779" i="1" s="1"/>
  <c r="I779" i="1"/>
  <c r="H780" i="1"/>
  <c r="I780" i="1"/>
  <c r="H781" i="1"/>
  <c r="J781" i="1" s="1"/>
  <c r="K781" i="1" s="1"/>
  <c r="I781" i="1"/>
  <c r="H782" i="1"/>
  <c r="I782" i="1"/>
  <c r="H783" i="1"/>
  <c r="J783" i="1" s="1"/>
  <c r="K783" i="1" s="1"/>
  <c r="I783" i="1"/>
  <c r="H784" i="1"/>
  <c r="I784" i="1"/>
  <c r="H785" i="1"/>
  <c r="J785" i="1" s="1"/>
  <c r="K785" i="1" s="1"/>
  <c r="I785" i="1"/>
  <c r="H786" i="1"/>
  <c r="I786" i="1"/>
  <c r="H787" i="1"/>
  <c r="J787" i="1" s="1"/>
  <c r="K787" i="1" s="1"/>
  <c r="I787" i="1"/>
  <c r="H788" i="1"/>
  <c r="I788" i="1"/>
  <c r="H789" i="1"/>
  <c r="J789" i="1" s="1"/>
  <c r="K789" i="1" s="1"/>
  <c r="I789" i="1"/>
  <c r="H790" i="1"/>
  <c r="I790" i="1"/>
  <c r="H791" i="1"/>
  <c r="J791" i="1" s="1"/>
  <c r="K791" i="1" s="1"/>
  <c r="I791" i="1"/>
  <c r="H792" i="1"/>
  <c r="I792" i="1"/>
  <c r="H793" i="1"/>
  <c r="J793" i="1" s="1"/>
  <c r="K793" i="1" s="1"/>
  <c r="I793" i="1"/>
  <c r="H794" i="1"/>
  <c r="I794" i="1"/>
  <c r="H795" i="1"/>
  <c r="J795" i="1" s="1"/>
  <c r="K795" i="1" s="1"/>
  <c r="I795" i="1"/>
  <c r="H796" i="1"/>
  <c r="I796" i="1"/>
  <c r="H797" i="1"/>
  <c r="J797" i="1" s="1"/>
  <c r="K797" i="1" s="1"/>
  <c r="I797" i="1"/>
  <c r="H798" i="1"/>
  <c r="I798" i="1"/>
  <c r="H799" i="1"/>
  <c r="J799" i="1" s="1"/>
  <c r="K799" i="1" s="1"/>
  <c r="I799" i="1"/>
  <c r="H800" i="1"/>
  <c r="I800" i="1"/>
  <c r="H801" i="1"/>
  <c r="J801" i="1" s="1"/>
  <c r="K801" i="1" s="1"/>
  <c r="I801" i="1"/>
  <c r="H802" i="1"/>
  <c r="I802" i="1"/>
  <c r="H803" i="1"/>
  <c r="J803" i="1" s="1"/>
  <c r="K803" i="1" s="1"/>
  <c r="I803" i="1"/>
  <c r="H804" i="1"/>
  <c r="I804" i="1"/>
  <c r="H805" i="1"/>
  <c r="J805" i="1" s="1"/>
  <c r="K805" i="1" s="1"/>
  <c r="I805" i="1"/>
  <c r="H806" i="1"/>
  <c r="I806" i="1"/>
  <c r="H807" i="1"/>
  <c r="J807" i="1" s="1"/>
  <c r="K807" i="1" s="1"/>
  <c r="I807" i="1"/>
  <c r="H808" i="1"/>
  <c r="I808" i="1"/>
  <c r="H809" i="1"/>
  <c r="J809" i="1" s="1"/>
  <c r="K809" i="1" s="1"/>
  <c r="I809" i="1"/>
  <c r="H810" i="1"/>
  <c r="I810" i="1"/>
  <c r="H811" i="1"/>
  <c r="J811" i="1" s="1"/>
  <c r="K811" i="1" s="1"/>
  <c r="I811" i="1"/>
  <c r="I2" i="1"/>
  <c r="H2" i="1"/>
  <c r="J2" i="1" s="1"/>
  <c r="K2" i="1" s="1"/>
  <c r="J810" i="1" l="1"/>
  <c r="K810" i="1" s="1"/>
  <c r="J804" i="1"/>
  <c r="K804" i="1" s="1"/>
  <c r="J798" i="1"/>
  <c r="K798" i="1" s="1"/>
  <c r="J794" i="1"/>
  <c r="K794" i="1" s="1"/>
  <c r="J792" i="1"/>
  <c r="K792" i="1" s="1"/>
  <c r="J790" i="1"/>
  <c r="K790" i="1" s="1"/>
  <c r="J788" i="1"/>
  <c r="K788" i="1" s="1"/>
  <c r="J786" i="1"/>
  <c r="K786" i="1" s="1"/>
  <c r="J784" i="1"/>
  <c r="K784" i="1" s="1"/>
  <c r="J782" i="1"/>
  <c r="K782" i="1" s="1"/>
  <c r="J780" i="1"/>
  <c r="K780" i="1" s="1"/>
  <c r="J778" i="1"/>
  <c r="K778" i="1" s="1"/>
  <c r="J776" i="1"/>
  <c r="K776" i="1" s="1"/>
  <c r="J774" i="1"/>
  <c r="K774" i="1" s="1"/>
  <c r="J772" i="1"/>
  <c r="K772" i="1" s="1"/>
  <c r="J770" i="1"/>
  <c r="K770" i="1" s="1"/>
  <c r="J768" i="1"/>
  <c r="K768" i="1" s="1"/>
  <c r="J766" i="1"/>
  <c r="K766" i="1" s="1"/>
  <c r="J764" i="1"/>
  <c r="K764" i="1" s="1"/>
  <c r="J762" i="1"/>
  <c r="K762" i="1" s="1"/>
  <c r="J760" i="1"/>
  <c r="K760" i="1" s="1"/>
  <c r="J758" i="1"/>
  <c r="K758" i="1" s="1"/>
  <c r="J756" i="1"/>
  <c r="K756" i="1" s="1"/>
  <c r="J754" i="1"/>
  <c r="K754" i="1" s="1"/>
  <c r="J752" i="1"/>
  <c r="K752" i="1" s="1"/>
  <c r="J750" i="1"/>
  <c r="K750" i="1" s="1"/>
  <c r="J748" i="1"/>
  <c r="K748" i="1" s="1"/>
  <c r="J746" i="1"/>
  <c r="K746" i="1" s="1"/>
  <c r="J744" i="1"/>
  <c r="K744" i="1" s="1"/>
  <c r="J742" i="1"/>
  <c r="K742" i="1" s="1"/>
  <c r="J740" i="1"/>
  <c r="K740" i="1" s="1"/>
  <c r="J738" i="1"/>
  <c r="K738" i="1" s="1"/>
  <c r="J736" i="1"/>
  <c r="K736" i="1" s="1"/>
  <c r="J734" i="1"/>
  <c r="K734" i="1" s="1"/>
  <c r="J732" i="1"/>
  <c r="K732" i="1" s="1"/>
  <c r="J730" i="1"/>
  <c r="K730" i="1" s="1"/>
  <c r="J728" i="1"/>
  <c r="K728" i="1" s="1"/>
  <c r="J726" i="1"/>
  <c r="K726" i="1" s="1"/>
  <c r="J724" i="1"/>
  <c r="K724" i="1" s="1"/>
  <c r="J722" i="1"/>
  <c r="K722" i="1" s="1"/>
  <c r="J720" i="1"/>
  <c r="K720" i="1" s="1"/>
  <c r="J718" i="1"/>
  <c r="K718" i="1" s="1"/>
  <c r="J716" i="1"/>
  <c r="K716" i="1" s="1"/>
  <c r="J714" i="1"/>
  <c r="K714" i="1" s="1"/>
  <c r="J712" i="1"/>
  <c r="K712" i="1" s="1"/>
  <c r="J808" i="1"/>
  <c r="K808" i="1" s="1"/>
  <c r="J806" i="1"/>
  <c r="K806" i="1" s="1"/>
  <c r="J802" i="1"/>
  <c r="K802" i="1" s="1"/>
  <c r="J800" i="1"/>
  <c r="K800" i="1" s="1"/>
  <c r="J796" i="1"/>
  <c r="K796" i="1" s="1"/>
  <c r="J703" i="1"/>
  <c r="K703" i="1" s="1"/>
  <c r="J699" i="1"/>
  <c r="K699" i="1" s="1"/>
  <c r="J695" i="1"/>
  <c r="K695" i="1" s="1"/>
  <c r="J687" i="1"/>
  <c r="K687" i="1" s="1"/>
  <c r="J663" i="1"/>
  <c r="K663" i="1" s="1"/>
  <c r="J659" i="1"/>
  <c r="K659" i="1" s="1"/>
  <c r="J655" i="1"/>
  <c r="K655" i="1" s="1"/>
  <c r="J645" i="1"/>
  <c r="K645" i="1" s="1"/>
  <c r="J638" i="1"/>
  <c r="K638" i="1" s="1"/>
  <c r="J629" i="1"/>
  <c r="K629" i="1" s="1"/>
  <c r="J622" i="1"/>
  <c r="K622" i="1" s="1"/>
  <c r="J613" i="1"/>
  <c r="K613" i="1" s="1"/>
  <c r="J606" i="1"/>
  <c r="K606" i="1" s="1"/>
  <c r="J597" i="1"/>
  <c r="K597" i="1" s="1"/>
  <c r="J590" i="1"/>
  <c r="K590" i="1" s="1"/>
  <c r="J581" i="1"/>
  <c r="K581" i="1" s="1"/>
  <c r="J574" i="1"/>
  <c r="K574" i="1" s="1"/>
  <c r="J683" i="1"/>
  <c r="K683" i="1" s="1"/>
  <c r="J679" i="1"/>
  <c r="K679" i="1" s="1"/>
  <c r="J675" i="1"/>
  <c r="K675" i="1" s="1"/>
  <c r="J671" i="1"/>
  <c r="K671" i="1" s="1"/>
  <c r="J667" i="1"/>
  <c r="K667" i="1" s="1"/>
  <c r="J708" i="1"/>
  <c r="K708" i="1" s="1"/>
  <c r="J704" i="1"/>
  <c r="K704" i="1" s="1"/>
  <c r="J700" i="1"/>
  <c r="K700" i="1" s="1"/>
  <c r="J696" i="1"/>
  <c r="K696" i="1" s="1"/>
  <c r="J692" i="1"/>
  <c r="K692" i="1" s="1"/>
  <c r="J688" i="1"/>
  <c r="K688" i="1" s="1"/>
  <c r="J684" i="1"/>
  <c r="K684" i="1" s="1"/>
  <c r="J680" i="1"/>
  <c r="K680" i="1" s="1"/>
  <c r="J676" i="1"/>
  <c r="K676" i="1" s="1"/>
  <c r="J672" i="1"/>
  <c r="K672" i="1" s="1"/>
  <c r="J668" i="1"/>
  <c r="K668" i="1" s="1"/>
  <c r="J664" i="1"/>
  <c r="K664" i="1" s="1"/>
  <c r="J660" i="1"/>
  <c r="K660" i="1" s="1"/>
  <c r="J656" i="1"/>
  <c r="K656" i="1" s="1"/>
  <c r="J649" i="1"/>
  <c r="K649" i="1" s="1"/>
  <c r="J642" i="1"/>
  <c r="K642" i="1" s="1"/>
  <c r="J633" i="1"/>
  <c r="K633" i="1" s="1"/>
  <c r="J626" i="1"/>
  <c r="K626" i="1" s="1"/>
  <c r="J617" i="1"/>
  <c r="K617" i="1" s="1"/>
  <c r="J610" i="1"/>
  <c r="K610" i="1" s="1"/>
  <c r="J601" i="1"/>
  <c r="K601" i="1" s="1"/>
  <c r="J594" i="1"/>
  <c r="K594" i="1" s="1"/>
  <c r="J585" i="1"/>
  <c r="K585" i="1" s="1"/>
  <c r="J578" i="1"/>
  <c r="K578" i="1" s="1"/>
  <c r="J707" i="1"/>
  <c r="K707" i="1" s="1"/>
  <c r="J691" i="1"/>
  <c r="K691" i="1" s="1"/>
  <c r="J569" i="1"/>
  <c r="K569" i="1" s="1"/>
  <c r="J565" i="1"/>
  <c r="K565" i="1" s="1"/>
  <c r="J561" i="1"/>
  <c r="K561" i="1" s="1"/>
  <c r="J557" i="1"/>
  <c r="K557" i="1" s="1"/>
  <c r="J553" i="1"/>
  <c r="K553" i="1" s="1"/>
  <c r="J549" i="1"/>
  <c r="K549" i="1" s="1"/>
  <c r="J545" i="1"/>
  <c r="K545" i="1" s="1"/>
  <c r="J541" i="1"/>
  <c r="K541" i="1" s="1"/>
  <c r="J537" i="1"/>
  <c r="K537" i="1" s="1"/>
  <c r="J533" i="1"/>
  <c r="K533" i="1" s="1"/>
  <c r="J529" i="1"/>
  <c r="K529" i="1" s="1"/>
  <c r="J525" i="1"/>
  <c r="K525" i="1" s="1"/>
  <c r="J521" i="1"/>
  <c r="K521" i="1" s="1"/>
  <c r="J517" i="1"/>
  <c r="K517" i="1" s="1"/>
  <c r="J513" i="1"/>
  <c r="K513" i="1" s="1"/>
  <c r="J509" i="1"/>
  <c r="K509" i="1" s="1"/>
  <c r="J505" i="1"/>
  <c r="K505" i="1" s="1"/>
  <c r="J501" i="1"/>
  <c r="K501" i="1" s="1"/>
  <c r="J497" i="1"/>
  <c r="K497" i="1" s="1"/>
  <c r="J493" i="1"/>
  <c r="K493" i="1" s="1"/>
  <c r="J489" i="1"/>
  <c r="K489" i="1" s="1"/>
  <c r="J485" i="1"/>
  <c r="K485" i="1" s="1"/>
  <c r="J651" i="1"/>
  <c r="K651" i="1" s="1"/>
  <c r="J647" i="1"/>
  <c r="K647" i="1" s="1"/>
  <c r="J643" i="1"/>
  <c r="K643" i="1" s="1"/>
  <c r="J639" i="1"/>
  <c r="K639" i="1" s="1"/>
  <c r="J635" i="1"/>
  <c r="K635" i="1" s="1"/>
  <c r="J631" i="1"/>
  <c r="K631" i="1" s="1"/>
  <c r="J627" i="1"/>
  <c r="K627" i="1" s="1"/>
  <c r="J623" i="1"/>
  <c r="K623" i="1" s="1"/>
  <c r="J619" i="1"/>
  <c r="K619" i="1" s="1"/>
  <c r="J615" i="1"/>
  <c r="K615" i="1" s="1"/>
  <c r="J611" i="1"/>
  <c r="K611" i="1" s="1"/>
  <c r="J607" i="1"/>
  <c r="K607" i="1" s="1"/>
  <c r="J603" i="1"/>
  <c r="K603" i="1" s="1"/>
  <c r="J599" i="1"/>
  <c r="K599" i="1" s="1"/>
  <c r="J595" i="1"/>
  <c r="K595" i="1" s="1"/>
  <c r="J591" i="1"/>
  <c r="K591" i="1" s="1"/>
  <c r="J587" i="1"/>
  <c r="K587" i="1" s="1"/>
  <c r="J583" i="1"/>
  <c r="K583" i="1" s="1"/>
  <c r="J579" i="1"/>
  <c r="K579" i="1" s="1"/>
  <c r="J575" i="1"/>
  <c r="K575" i="1" s="1"/>
  <c r="J571" i="1"/>
  <c r="K571" i="1" s="1"/>
  <c r="J567" i="1"/>
  <c r="K567" i="1" s="1"/>
  <c r="J563" i="1"/>
  <c r="K563" i="1" s="1"/>
  <c r="J559" i="1"/>
  <c r="K559" i="1" s="1"/>
  <c r="J555" i="1"/>
  <c r="K555" i="1" s="1"/>
  <c r="J551" i="1"/>
  <c r="K551" i="1" s="1"/>
  <c r="J547" i="1"/>
  <c r="K547" i="1" s="1"/>
  <c r="J543" i="1"/>
  <c r="K543" i="1" s="1"/>
  <c r="J539" i="1"/>
  <c r="K539" i="1" s="1"/>
  <c r="J535" i="1"/>
  <c r="K535" i="1" s="1"/>
  <c r="J531" i="1"/>
  <c r="K531" i="1" s="1"/>
  <c r="J527" i="1"/>
  <c r="K527" i="1" s="1"/>
  <c r="J523" i="1"/>
  <c r="K523" i="1" s="1"/>
  <c r="J519" i="1"/>
  <c r="K519" i="1" s="1"/>
  <c r="J515" i="1"/>
  <c r="K515" i="1" s="1"/>
  <c r="J511" i="1"/>
  <c r="K511" i="1" s="1"/>
  <c r="J507" i="1"/>
  <c r="K507" i="1" s="1"/>
  <c r="J503" i="1"/>
  <c r="K503" i="1" s="1"/>
  <c r="J499" i="1"/>
  <c r="K499" i="1" s="1"/>
  <c r="J495" i="1"/>
  <c r="K495" i="1" s="1"/>
  <c r="J491" i="1"/>
  <c r="K491" i="1" s="1"/>
  <c r="J487" i="1"/>
  <c r="K487" i="1" s="1"/>
  <c r="J267" i="1"/>
  <c r="K267" i="1" s="1"/>
  <c r="J261" i="1"/>
  <c r="K261" i="1" s="1"/>
  <c r="J254" i="1"/>
  <c r="K254" i="1" s="1"/>
  <c r="J245" i="1"/>
  <c r="K245" i="1" s="1"/>
  <c r="J238" i="1"/>
  <c r="K238" i="1" s="1"/>
  <c r="J229" i="1"/>
  <c r="K229" i="1" s="1"/>
  <c r="J222" i="1"/>
  <c r="K222" i="1" s="1"/>
  <c r="J217" i="1"/>
  <c r="K217" i="1" s="1"/>
  <c r="J213" i="1"/>
  <c r="K213" i="1" s="1"/>
  <c r="J209" i="1"/>
  <c r="K209" i="1" s="1"/>
  <c r="J205" i="1"/>
  <c r="K205" i="1" s="1"/>
  <c r="J201" i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9" i="1"/>
  <c r="K129" i="1" s="1"/>
  <c r="J125" i="1"/>
  <c r="K125" i="1" s="1"/>
  <c r="J121" i="1"/>
  <c r="K121" i="1" s="1"/>
  <c r="J117" i="1"/>
  <c r="K117" i="1" s="1"/>
  <c r="J113" i="1"/>
  <c r="K113" i="1" s="1"/>
  <c r="J109" i="1"/>
  <c r="K109" i="1" s="1"/>
  <c r="J105" i="1"/>
  <c r="K105" i="1" s="1"/>
  <c r="J101" i="1"/>
  <c r="K101" i="1" s="1"/>
  <c r="J263" i="1"/>
  <c r="K263" i="1" s="1"/>
  <c r="J259" i="1"/>
  <c r="K259" i="1" s="1"/>
  <c r="J255" i="1"/>
  <c r="K255" i="1" s="1"/>
  <c r="J251" i="1"/>
  <c r="K251" i="1" s="1"/>
  <c r="J247" i="1"/>
  <c r="K247" i="1" s="1"/>
  <c r="J243" i="1"/>
  <c r="K243" i="1" s="1"/>
  <c r="J239" i="1"/>
  <c r="K239" i="1" s="1"/>
  <c r="J235" i="1"/>
  <c r="K235" i="1" s="1"/>
  <c r="J231" i="1"/>
  <c r="K231" i="1" s="1"/>
  <c r="J227" i="1"/>
  <c r="K227" i="1" s="1"/>
  <c r="J223" i="1"/>
  <c r="K223" i="1" s="1"/>
  <c r="J219" i="1"/>
  <c r="K219" i="1" s="1"/>
  <c r="J215" i="1"/>
  <c r="K215" i="1" s="1"/>
  <c r="J211" i="1"/>
  <c r="K211" i="1" s="1"/>
  <c r="J207" i="1"/>
  <c r="K207" i="1" s="1"/>
  <c r="J203" i="1"/>
  <c r="K203" i="1" s="1"/>
  <c r="J199" i="1"/>
  <c r="K199" i="1" s="1"/>
  <c r="J195" i="1"/>
  <c r="K195" i="1" s="1"/>
  <c r="J191" i="1"/>
  <c r="K191" i="1" s="1"/>
  <c r="J187" i="1"/>
  <c r="K187" i="1" s="1"/>
  <c r="J183" i="1"/>
  <c r="K183" i="1" s="1"/>
  <c r="J179" i="1"/>
  <c r="K179" i="1" s="1"/>
  <c r="J175" i="1"/>
  <c r="K175" i="1" s="1"/>
  <c r="J171" i="1"/>
  <c r="K171" i="1" s="1"/>
  <c r="J167" i="1"/>
  <c r="K167" i="1" s="1"/>
  <c r="J163" i="1"/>
  <c r="K163" i="1" s="1"/>
  <c r="J159" i="1"/>
  <c r="K159" i="1" s="1"/>
  <c r="J155" i="1"/>
  <c r="K155" i="1" s="1"/>
  <c r="J151" i="1"/>
  <c r="K151" i="1" s="1"/>
  <c r="J147" i="1"/>
  <c r="K147" i="1" s="1"/>
  <c r="J143" i="1"/>
  <c r="K143" i="1" s="1"/>
  <c r="J139" i="1"/>
  <c r="K139" i="1" s="1"/>
  <c r="J135" i="1"/>
  <c r="K135" i="1" s="1"/>
  <c r="J131" i="1"/>
  <c r="K131" i="1" s="1"/>
  <c r="J127" i="1"/>
  <c r="K127" i="1" s="1"/>
  <c r="J123" i="1"/>
  <c r="K123" i="1" s="1"/>
  <c r="J119" i="1"/>
  <c r="K119" i="1" s="1"/>
  <c r="J115" i="1"/>
  <c r="K115" i="1" s="1"/>
  <c r="J111" i="1"/>
  <c r="K111" i="1" s="1"/>
  <c r="J107" i="1"/>
  <c r="K107" i="1" s="1"/>
  <c r="J103" i="1"/>
  <c r="K103" i="1" s="1"/>
  <c r="J99" i="1"/>
  <c r="K99" i="1" s="1"/>
  <c r="J95" i="1"/>
  <c r="K95" i="1" s="1"/>
  <c r="J91" i="1"/>
  <c r="K91" i="1" s="1"/>
  <c r="J97" i="1"/>
  <c r="K97" i="1" s="1"/>
  <c r="J93" i="1"/>
  <c r="K93" i="1" s="1"/>
  <c r="J89" i="1"/>
  <c r="K89" i="1" s="1"/>
</calcChain>
</file>

<file path=xl/sharedStrings.xml><?xml version="1.0" encoding="utf-8"?>
<sst xmlns="http://schemas.openxmlformats.org/spreadsheetml/2006/main" count="1644" uniqueCount="822">
  <si>
    <t>Name</t>
  </si>
  <si>
    <t>CountLineCode</t>
  </si>
  <si>
    <t>SumCyclomatic</t>
  </si>
  <si>
    <t>AbstractBlock.java</t>
  </si>
  <si>
    <t>AbstractBlockTests.java</t>
  </si>
  <si>
    <t>AbstractCategoryItemLabelGenerator.java</t>
  </si>
  <si>
    <t>AbstractCategoryItemRenderer.java</t>
  </si>
  <si>
    <t>AbstractCategoryItemRendererTests.java</t>
  </si>
  <si>
    <t>AbstractDataset.java</t>
  </si>
  <si>
    <t>AbstractDialLayer.java</t>
  </si>
  <si>
    <t>AbstractIntervalXYDataset.java</t>
  </si>
  <si>
    <t>AbstractPieItemLabelGenerator.java</t>
  </si>
  <si>
    <t>AbstractPieLabelDistributor.java</t>
  </si>
  <si>
    <t>AbstractRenderer.java</t>
  </si>
  <si>
    <t>AbstractRendererTests.java</t>
  </si>
  <si>
    <t>AbstractSeriesDataset.java</t>
  </si>
  <si>
    <t>AbstractXYAnnotation.java</t>
  </si>
  <si>
    <t>AbstractXYDataset.java</t>
  </si>
  <si>
    <t>AbstractXYItemLabelGenerator.java</t>
  </si>
  <si>
    <t>AbstractXYItemRenderer.java</t>
  </si>
  <si>
    <t>AbstractXYItemRendererTests.java</t>
  </si>
  <si>
    <t>AbstractXYZDataset.java</t>
  </si>
  <si>
    <t>AnnotationsPackageTests.java</t>
  </si>
  <si>
    <t>AreaChartTests.java</t>
  </si>
  <si>
    <t>AreaRenderer.java</t>
  </si>
  <si>
    <t>AreaRendererEndType.java</t>
  </si>
  <si>
    <t>AreaRendererEndTypeTests.java</t>
  </si>
  <si>
    <t>AreaRendererTests.java</t>
  </si>
  <si>
    <t>ArrowNeedle.java</t>
  </si>
  <si>
    <t>ArrowNeedleTests.java</t>
  </si>
  <si>
    <t>Axis.java</t>
  </si>
  <si>
    <t>AxisChangeEvent.java</t>
  </si>
  <si>
    <t>AxisCollection.java</t>
  </si>
  <si>
    <t>AxisLocation.java</t>
  </si>
  <si>
    <t>AxisLocationTests.java</t>
  </si>
  <si>
    <t>AxisPackageTests.java</t>
  </si>
  <si>
    <t>AxisSpace.java</t>
  </si>
  <si>
    <t>AxisSpaceTests.java</t>
  </si>
  <si>
    <t>AxisState.java</t>
  </si>
  <si>
    <t>AxisTests.java</t>
  </si>
  <si>
    <t>BarChart3DTests.java</t>
  </si>
  <si>
    <t>BarChartDemo1.java</t>
  </si>
  <si>
    <t>BarChartTests.java</t>
  </si>
  <si>
    <t>BarRenderer.java</t>
  </si>
  <si>
    <t>BarRenderer3D.java</t>
  </si>
  <si>
    <t>BarRenderer3DTests.java</t>
  </si>
  <si>
    <t>BarRendererTests.java</t>
  </si>
  <si>
    <t>BlockBorder.java</t>
  </si>
  <si>
    <t>BlockBorderTests.java</t>
  </si>
  <si>
    <t>BlockContainer.java</t>
  </si>
  <si>
    <t>BlockContainerTests.java</t>
  </si>
  <si>
    <t>BlockPackageTests.java</t>
  </si>
  <si>
    <t>BlockParams.java</t>
  </si>
  <si>
    <t>BlockResult.java</t>
  </si>
  <si>
    <t>BorderArrangement.java</t>
  </si>
  <si>
    <t>BorderArrangementTests.java</t>
  </si>
  <si>
    <t>BoxAndWhiskerCalculator.java</t>
  </si>
  <si>
    <t>BoxAndWhiskerCalculatorTests.java</t>
  </si>
  <si>
    <t>BoxAndWhiskerItem.java</t>
  </si>
  <si>
    <t>BoxAndWhiskerItemTests.java</t>
  </si>
  <si>
    <t>BoxAndWhiskerRenderer.java</t>
  </si>
  <si>
    <t>BoxAndWhiskerRendererTests.java</t>
  </si>
  <si>
    <t>BoxAndWhiskerToolTipGenerator.java</t>
  </si>
  <si>
    <t>BoxAndWhiskerToolTipGeneratorTests.java</t>
  </si>
  <si>
    <t>BoxAndWhiskerXYToolTipGenerator.java</t>
  </si>
  <si>
    <t>BoxAndWhiskerXYToolTipGeneratorTests.java</t>
  </si>
  <si>
    <t>BubbleXYItemLabelGenerator.java</t>
  </si>
  <si>
    <t>BubbleXYItemLabelGeneratorTests.java</t>
  </si>
  <si>
    <t>CSV.java</t>
  </si>
  <si>
    <t>CandlestickRenderer.java</t>
  </si>
  <si>
    <t>CandlestickRendererTests.java</t>
  </si>
  <si>
    <t>CategoryAnchor.java</t>
  </si>
  <si>
    <t>CategoryAnchorTests.java</t>
  </si>
  <si>
    <t>CategoryAxis.java</t>
  </si>
  <si>
    <t>CategoryAxis3D.java</t>
  </si>
  <si>
    <t>CategoryAxis3DTests.java</t>
  </si>
  <si>
    <t>CategoryAxisTests.java</t>
  </si>
  <si>
    <t>CategoryDatasetHandler.java</t>
  </si>
  <si>
    <t>CategoryItemEntity.java</t>
  </si>
  <si>
    <t>CategoryItemEntityTests.java</t>
  </si>
  <si>
    <t>CategoryItemRendererState.java</t>
  </si>
  <si>
    <t>CategoryLabelEntity.java</t>
  </si>
  <si>
    <t>CategoryLabelPosition.java</t>
  </si>
  <si>
    <t>CategoryLabelPositionTests.java</t>
  </si>
  <si>
    <t>CategoryLabelPositions.java</t>
  </si>
  <si>
    <t>CategoryLabelPositionsTests.java</t>
  </si>
  <si>
    <t>CategoryLabelWidthType.java</t>
  </si>
  <si>
    <t>CategoryLabelWidthTypeTests.java</t>
  </si>
  <si>
    <t>CategoryLineAnnotation.java</t>
  </si>
  <si>
    <t>CategoryLineAnnotationTests.java</t>
  </si>
  <si>
    <t>CategoryMarker.java</t>
  </si>
  <si>
    <t>CategoryMarkerTests.java</t>
  </si>
  <si>
    <t>CategoryPlot.java</t>
  </si>
  <si>
    <t>CategoryPlotTests.java</t>
  </si>
  <si>
    <t>CategoryPointerAnnotation.java</t>
  </si>
  <si>
    <t>CategoryPointerAnnotationTests.java</t>
  </si>
  <si>
    <t>CategorySeriesHandler.java</t>
  </si>
  <si>
    <t>CategoryStepRenderer.java</t>
  </si>
  <si>
    <t>CategoryStepRendererTests.java</t>
  </si>
  <si>
    <t>CategoryTableXYDataset.java</t>
  </si>
  <si>
    <t>CategoryTableXYDatasetTests.java</t>
  </si>
  <si>
    <t>CategoryTextAnnotation.java</t>
  </si>
  <si>
    <t>CategoryTextAnnotationTests.java</t>
  </si>
  <si>
    <t>CategoryTick.java</t>
  </si>
  <si>
    <t>CategoryTickTests.java</t>
  </si>
  <si>
    <t>CategoryToPieDataset.java</t>
  </si>
  <si>
    <t>CategoryToPieDatasetTests.java</t>
  </si>
  <si>
    <t>CenterArrangement.java</t>
  </si>
  <si>
    <t>ChartChangeEvent.java</t>
  </si>
  <si>
    <t>ChartChangeEventType.java</t>
  </si>
  <si>
    <t>ChartColor.java</t>
  </si>
  <si>
    <t>ChartComposite.java</t>
  </si>
  <si>
    <t>ChartDeleter.java</t>
  </si>
  <si>
    <t>ChartEditorManager.java</t>
  </si>
  <si>
    <t>ChartEntity.java</t>
  </si>
  <si>
    <t>ChartFactory.java</t>
  </si>
  <si>
    <t>ChartFrame.java</t>
  </si>
  <si>
    <t>ChartMouseEvent.java</t>
  </si>
  <si>
    <t>ChartPackageTests.java</t>
  </si>
  <si>
    <t>ChartPanel.java</t>
  </si>
  <si>
    <t>ChartPanelTests.java</t>
  </si>
  <si>
    <t>ChartProgressEvent.java</t>
  </si>
  <si>
    <t>ChartRenderingInfo.java</t>
  </si>
  <si>
    <t>ChartRenderingInfoTests.java</t>
  </si>
  <si>
    <t>ChartUtilities.java</t>
  </si>
  <si>
    <t>ClipPath.java</t>
  </si>
  <si>
    <t>ClusteredXYBarRenderer.java</t>
  </si>
  <si>
    <t>ClusteredXYBarRendererTests.java</t>
  </si>
  <si>
    <t>ColorBar.java</t>
  </si>
  <si>
    <t>ColorBarTests.java</t>
  </si>
  <si>
    <t>ColorBlock.java</t>
  </si>
  <si>
    <t>ColorBlockTests.java</t>
  </si>
  <si>
    <t>ColorPalette.java</t>
  </si>
  <si>
    <t>ColorPaletteTests.java</t>
  </si>
  <si>
    <t>ColumnArrangement.java</t>
  </si>
  <si>
    <t>ColumnArrangementTests.java</t>
  </si>
  <si>
    <t>CombinedDataset.java</t>
  </si>
  <si>
    <t>CombinedDomainCategoryPlot.java</t>
  </si>
  <si>
    <t>CombinedDomainCategoryPlotTests.java</t>
  </si>
  <si>
    <t>CombinedDomainXYPlot.java</t>
  </si>
  <si>
    <t>CombinedDomainXYPlotTests.java</t>
  </si>
  <si>
    <t>CombinedRangeCategoryPlot.java</t>
  </si>
  <si>
    <t>CombinedRangeCategoryPlotTests.java</t>
  </si>
  <si>
    <t>CombinedRangeXYPlot.java</t>
  </si>
  <si>
    <t>CombinedRangeXYPlotTests.java</t>
  </si>
  <si>
    <t>ComparableObjectItem.java</t>
  </si>
  <si>
    <t>ComparableObjectItemTests.java</t>
  </si>
  <si>
    <t>ComparableObjectSeries.java</t>
  </si>
  <si>
    <t>ComparableObjectSeriesTests.java</t>
  </si>
  <si>
    <t>CompassFormat.java</t>
  </si>
  <si>
    <t>CompassPlot.java</t>
  </si>
  <si>
    <t>CompassPlotTests.java</t>
  </si>
  <si>
    <t>CompositeTitle.java</t>
  </si>
  <si>
    <t>CompositeTitleTests.java</t>
  </si>
  <si>
    <t>ContourEntity.java</t>
  </si>
  <si>
    <t>ContourEntityTests.java</t>
  </si>
  <si>
    <t>ContourPlot.java</t>
  </si>
  <si>
    <t>ContourPlotTests.java</t>
  </si>
  <si>
    <t>ContourPlotUtilities.java</t>
  </si>
  <si>
    <t>CrosshairState.java</t>
  </si>
  <si>
    <t>CustomPieURLGenerator.java</t>
  </si>
  <si>
    <t>CustomXYItemLabelGeneratorTests.java</t>
  </si>
  <si>
    <t>CustomXYToolTipGenerator.java</t>
  </si>
  <si>
    <t>CustomXYURLGenerator.java</t>
  </si>
  <si>
    <t>CustomXYURLGeneratorTests.java</t>
  </si>
  <si>
    <t>CyclicNumberAxis.java</t>
  </si>
  <si>
    <t>CyclicNumberAxisTests.java</t>
  </si>
  <si>
    <t>CyclicXYItemRenderer.java</t>
  </si>
  <si>
    <t>DataCategoryPackageTests.java</t>
  </si>
  <si>
    <t>DataGanttPackageTests.java</t>
  </si>
  <si>
    <t>DataGeneralPackageTests.java</t>
  </si>
  <si>
    <t>DataPackageResources.java</t>
  </si>
  <si>
    <t>DataPackageResources_de.java</t>
  </si>
  <si>
    <t>DataPackageResources_es.java</t>
  </si>
  <si>
    <t>DataPackageResources_fr.java</t>
  </si>
  <si>
    <t>DataPackageResources_pl.java</t>
  </si>
  <si>
    <t>DataPackageResources_ru.java</t>
  </si>
  <si>
    <t>DataPackageTests.java</t>
  </si>
  <si>
    <t>DataStatisticsPackageTests.java</t>
  </si>
  <si>
    <t>DataTimePackageTests.java</t>
  </si>
  <si>
    <t>DataUtilities.java</t>
  </si>
  <si>
    <t>DataUtilitiesTests.java</t>
  </si>
  <si>
    <t>DataXYPackageTests.java</t>
  </si>
  <si>
    <t>DatasetChangeEvent.java</t>
  </si>
  <si>
    <t>DatasetGroup.java</t>
  </si>
  <si>
    <t>DatasetGroupTests.java</t>
  </si>
  <si>
    <t>DatasetReader.java</t>
  </si>
  <si>
    <t>DatasetRenderingOrder.java</t>
  </si>
  <si>
    <t>DatasetUtilities.java</t>
  </si>
  <si>
    <t>DatasetUtilitiesTests.java</t>
  </si>
  <si>
    <t>DateAxis.java</t>
  </si>
  <si>
    <t>DateAxisTests.java</t>
  </si>
  <si>
    <t>DateRange.java</t>
  </si>
  <si>
    <t>DateRangeTests.java</t>
  </si>
  <si>
    <t>DateTick.java</t>
  </si>
  <si>
    <t>DateTickMarkPosition.java</t>
  </si>
  <si>
    <t>DateTickMarkPositionTests.java</t>
  </si>
  <si>
    <t>DateTickTests.java</t>
  </si>
  <si>
    <t>DateTickUnit.java</t>
  </si>
  <si>
    <t>DateTickUnitTests.java</t>
  </si>
  <si>
    <t>DateTitle.java</t>
  </si>
  <si>
    <t>DateTitleTests.java</t>
  </si>
  <si>
    <t>Day.java</t>
  </si>
  <si>
    <t>DayTests.java</t>
  </si>
  <si>
    <t>DefaultAxisEditor.java</t>
  </si>
  <si>
    <t>DefaultBoxAndWhiskerCategoryDataset.java</t>
  </si>
  <si>
    <t>DefaultBoxAndWhiskerCategoryDatasetTests.java</t>
  </si>
  <si>
    <t>DefaultBoxAndWhiskerXYDataset.java</t>
  </si>
  <si>
    <t>DefaultCategoryDataset.java</t>
  </si>
  <si>
    <t>DefaultCategoryDatasetTests.java</t>
  </si>
  <si>
    <t>DefaultCategoryItemRenderer.java</t>
  </si>
  <si>
    <t>DefaultCategoryItemRendererTests.java</t>
  </si>
  <si>
    <t>DefaultChartEditor.java</t>
  </si>
  <si>
    <t>DefaultChartEditorFactory.java</t>
  </si>
  <si>
    <t>DefaultColorBarEditor.java</t>
  </si>
  <si>
    <t>DefaultContourDataset.java</t>
  </si>
  <si>
    <t>DefaultDrawingSupplier.java</t>
  </si>
  <si>
    <t>DefaultDrawingSupplierTests.java</t>
  </si>
  <si>
    <t>DefaultHighLowDataset.java</t>
  </si>
  <si>
    <t>DefaultHighLowDatasetTests.java</t>
  </si>
  <si>
    <t>DefaultIntervalCategoryDataset.java</t>
  </si>
  <si>
    <t>DefaultIntervalCategoryDatasetTests.java</t>
  </si>
  <si>
    <t>DefaultIntervalXYDataset.java</t>
  </si>
  <si>
    <t>DefaultIntervalXYDatasetTests.java</t>
  </si>
  <si>
    <t>DefaultKeyedValue.java</t>
  </si>
  <si>
    <t>DefaultKeyedValueDataset.java</t>
  </si>
  <si>
    <t>DefaultKeyedValueDatasetTests.java</t>
  </si>
  <si>
    <t>DefaultKeyedValueTests.java</t>
  </si>
  <si>
    <t>DefaultKeyedValues.java</t>
  </si>
  <si>
    <t>DefaultKeyedValues2D.java</t>
  </si>
  <si>
    <t>DefaultKeyedValues2DDataset.java</t>
  </si>
  <si>
    <t>DefaultKeyedValues2DDatasetTests.java</t>
  </si>
  <si>
    <t>DefaultKeyedValues2DTests.java</t>
  </si>
  <si>
    <t>DefaultKeyedValuesDataset.java</t>
  </si>
  <si>
    <t>DefaultKeyedValuesDatasetTests.java</t>
  </si>
  <si>
    <t>DefaultKeyedValuesTests.java</t>
  </si>
  <si>
    <t>DefaultNumberAxisEditor.java</t>
  </si>
  <si>
    <t>DefaultOHLCDataset.java</t>
  </si>
  <si>
    <t>DefaultOHLCDatasetTests.java</t>
  </si>
  <si>
    <t>DefaultPieDataset.java</t>
  </si>
  <si>
    <t>DefaultPieDatasetTests.java</t>
  </si>
  <si>
    <t>DefaultPlotEditor.java</t>
  </si>
  <si>
    <t>DefaultPolarItemRenderer.java</t>
  </si>
  <si>
    <t>DefaultPolarItemRendererTests.java</t>
  </si>
  <si>
    <t>DefaultStatisticalCategoryDataset.java</t>
  </si>
  <si>
    <t>DefaultStatisticalCategoryDatasetTests.java</t>
  </si>
  <si>
    <t>DefaultTableXYDataset.java</t>
  </si>
  <si>
    <t>DefaultTableXYDatasetTests.java</t>
  </si>
  <si>
    <t>DefaultTitleEditor.java</t>
  </si>
  <si>
    <t>DefaultValueDataset.java</t>
  </si>
  <si>
    <t>DefaultWindDataset.java</t>
  </si>
  <si>
    <t>DefaultWindDatasetTests.java</t>
  </si>
  <si>
    <t>DefaultXYDataset.java</t>
  </si>
  <si>
    <t>DefaultXYDatasetTests.java</t>
  </si>
  <si>
    <t>DefaultXYItemRenderer.java</t>
  </si>
  <si>
    <t>DefaultXYZDataset.java</t>
  </si>
  <si>
    <t>DefaultXYZDatasetTests.java</t>
  </si>
  <si>
    <t>DeviationRenderer.java</t>
  </si>
  <si>
    <t>DeviationRendererTests.java</t>
  </si>
  <si>
    <t>DialBackground.java</t>
  </si>
  <si>
    <t>DialBackgroundTests.java</t>
  </si>
  <si>
    <t>DialCap.java</t>
  </si>
  <si>
    <t>DialCapTests.java</t>
  </si>
  <si>
    <t>DialDemo1.java</t>
  </si>
  <si>
    <t>DialDemo2.java</t>
  </si>
  <si>
    <t>DialDemo3.java</t>
  </si>
  <si>
    <t>DialDemo4.java</t>
  </si>
  <si>
    <t>DialDemo5.java</t>
  </si>
  <si>
    <t>DialLayerChangeEvent.java</t>
  </si>
  <si>
    <t>DialPackageTests.java</t>
  </si>
  <si>
    <t>DialPlot.java</t>
  </si>
  <si>
    <t>DialPlotTests.java</t>
  </si>
  <si>
    <t>DialPointer.java</t>
  </si>
  <si>
    <t>DialPointerTests.java</t>
  </si>
  <si>
    <t>DialShape.java</t>
  </si>
  <si>
    <t>DialTextAnnotation.java</t>
  </si>
  <si>
    <t>DialTextAnnotationTests.java</t>
  </si>
  <si>
    <t>DialValueIndicator.java</t>
  </si>
  <si>
    <t>DialValueIndicatorTests.java</t>
  </si>
  <si>
    <t>DisplayChart.java</t>
  </si>
  <si>
    <t>DomainOrder.java</t>
  </si>
  <si>
    <t>DomainOrderTests.java</t>
  </si>
  <si>
    <t>DrawableLegendItem.java</t>
  </si>
  <si>
    <t>DynamicDriveToolTipTagFragmentGenerator.java</t>
  </si>
  <si>
    <t>DynamicTimeSeriesCollection.java</t>
  </si>
  <si>
    <t>EmptyBlock.java</t>
  </si>
  <si>
    <t>EmptyBlockTests.java</t>
  </si>
  <si>
    <t>EncoderUtil.java</t>
  </si>
  <si>
    <t>EntityPackageTests.java</t>
  </si>
  <si>
    <t>ExtendedCategoryAxis.java</t>
  </si>
  <si>
    <t>ExtendedCategoryAxisTests.java</t>
  </si>
  <si>
    <t>FastScatterPlot.java</t>
  </si>
  <si>
    <t>FastScatterPlotTests.java</t>
  </si>
  <si>
    <t>FixedMillisecond.java</t>
  </si>
  <si>
    <t>FixedMillisecondTests.java</t>
  </si>
  <si>
    <t>FlowArrangement.java</t>
  </si>
  <si>
    <t>FlowArrangementTests.java</t>
  </si>
  <si>
    <t>GanttChartTests.java</t>
  </si>
  <si>
    <t>GanttRenderer.java</t>
  </si>
  <si>
    <t>GanttRendererTests.java</t>
  </si>
  <si>
    <t>GrayPaintScale.java</t>
  </si>
  <si>
    <t>GrayPaintScaleTests.java</t>
  </si>
  <si>
    <t>GreyPalette.java</t>
  </si>
  <si>
    <t>GridArrangement.java</t>
  </si>
  <si>
    <t>GridArrangementTests.java</t>
  </si>
  <si>
    <t>GroupedStackedBarRenderer.java</t>
  </si>
  <si>
    <t>GroupedStackedBarRendererTests.java</t>
  </si>
  <si>
    <t>HashUtilities.java</t>
  </si>
  <si>
    <t>HashUtilitiesTests.java</t>
  </si>
  <si>
    <t>HexNumberFormat.java</t>
  </si>
  <si>
    <t>HighLowItemLabelGenerator.java</t>
  </si>
  <si>
    <t>HighLowItemLabelGeneratorTests.java</t>
  </si>
  <si>
    <t>HighLowRenderer.java</t>
  </si>
  <si>
    <t>HighLowRendererTests.java</t>
  </si>
  <si>
    <t>HistogramBin.java</t>
  </si>
  <si>
    <t>HistogramBinTests.java</t>
  </si>
  <si>
    <t>HistogramDataset.java</t>
  </si>
  <si>
    <t>HistogramDatasetTests.java</t>
  </si>
  <si>
    <t>HistogramType.java</t>
  </si>
  <si>
    <t>Hour.java</t>
  </si>
  <si>
    <t>HourTests.java</t>
  </si>
  <si>
    <t>ImageEncoderFactory.java</t>
  </si>
  <si>
    <t>ImageMapUtilities.java</t>
  </si>
  <si>
    <t>ImageTitle.java</t>
  </si>
  <si>
    <t>ImageTitleTests.java</t>
  </si>
  <si>
    <t>IntervalBarRenderer.java</t>
  </si>
  <si>
    <t>IntervalBarRendererTests.java</t>
  </si>
  <si>
    <t>IntervalCategoryItemLabelGenerator.java</t>
  </si>
  <si>
    <t>IntervalCategoryLabelGeneratorTests.java</t>
  </si>
  <si>
    <t>IntervalCategoryToolTipGenerator.java</t>
  </si>
  <si>
    <t>IntervalMarker.java</t>
  </si>
  <si>
    <t>IntervalMarkerTests.java</t>
  </si>
  <si>
    <t>IntervalXYDelegate.java</t>
  </si>
  <si>
    <t>IntervalXYDelegateTests.java</t>
  </si>
  <si>
    <t>ItemHandler.java</t>
  </si>
  <si>
    <t>ItemLabelAnchor.java</t>
  </si>
  <si>
    <t>ItemLabelAnchorTests.java</t>
  </si>
  <si>
    <t>ItemLabelPosition.java</t>
  </si>
  <si>
    <t>ItemLabelPositionTests.java</t>
  </si>
  <si>
    <t>JDBCCategoryDataset.java</t>
  </si>
  <si>
    <t>JDBCPieDataset.java</t>
  </si>
  <si>
    <t>JDBCXYDataset.java</t>
  </si>
  <si>
    <t>JFreeChart.java</t>
  </si>
  <si>
    <t>JFreeChartResources.java</t>
  </si>
  <si>
    <t>JFreeChartTestSuite.java</t>
  </si>
  <si>
    <t>JFreeChartTests.java</t>
  </si>
  <si>
    <t>JThermometer.java</t>
  </si>
  <si>
    <t>KeyHandler.java</t>
  </si>
  <si>
    <t>KeyToGroupMap.java</t>
  </si>
  <si>
    <t>KeyToGroupMapTests.java</t>
  </si>
  <si>
    <t>KeyedObject.java</t>
  </si>
  <si>
    <t>KeyedObjectTests.java</t>
  </si>
  <si>
    <t>KeyedObjects.java</t>
  </si>
  <si>
    <t>KeyedObjects2D.java</t>
  </si>
  <si>
    <t>KeyedObjects2DTests.java</t>
  </si>
  <si>
    <t>KeyedObjectsTests.java</t>
  </si>
  <si>
    <t>KeyedValueComparator.java</t>
  </si>
  <si>
    <t>KeyedValueComparatorType.java</t>
  </si>
  <si>
    <t>KeypointPNGEncoderAdapter.java</t>
  </si>
  <si>
    <t>LabelBlock.java</t>
  </si>
  <si>
    <t>LabelBlockTests.java</t>
  </si>
  <si>
    <t>LabelsPackageTests.java</t>
  </si>
  <si>
    <t>LayeredBarRenderer.java</t>
  </si>
  <si>
    <t>LayeredBarRendererTests.java</t>
  </si>
  <si>
    <t>LegendGraphic.java</t>
  </si>
  <si>
    <t>LegendGraphicTests.java</t>
  </si>
  <si>
    <t>LegendItem.java</t>
  </si>
  <si>
    <t>LegendItemBlockContainer.java</t>
  </si>
  <si>
    <t>LegendItemCollection.java</t>
  </si>
  <si>
    <t>LegendItemCollectionTests.java</t>
  </si>
  <si>
    <t>LegendItemEntity.java</t>
  </si>
  <si>
    <t>LegendItemEntityTests.java</t>
  </si>
  <si>
    <t>LegendItemTests.java</t>
  </si>
  <si>
    <t>LegendRenderingOrder.java</t>
  </si>
  <si>
    <t>LegendTitle.java</t>
  </si>
  <si>
    <t>LegendTitleTests.java</t>
  </si>
  <si>
    <t>LengthConstraintType.java</t>
  </si>
  <si>
    <t>LevelRenderer.java</t>
  </si>
  <si>
    <t>LevelRendererTests.java</t>
  </si>
  <si>
    <t>LineAndShapeRenderer.java</t>
  </si>
  <si>
    <t>LineAndShapeRendererTests.java</t>
  </si>
  <si>
    <t>LineBorder.java</t>
  </si>
  <si>
    <t>LineBorderTests.java</t>
  </si>
  <si>
    <t>LineChart3DTests.java</t>
  </si>
  <si>
    <t>LineChartTests.java</t>
  </si>
  <si>
    <t>LineFunction2D.java</t>
  </si>
  <si>
    <t>LineNeedle.java</t>
  </si>
  <si>
    <t>LineNeedleTests.java</t>
  </si>
  <si>
    <t>LineRenderer3D.java</t>
  </si>
  <si>
    <t>LineRenderer3DTests.java</t>
  </si>
  <si>
    <t>LogAxis.java</t>
  </si>
  <si>
    <t>LogAxisDemo1.java</t>
  </si>
  <si>
    <t>LogarithmicAxis.java</t>
  </si>
  <si>
    <t>LogarithmicAxisTests.java</t>
  </si>
  <si>
    <t>LongNeedle.java</t>
  </si>
  <si>
    <t>LongNeedleTests.java</t>
  </si>
  <si>
    <t>LookupPaintScale.java</t>
  </si>
  <si>
    <t>LookupPaintScaleTests.java</t>
  </si>
  <si>
    <t>Marker.java</t>
  </si>
  <si>
    <t>MarkerAxisBand.java</t>
  </si>
  <si>
    <t>MarkerAxisBandTests.java</t>
  </si>
  <si>
    <t>MarkerChangeEvent.java</t>
  </si>
  <si>
    <t>MarkerTests.java</t>
  </si>
  <si>
    <t>MatrixSeries.java</t>
  </si>
  <si>
    <t>MatrixSeriesCollection.java</t>
  </si>
  <si>
    <t>MatrixSeriesCollectionTests.java</t>
  </si>
  <si>
    <t>MatrixSeriesTests.java</t>
  </si>
  <si>
    <t>MeanAndStandardDeviation.java</t>
  </si>
  <si>
    <t>MeanAndStandardDeviationTests.java</t>
  </si>
  <si>
    <t>MeterChartTests.java</t>
  </si>
  <si>
    <t>MeterInterval.java</t>
  </si>
  <si>
    <t>MeterIntervalTests.java</t>
  </si>
  <si>
    <t>MeterNeedle.java</t>
  </si>
  <si>
    <t>MeterNeedleTests.java</t>
  </si>
  <si>
    <t>MeterPlot.java</t>
  </si>
  <si>
    <t>MeterPlotTests.java</t>
  </si>
  <si>
    <t>MiddlePinNeedle.java</t>
  </si>
  <si>
    <t>MiddlePinNeedleTests.java</t>
  </si>
  <si>
    <t>Millisecond.java</t>
  </si>
  <si>
    <t>MillisecondTests.java</t>
  </si>
  <si>
    <t>MinMaxCategoryRenderer.java</t>
  </si>
  <si>
    <t>MinMaxCategoryRendererTests.java</t>
  </si>
  <si>
    <t>Minute.java</t>
  </si>
  <si>
    <t>MinuteTests.java</t>
  </si>
  <si>
    <t>ModuloAxis.java</t>
  </si>
  <si>
    <t>Month.java</t>
  </si>
  <si>
    <t>MonthDateFormat.java</t>
  </si>
  <si>
    <t>MonthDateFormatTests.java</t>
  </si>
  <si>
    <t>MonthTests.java</t>
  </si>
  <si>
    <t>MovingAverage.java</t>
  </si>
  <si>
    <t>MovingAverageTests.java</t>
  </si>
  <si>
    <t>MultiplePiePlot.java</t>
  </si>
  <si>
    <t>MultiplePiePlotTests.java</t>
  </si>
  <si>
    <t>MultipleXYSeriesLabelGenerator.java</t>
  </si>
  <si>
    <t>MultipleXYSeriesLabelGeneratorTests.java</t>
  </si>
  <si>
    <t>MyPlotChangeListener.java</t>
  </si>
  <si>
    <t>NeedlePackageTests.java</t>
  </si>
  <si>
    <t>NonGridContourDataset.java</t>
  </si>
  <si>
    <t>NormalDistributionFunction2D.java</t>
  </si>
  <si>
    <t>NormalizedMatrixSeries.java</t>
  </si>
  <si>
    <t>NumberAxis.java</t>
  </si>
  <si>
    <t>NumberAxis3D.java</t>
  </si>
  <si>
    <t>NumberAxis3DTests.java</t>
  </si>
  <si>
    <t>NumberAxisTests.java</t>
  </si>
  <si>
    <t>NumberTick.java</t>
  </si>
  <si>
    <t>NumberTickUnit.java</t>
  </si>
  <si>
    <t>NumberTickUnitTests.java</t>
  </si>
  <si>
    <t>OHLC.java</t>
  </si>
  <si>
    <t>OHLCDataItem.java</t>
  </si>
  <si>
    <t>OHLCDataItemTests.java</t>
  </si>
  <si>
    <t>OHLCItem.java</t>
  </si>
  <si>
    <t>OHLCItemTests.java</t>
  </si>
  <si>
    <t>OHLCPackageTests.java</t>
  </si>
  <si>
    <t>OHLCSeries.java</t>
  </si>
  <si>
    <t>OHLCSeriesCollection.java</t>
  </si>
  <si>
    <t>OHLCSeriesCollectionTests.java</t>
  </si>
  <si>
    <t>OHLCSeriesTests.java</t>
  </si>
  <si>
    <t>OHLCTests.java</t>
  </si>
  <si>
    <t>Outlier.java</t>
  </si>
  <si>
    <t>OutlierList.java</t>
  </si>
  <si>
    <t>OutlierListCollection.java</t>
  </si>
  <si>
    <t>OverLIBToolTipTagFragmentGenerator.java</t>
  </si>
  <si>
    <t>PaintMap.java</t>
  </si>
  <si>
    <t>PaintMapTests.java</t>
  </si>
  <si>
    <t>PaintScaleLegend.java</t>
  </si>
  <si>
    <t>PaintScaleLegendTests.java</t>
  </si>
  <si>
    <t>PaletteChooserPanel.java</t>
  </si>
  <si>
    <t>PaletteSample.java</t>
  </si>
  <si>
    <t>PeriodAxis.java</t>
  </si>
  <si>
    <t>PeriodAxisLabelInfo.java</t>
  </si>
  <si>
    <t>PeriodAxisLabelInfoTests.java</t>
  </si>
  <si>
    <t>PeriodAxisTests.java</t>
  </si>
  <si>
    <t>PieChart3DTests.java</t>
  </si>
  <si>
    <t>PieChartDemo1.java</t>
  </si>
  <si>
    <t>PieChartTests.java</t>
  </si>
  <si>
    <t>PieDatasetHandler.java</t>
  </si>
  <si>
    <t>PieLabelDistributor.java</t>
  </si>
  <si>
    <t>PieLabelRecord.java</t>
  </si>
  <si>
    <t>PiePlot.java</t>
  </si>
  <si>
    <t>PiePlot3D.java</t>
  </si>
  <si>
    <t>PiePlot3DTests.java</t>
  </si>
  <si>
    <t>PiePlotState.java</t>
  </si>
  <si>
    <t>PiePlotTests.java</t>
  </si>
  <si>
    <t>PieSectionEntity.java</t>
  </si>
  <si>
    <t>PieSectionEntityTests.java</t>
  </si>
  <si>
    <t>PinNeedle.java</t>
  </si>
  <si>
    <t>PinNeedleTests.java</t>
  </si>
  <si>
    <t>Plot.java</t>
  </si>
  <si>
    <t>PlotChangeEvent.java</t>
  </si>
  <si>
    <t>PlotOrientation.java</t>
  </si>
  <si>
    <t>PlotOrientationTests.java</t>
  </si>
  <si>
    <t>PlotPackageTests.java</t>
  </si>
  <si>
    <t>PlotRenderingInfo.java</t>
  </si>
  <si>
    <t>PlotRenderingInfoTests.java</t>
  </si>
  <si>
    <t>PlotState.java</t>
  </si>
  <si>
    <t>PlotTests.java</t>
  </si>
  <si>
    <t>PlumNeedle.java</t>
  </si>
  <si>
    <t>PlumNeedleTests.java</t>
  </si>
  <si>
    <t>PointerNeedle.java</t>
  </si>
  <si>
    <t>PointerNeedleTests.java</t>
  </si>
  <si>
    <t>PolarChartPanel.java</t>
  </si>
  <si>
    <t>PolarPlot.java</t>
  </si>
  <si>
    <t>PolarPlotTests.java</t>
  </si>
  <si>
    <t>PowerFunction2D.java</t>
  </si>
  <si>
    <t>Quarter.java</t>
  </si>
  <si>
    <t>QuarterDateFormat.java</t>
  </si>
  <si>
    <t>QuarterDateFormatTests.java</t>
  </si>
  <si>
    <t>QuarterTests.java</t>
  </si>
  <si>
    <t>RainbowPalette.java</t>
  </si>
  <si>
    <t>Range.java</t>
  </si>
  <si>
    <t>RangeTests.java</t>
  </si>
  <si>
    <t>RangeType.java</t>
  </si>
  <si>
    <t>RangeTypeTests.java</t>
  </si>
  <si>
    <t>RectangleConstraint.java</t>
  </si>
  <si>
    <t>RectangleConstraintTests.java</t>
  </si>
  <si>
    <t>Regression.java</t>
  </si>
  <si>
    <t>RegressionTests.java</t>
  </si>
  <si>
    <t>RegularTimePeriod.java</t>
  </si>
  <si>
    <t>RelativeDateFormat.java</t>
  </si>
  <si>
    <t>RelativeDateFormatTests.java</t>
  </si>
  <si>
    <t>RendererCategoryPackageTests.java</t>
  </si>
  <si>
    <t>RendererChangeDetector.java</t>
  </si>
  <si>
    <t>RendererChangeEvent.java</t>
  </si>
  <si>
    <t>RendererPackageTests.java</t>
  </si>
  <si>
    <t>RendererState.java</t>
  </si>
  <si>
    <t>RendererUtilities.java</t>
  </si>
  <si>
    <t>RendererUtilitiesTests.java</t>
  </si>
  <si>
    <t>RendererXYPackageTests.java</t>
  </si>
  <si>
    <t>RingPlot.java</t>
  </si>
  <si>
    <t>RingPlotTests.java</t>
  </si>
  <si>
    <t>RootHandler.java</t>
  </si>
  <si>
    <t>SWTAxisEditor.java</t>
  </si>
  <si>
    <t>SWTBarChartDemo1.java</t>
  </si>
  <si>
    <t>SWTChartEditor.java</t>
  </si>
  <si>
    <t>SWTGraphics2D.java</t>
  </si>
  <si>
    <t>SWTMultipleAxisDemo1.java</t>
  </si>
  <si>
    <t>SWTNumberAxisEditor.java</t>
  </si>
  <si>
    <t>SWTOtherEditor.java</t>
  </si>
  <si>
    <t>SWTPaintCanvas.java</t>
  </si>
  <si>
    <t>SWTPieChartDemo1.java</t>
  </si>
  <si>
    <t>SWTPlotAppearanceEditor.java</t>
  </si>
  <si>
    <t>SWTPlotEditor.java</t>
  </si>
  <si>
    <t>SWTStrokeCanvas.java</t>
  </si>
  <si>
    <t>SWTTimeSeriesDemo.java</t>
  </si>
  <si>
    <t>SWTTitleEditor.java</t>
  </si>
  <si>
    <t>SWTUtils.java</t>
  </si>
  <si>
    <t>ScatterPlotTests.java</t>
  </si>
  <si>
    <t>Second.java</t>
  </si>
  <si>
    <t>SecondTests.java</t>
  </si>
  <si>
    <t>SegmentedTimeline.java</t>
  </si>
  <si>
    <t>SegmentedTimelineTests.java</t>
  </si>
  <si>
    <t>SegmentedTimelineTests2.java</t>
  </si>
  <si>
    <t>Series.java</t>
  </si>
  <si>
    <t>SeriesChangeEvent.java</t>
  </si>
  <si>
    <t>SeriesException.java</t>
  </si>
  <si>
    <t>SeriesRenderingOrder.java</t>
  </si>
  <si>
    <t>ServletUtilities.java</t>
  </si>
  <si>
    <t>ShipNeedle.java</t>
  </si>
  <si>
    <t>ShipNeedleTests.java</t>
  </si>
  <si>
    <t>SimpleDialFrame.java</t>
  </si>
  <si>
    <t>SimpleDialFrameTests.java</t>
  </si>
  <si>
    <t>SimpleHistogramBin.java</t>
  </si>
  <si>
    <t>SimpleHistogramBinTests.java</t>
  </si>
  <si>
    <t>SimpleHistogramDataset.java</t>
  </si>
  <si>
    <t>SimpleHistogramDatasetTests.java</t>
  </si>
  <si>
    <t>SimpleTimePeriod.java</t>
  </si>
  <si>
    <t>SimpleTimePeriodTests.java</t>
  </si>
  <si>
    <t>SpiderWebPlot.java</t>
  </si>
  <si>
    <t>SpiderWebPlotTests.java</t>
  </si>
  <si>
    <t>StackedAreaChartTests.java</t>
  </si>
  <si>
    <t>StackedAreaRenderer.java</t>
  </si>
  <si>
    <t>StackedAreaRendererTests.java</t>
  </si>
  <si>
    <t>StackedBarChart3DTests.java</t>
  </si>
  <si>
    <t>StackedBarChartTests.java</t>
  </si>
  <si>
    <t>StackedBarRenderer.java</t>
  </si>
  <si>
    <t>StackedBarRenderer3D.java</t>
  </si>
  <si>
    <t>StackedBarRenderer3DTests.java</t>
  </si>
  <si>
    <t>StackedBarRendererTests.java</t>
  </si>
  <si>
    <t>StackedXYAreaRenderer.java</t>
  </si>
  <si>
    <t>StackedXYAreaRenderer2.java</t>
  </si>
  <si>
    <t>StackedXYAreaRenderer2Tests.java</t>
  </si>
  <si>
    <t>StackedXYAreaRendererTests.java</t>
  </si>
  <si>
    <t>StackedXYBarRenderer.java</t>
  </si>
  <si>
    <t>StackedXYBarRendererTests.java</t>
  </si>
  <si>
    <t>StandardCategoryItemLabelGenerator.java</t>
  </si>
  <si>
    <t>StandardCategoryItemLabelGeneratorTests.java</t>
  </si>
  <si>
    <t>StandardCategorySeriesLabelGenerator.java</t>
  </si>
  <si>
    <t>StandardCategorySeriesLabelGeneratorTests.java</t>
  </si>
  <si>
    <t>StandardCategoryToolTipGenerator.java</t>
  </si>
  <si>
    <t>StandardCategoryToolTipGeneratorTests.java</t>
  </si>
  <si>
    <t>StandardCategoryURLGenerator.java</t>
  </si>
  <si>
    <t>StandardCategoryURLGeneratorTests.java</t>
  </si>
  <si>
    <t>StandardContourToolTipGenerator.java</t>
  </si>
  <si>
    <t>StandardContourToolTipGeneratorTests.java</t>
  </si>
  <si>
    <t>StandardDialFrame.java</t>
  </si>
  <si>
    <t>StandardDialFrameTests.java</t>
  </si>
  <si>
    <t>StandardDialRange.java</t>
  </si>
  <si>
    <t>StandardDialRangeTests.java</t>
  </si>
  <si>
    <t>StandardDialScale.java</t>
  </si>
  <si>
    <t>StandardDialScaleTests.java</t>
  </si>
  <si>
    <t>StandardEntityCollection.java</t>
  </si>
  <si>
    <t>StandardEntityCollectionTests.java</t>
  </si>
  <si>
    <t>StandardPieSectionLabelGenerator.java</t>
  </si>
  <si>
    <t>StandardPieSectionLabelGeneratorTests.java</t>
  </si>
  <si>
    <t>StandardPieToolTipGenerator.java</t>
  </si>
  <si>
    <t>StandardPieToolTipGeneratorTests.java</t>
  </si>
  <si>
    <t>StandardPieURLGenerator.java</t>
  </si>
  <si>
    <t>StandardPieURLGeneratorTests.java</t>
  </si>
  <si>
    <t>StandardTickUnitSource.java</t>
  </si>
  <si>
    <t>StandardToolTipTagFragmentGenerator.java</t>
  </si>
  <si>
    <t>StandardURLTagFragmentGenerator.java</t>
  </si>
  <si>
    <t>StandardXYItemLabelGenerator.java</t>
  </si>
  <si>
    <t>StandardXYItemLabelGeneratorTests.java</t>
  </si>
  <si>
    <t>StandardXYItemRenderer.java</t>
  </si>
  <si>
    <t>StandardXYItemRendererTests.java</t>
  </si>
  <si>
    <t>StandardXYSeriesLabelGenerator.java</t>
  </si>
  <si>
    <t>StandardXYSeriesLabelGeneratorTests.java</t>
  </si>
  <si>
    <t>StandardXYToolTipGenerator.java</t>
  </si>
  <si>
    <t>StandardXYToolTipGeneratorTests.java</t>
  </si>
  <si>
    <t>StandardXYURLGenerator.java</t>
  </si>
  <si>
    <t>StandardXYURLGeneratorTests.java</t>
  </si>
  <si>
    <t>StandardXYZToolTipGenerator.java</t>
  </si>
  <si>
    <t>StandardXYZToolTipGeneratorTests.java</t>
  </si>
  <si>
    <t>StandardXYZURLGenerator.java</t>
  </si>
  <si>
    <t>StatisticalBarRenderer.java</t>
  </si>
  <si>
    <t>StatisticalBarRendererTests.java</t>
  </si>
  <si>
    <t>StatisticalLineAndShapeRenderer.java</t>
  </si>
  <si>
    <t>StatisticalLineAndShapeRendererTests.java</t>
  </si>
  <si>
    <t>Statistics.java</t>
  </si>
  <si>
    <t>StatisticsTests.java</t>
  </si>
  <si>
    <t>StrokeMap.java</t>
  </si>
  <si>
    <t>StrokeMapTests.java</t>
  </si>
  <si>
    <t>SubCategoryAxis.java</t>
  </si>
  <si>
    <t>SubCategoryAxisTests.java</t>
  </si>
  <si>
    <t>SubSeriesDataset.java</t>
  </si>
  <si>
    <t>SunJPEGEncoderAdapter.java</t>
  </si>
  <si>
    <t>SunPNGEncoderAdapter.java</t>
  </si>
  <si>
    <t>SymbolAxis.java</t>
  </si>
  <si>
    <t>SymbolAxisTests.java</t>
  </si>
  <si>
    <t>SymbolicXYItemLabelGenerator.java</t>
  </si>
  <si>
    <t>SymbolicXYItemLabelGeneratorTests.java</t>
  </si>
  <si>
    <t>TableXYDatasetTests.java</t>
  </si>
  <si>
    <t>Task.java</t>
  </si>
  <si>
    <t>TaskSeries.java</t>
  </si>
  <si>
    <t>TaskSeriesCollection.java</t>
  </si>
  <si>
    <t>TaskSeriesCollectionTests.java</t>
  </si>
  <si>
    <t>TaskSeriesTests.java</t>
  </si>
  <si>
    <t>TaskTests.java</t>
  </si>
  <si>
    <t>TestUtilities.java</t>
  </si>
  <si>
    <t>TextAnnotation.java</t>
  </si>
  <si>
    <t>TextAnnotationTests.java</t>
  </si>
  <si>
    <t>TextTitle.java</t>
  </si>
  <si>
    <t>TextTitleTests.java</t>
  </si>
  <si>
    <t>ThermometerPlot.java</t>
  </si>
  <si>
    <t>ThermometerPlotTests.java</t>
  </si>
  <si>
    <t>Tick.java</t>
  </si>
  <si>
    <t>TickLabelEntity.java</t>
  </si>
  <si>
    <t>TickLabelEntityTests.java</t>
  </si>
  <si>
    <t>TickUnit.java</t>
  </si>
  <si>
    <t>TickUnits.java</t>
  </si>
  <si>
    <t>TimePeriodAnchor.java</t>
  </si>
  <si>
    <t>TimePeriodAnchorTests.java</t>
  </si>
  <si>
    <t>TimePeriodValue.java</t>
  </si>
  <si>
    <t>TimePeriodValueTests.java</t>
  </si>
  <si>
    <t>TimePeriodValues.java</t>
  </si>
  <si>
    <t>TimePeriodValuesCollection.java</t>
  </si>
  <si>
    <t>TimePeriodValuesCollectionTests.java</t>
  </si>
  <si>
    <t>TimePeriodValuesTests.java</t>
  </si>
  <si>
    <t>TimeSeries.java</t>
  </si>
  <si>
    <t>TimeSeriesChartDemo1.java</t>
  </si>
  <si>
    <t>TimeSeriesChartTests.java</t>
  </si>
  <si>
    <t>TimeSeriesCollection.java</t>
  </si>
  <si>
    <t>TimeSeriesCollectionTests.java</t>
  </si>
  <si>
    <t>TimeSeriesDataItem.java</t>
  </si>
  <si>
    <t>TimeSeriesDataItemTests.java</t>
  </si>
  <si>
    <t>TimeSeriesTableModel.java</t>
  </si>
  <si>
    <t>TimeSeriesTests.java</t>
  </si>
  <si>
    <t>TimeSeriesURLGenerator.java</t>
  </si>
  <si>
    <t>TimeSeriesURLGeneratorTests.java</t>
  </si>
  <si>
    <t>TimeTableXYDataset.java</t>
  </si>
  <si>
    <t>TimeTableXYDatasetTests.java</t>
  </si>
  <si>
    <t>Title.java</t>
  </si>
  <si>
    <t>TitleChangeEvent.java</t>
  </si>
  <si>
    <t>TitlePackageTests.java</t>
  </si>
  <si>
    <t>TitleTests.java</t>
  </si>
  <si>
    <t>URLUtilities.java</t>
  </si>
  <si>
    <t>UrlsPackageTests.java</t>
  </si>
  <si>
    <t>UtilPackageTests.java</t>
  </si>
  <si>
    <t>ValueAxis.java</t>
  </si>
  <si>
    <t>ValueAxisTests.java</t>
  </si>
  <si>
    <t>ValueHandler.java</t>
  </si>
  <si>
    <t>ValueMarker.java</t>
  </si>
  <si>
    <t>ValueMarkerTests.java</t>
  </si>
  <si>
    <t>ValueTick.java</t>
  </si>
  <si>
    <t>Vector.java</t>
  </si>
  <si>
    <t>VectorDataItem.java</t>
  </si>
  <si>
    <t>VectorDataItemTests.java</t>
  </si>
  <si>
    <t>VectorRenderer.java</t>
  </si>
  <si>
    <t>VectorRendererTests.java</t>
  </si>
  <si>
    <t>VectorSeries.java</t>
  </si>
  <si>
    <t>VectorSeriesCollection.java</t>
  </si>
  <si>
    <t>VectorSeriesCollectionTests.java</t>
  </si>
  <si>
    <t>VectorSeriesTests.java</t>
  </si>
  <si>
    <t>VectorTests.java</t>
  </si>
  <si>
    <t>WaferMapDataset.java</t>
  </si>
  <si>
    <t>WaferMapPlot.java</t>
  </si>
  <si>
    <t>WaferMapRenderer.java</t>
  </si>
  <si>
    <t>WaterfallBarRenderer.java</t>
  </si>
  <si>
    <t>WaterfallBarRendererTests.java</t>
  </si>
  <si>
    <t>WaterfallChartTests.java</t>
  </si>
  <si>
    <t>Week.java</t>
  </si>
  <si>
    <t>WeekTests.java</t>
  </si>
  <si>
    <t>WindItemRenderer.java</t>
  </si>
  <si>
    <t>WindItemRendererTests.java</t>
  </si>
  <si>
    <t>WindNeedle.java</t>
  </si>
  <si>
    <t>WindNeedleTests.java</t>
  </si>
  <si>
    <t>XIntervalDataItem.java</t>
  </si>
  <si>
    <t>XIntervalDataItemTests.java</t>
  </si>
  <si>
    <t>XIntervalSeries.java</t>
  </si>
  <si>
    <t>XIntervalSeriesCollection.java</t>
  </si>
  <si>
    <t>XIntervalSeriesCollectionTests.java</t>
  </si>
  <si>
    <t>XIntervalSeriesTests.java</t>
  </si>
  <si>
    <t>XYAnnotationEntity.java</t>
  </si>
  <si>
    <t>XYAreaChartTests.java</t>
  </si>
  <si>
    <t>XYAreaRenderer.java</t>
  </si>
  <si>
    <t>XYAreaRenderer2.java</t>
  </si>
  <si>
    <t>XYAreaRenderer2Tests.java</t>
  </si>
  <si>
    <t>XYAreaRendererTests.java</t>
  </si>
  <si>
    <t>XYBarChartTests.java</t>
  </si>
  <si>
    <t>XYBarDataset.java</t>
  </si>
  <si>
    <t>XYBarDatasetTests.java</t>
  </si>
  <si>
    <t>XYBarRenderer.java</t>
  </si>
  <si>
    <t>XYBarRendererTests.java</t>
  </si>
  <si>
    <t>XYBlockRenderer.java</t>
  </si>
  <si>
    <t>XYBlockRendererTests.java</t>
  </si>
  <si>
    <t>XYBoxAndWhiskerRenderer.java</t>
  </si>
  <si>
    <t>XYBoxAndWhiskerRendererTests.java</t>
  </si>
  <si>
    <t>XYBoxAnnotation.java</t>
  </si>
  <si>
    <t>XYBoxAnnotationTests.java</t>
  </si>
  <si>
    <t>XYBubbleRenderer.java</t>
  </si>
  <si>
    <t>XYBubbleRendererTests.java</t>
  </si>
  <si>
    <t>XYCoordinate.java</t>
  </si>
  <si>
    <t>XYCoordinateTests.java</t>
  </si>
  <si>
    <t>XYCoordinateType.java</t>
  </si>
  <si>
    <t>XYDataItem.java</t>
  </si>
  <si>
    <t>XYDataItemTests.java</t>
  </si>
  <si>
    <t>XYDatasetTableModel.java</t>
  </si>
  <si>
    <t>XYDifferenceRenderer.java</t>
  </si>
  <si>
    <t>XYDifferenceRendererTests.java</t>
  </si>
  <si>
    <t>XYDotRenderer.java</t>
  </si>
  <si>
    <t>XYDotRendererTests.java</t>
  </si>
  <si>
    <t>XYDrawableAnnotation.java</t>
  </si>
  <si>
    <t>XYDrawableAnnotationTests.java</t>
  </si>
  <si>
    <t>XYErrorRenderer.java</t>
  </si>
  <si>
    <t>XYErrorRendererTests.java</t>
  </si>
  <si>
    <t>XYImageAnnotation.java</t>
  </si>
  <si>
    <t>XYImageAnnotationTests.java</t>
  </si>
  <si>
    <t>XYInterval.java</t>
  </si>
  <si>
    <t>XYIntervalDataItem.java</t>
  </si>
  <si>
    <t>XYIntervalDataItemTests.java</t>
  </si>
  <si>
    <t>XYIntervalSeries.java</t>
  </si>
  <si>
    <t>XYIntervalSeriesCollection.java</t>
  </si>
  <si>
    <t>XYIntervalSeriesCollectionTests.java</t>
  </si>
  <si>
    <t>XYIntervalSeriesTests.java</t>
  </si>
  <si>
    <t>XYIntervalTests.java</t>
  </si>
  <si>
    <t>XYItemEntity.java</t>
  </si>
  <si>
    <t>XYItemEntityTests.java</t>
  </si>
  <si>
    <t>XYItemRendererState.java</t>
  </si>
  <si>
    <t>XYLine3DRenderer.java</t>
  </si>
  <si>
    <t>XYLine3DRendererTests.java</t>
  </si>
  <si>
    <t>XYLineAndShapeRenderer.java</t>
  </si>
  <si>
    <t>XYLineAndShapeRendererTests.java</t>
  </si>
  <si>
    <t>XYLineAnnotation.java</t>
  </si>
  <si>
    <t>XYLineAnnotationTests.java</t>
  </si>
  <si>
    <t>XYLineChartTests.java</t>
  </si>
  <si>
    <t>XYPlot.java</t>
  </si>
  <si>
    <t>XYPlotTests.java</t>
  </si>
  <si>
    <t>XYPointerAnnotation.java</t>
  </si>
  <si>
    <t>XYPointerAnnotationTests.java</t>
  </si>
  <si>
    <t>XYPolygonAnnotation.java</t>
  </si>
  <si>
    <t>XYPolygonAnnotationTests.java</t>
  </si>
  <si>
    <t>XYSeries.java</t>
  </si>
  <si>
    <t>XYSeriesCollection.java</t>
  </si>
  <si>
    <t>XYSeriesCollectionTests.java</t>
  </si>
  <si>
    <t>XYSeriesTests.java</t>
  </si>
  <si>
    <t>XYShapeAnnotation.java</t>
  </si>
  <si>
    <t>XYShapeAnnotationTests.java</t>
  </si>
  <si>
    <t>XYSmoothLineAndShapeRenderer.java</t>
  </si>
  <si>
    <t>XYStepAreaChartTests.java</t>
  </si>
  <si>
    <t>XYStepAreaRenderer.java</t>
  </si>
  <si>
    <t>XYStepAreaRendererTests.java</t>
  </si>
  <si>
    <t>XYStepChartTests.java</t>
  </si>
  <si>
    <t>XYStepRenderer.java</t>
  </si>
  <si>
    <t>XYStepRendererTests.java</t>
  </si>
  <si>
    <t>XYTextAnnotation.java</t>
  </si>
  <si>
    <t>XYTextAnnotationTests.java</t>
  </si>
  <si>
    <t>XYTitleAnnotation.java</t>
  </si>
  <si>
    <t>XYTitleAnnotationDemo1.java</t>
  </si>
  <si>
    <t>XYTitleAnnotationTests.java</t>
  </si>
  <si>
    <t>YInterval.java</t>
  </si>
  <si>
    <t>YIntervalDataItem.java</t>
  </si>
  <si>
    <t>YIntervalDataItemTests.java</t>
  </si>
  <si>
    <t>YIntervalRenderer.java</t>
  </si>
  <si>
    <t>YIntervalRendererTests.java</t>
  </si>
  <si>
    <t>YIntervalSeries.java</t>
  </si>
  <si>
    <t>YIntervalSeriesCollection.java</t>
  </si>
  <si>
    <t>YIntervalSeriesCollectionTests.java</t>
  </si>
  <si>
    <t>YIntervalSeriesTests.java</t>
  </si>
  <si>
    <t>YIntervalTests.java</t>
  </si>
  <si>
    <t>YWithXInterval.java</t>
  </si>
  <si>
    <t>YWithXIntervalTests.java</t>
  </si>
  <si>
    <t>Year.java</t>
  </si>
  <si>
    <t>YearTests.java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</si>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</sst>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2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2" fontId="0" fillId="0" borderId="0" xfId="0" applyNumberFormat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1"/>
  <sheetViews>
    <sheetView tabSelected="1" workbookViewId="0"/>
  </sheetViews>
  <sheetFormatPr defaultRowHeight="15" x14ac:dyDescent="0.25"/>
  <cols>
    <col min="1" max="1" width="46.28515625" style="1" bestFit="1" customWidth="1"/>
    <col min="2" max="2" width="14.7109375" bestFit="1" customWidth="1"/>
    <col min="3" max="4" width="14.5703125" bestFit="1" customWidth="1"/>
    <col min="5" max="5" width="14.85546875" bestFit="1" customWidth="1"/>
    <col min="6" max="6" width="22.5703125" bestFit="1" customWidth="1"/>
    <col min="7" max="7" width="22.85546875" bestFit="1" customWidth="1"/>
    <col min="8" max="8" width="5" bestFit="1" customWidth="1"/>
    <col min="9" max="9" width="4" bestFit="1" customWidth="1"/>
    <col min="10" max="10" width="16" style="4" bestFit="1" customWidth="1"/>
    <col min="11" max="11" width="20.140625" style="4" bestFit="1" customWidth="1"/>
  </cols>
  <sheetData>
    <row r="1" spans="1:14" x14ac:dyDescent="0.25">
      <c r="A1" s="1" t="s">
        <v>0</v>
      </c>
      <c r="B1" t="s">
        <v>1</v>
      </c>
      <c r="C1" t="s">
        <v>2</v>
      </c>
      <c r="D1" s="6" t="s">
        <v>813</v>
      </c>
      <c r="E1" s="6" t="s">
        <v>814</v>
      </c>
      <c r="F1" s="6" t="s">
        <v>815</v>
      </c>
      <c r="G1" s="6" t="s">
        <v>816</v>
      </c>
      <c r="H1" s="5" t="s">
        <v>817</v>
      </c>
      <c r="I1" s="5" t="s">
        <v>818</v>
      </c>
      <c r="J1" s="4" t="s">
        <v>819</v>
      </c>
      <c r="K1" s="4" t="s">
        <v>820</v>
      </c>
    </row>
    <row r="2" spans="1:14" x14ac:dyDescent="0.25">
      <c r="A2" s="1" t="s">
        <v>3</v>
      </c>
      <c r="B2">
        <v>263</v>
      </c>
      <c r="C2">
        <v>62</v>
      </c>
      <c r="D2" s="6">
        <v>253</v>
      </c>
      <c r="E2" s="6">
        <v>266</v>
      </c>
      <c r="F2" s="6">
        <v>71</v>
      </c>
      <c r="G2" s="6">
        <v>14</v>
      </c>
      <c r="H2">
        <f>SUM(D2:E2)</f>
        <v>519</v>
      </c>
      <c r="I2">
        <f>SUM(F2:G2)</f>
        <v>85</v>
      </c>
      <c r="J2" s="4">
        <f>H2*LOG(I2)</f>
        <v>1001.3684224457179</v>
      </c>
      <c r="K2" s="4">
        <f>171-5.2*LN(J2)-0.23*(C2)-16.2*LN(B2)</f>
        <v>30.543666295566268</v>
      </c>
    </row>
    <row r="3" spans="1:14" x14ac:dyDescent="0.25">
      <c r="A3" s="1" t="s">
        <v>4</v>
      </c>
      <c r="B3">
        <v>103</v>
      </c>
      <c r="C3">
        <v>7</v>
      </c>
      <c r="D3" s="6">
        <v>190</v>
      </c>
      <c r="E3" s="6">
        <v>95</v>
      </c>
      <c r="F3" s="6">
        <v>32</v>
      </c>
      <c r="G3" s="6">
        <v>8</v>
      </c>
      <c r="H3" s="5">
        <f t="shared" ref="H3:H61" si="0">SUM(D3:E3)</f>
        <v>285</v>
      </c>
      <c r="I3" s="5">
        <f t="shared" ref="I3:I61" si="1">SUM(F3:G3)</f>
        <v>40</v>
      </c>
      <c r="J3" s="4">
        <f t="shared" ref="J3:J61" si="2">H3*LOG(I3)</f>
        <v>456.58709752846926</v>
      </c>
      <c r="K3" s="4">
        <f t="shared" ref="K3:K61" si="3">171-5.2*LN(J3)-0.23*(C3)-16.2*LN(B3)</f>
        <v>62.463737115563433</v>
      </c>
    </row>
    <row r="4" spans="1:14" x14ac:dyDescent="0.25">
      <c r="A4" s="1" t="s">
        <v>5</v>
      </c>
      <c r="B4">
        <v>134</v>
      </c>
      <c r="C4">
        <v>29</v>
      </c>
      <c r="D4" s="6">
        <v>130</v>
      </c>
      <c r="E4" s="6">
        <v>135</v>
      </c>
      <c r="F4" s="6">
        <v>41</v>
      </c>
      <c r="G4" s="6">
        <v>13</v>
      </c>
      <c r="H4" s="5">
        <f t="shared" si="0"/>
        <v>265</v>
      </c>
      <c r="I4" s="5">
        <f t="shared" si="1"/>
        <v>54</v>
      </c>
      <c r="J4" s="4">
        <f t="shared" si="2"/>
        <v>459.08434635308669</v>
      </c>
      <c r="K4" s="4">
        <f t="shared" si="3"/>
        <v>53.112978678454112</v>
      </c>
    </row>
    <row r="5" spans="1:14" x14ac:dyDescent="0.25">
      <c r="A5" s="1" t="s">
        <v>6</v>
      </c>
      <c r="B5">
        <v>833</v>
      </c>
      <c r="C5">
        <v>147</v>
      </c>
      <c r="D5" s="6">
        <v>734</v>
      </c>
      <c r="E5" s="6">
        <v>735</v>
      </c>
      <c r="F5" s="6">
        <v>199</v>
      </c>
      <c r="G5" s="6">
        <v>17</v>
      </c>
      <c r="H5" s="5">
        <f t="shared" si="0"/>
        <v>1469</v>
      </c>
      <c r="I5" s="5">
        <f t="shared" si="1"/>
        <v>216</v>
      </c>
      <c r="J5" s="4">
        <f t="shared" si="2"/>
        <v>3429.3125604407173</v>
      </c>
      <c r="K5" s="4">
        <f t="shared" si="3"/>
        <v>-14.084143525061634</v>
      </c>
    </row>
    <row r="6" spans="1:14" x14ac:dyDescent="0.25">
      <c r="A6" s="1" t="s">
        <v>7</v>
      </c>
      <c r="B6">
        <v>216</v>
      </c>
      <c r="C6">
        <v>16</v>
      </c>
      <c r="D6" s="6">
        <v>304</v>
      </c>
      <c r="E6" s="6">
        <v>235</v>
      </c>
      <c r="F6" s="6">
        <v>40</v>
      </c>
      <c r="G6" s="6">
        <v>8</v>
      </c>
      <c r="H6" s="5">
        <f t="shared" si="0"/>
        <v>539</v>
      </c>
      <c r="I6" s="5">
        <f t="shared" si="1"/>
        <v>48</v>
      </c>
      <c r="J6" s="4">
        <f t="shared" si="2"/>
        <v>906.18902694544147</v>
      </c>
      <c r="K6" s="4">
        <f t="shared" si="3"/>
        <v>44.832400594390222</v>
      </c>
    </row>
    <row r="7" spans="1:14" x14ac:dyDescent="0.25">
      <c r="A7" s="1" t="s">
        <v>8</v>
      </c>
      <c r="B7">
        <v>72</v>
      </c>
      <c r="C7">
        <v>15</v>
      </c>
      <c r="D7" s="6">
        <v>45</v>
      </c>
      <c r="E7" s="6">
        <v>43</v>
      </c>
      <c r="F7" s="6">
        <v>23</v>
      </c>
      <c r="G7" s="6">
        <v>13</v>
      </c>
      <c r="H7" s="5">
        <f t="shared" si="0"/>
        <v>88</v>
      </c>
      <c r="I7" s="5">
        <f t="shared" si="1"/>
        <v>36</v>
      </c>
      <c r="J7" s="4">
        <f t="shared" si="2"/>
        <v>136.95462006752129</v>
      </c>
      <c r="K7" s="4">
        <f t="shared" si="3"/>
        <v>72.68583079296107</v>
      </c>
    </row>
    <row r="8" spans="1:14" x14ac:dyDescent="0.25">
      <c r="A8" s="1" t="s">
        <v>9</v>
      </c>
      <c r="B8">
        <v>46</v>
      </c>
      <c r="C8">
        <v>10</v>
      </c>
      <c r="D8" s="6">
        <v>35</v>
      </c>
      <c r="E8" s="6">
        <v>34</v>
      </c>
      <c r="F8" s="6">
        <v>17</v>
      </c>
      <c r="G8" s="6">
        <v>12</v>
      </c>
      <c r="H8" s="5">
        <f t="shared" si="0"/>
        <v>69</v>
      </c>
      <c r="I8" s="5">
        <f t="shared" si="1"/>
        <v>29</v>
      </c>
      <c r="J8" s="4">
        <f t="shared" si="2"/>
        <v>100.90546185502797</v>
      </c>
      <c r="K8" s="4">
        <f t="shared" si="3"/>
        <v>82.682252279111751</v>
      </c>
      <c r="M8" s="3" t="s">
        <v>821</v>
      </c>
      <c r="N8" s="3"/>
    </row>
    <row r="9" spans="1:14" x14ac:dyDescent="0.25">
      <c r="A9" s="1" t="s">
        <v>10</v>
      </c>
      <c r="B9">
        <v>36</v>
      </c>
      <c r="C9">
        <v>8</v>
      </c>
      <c r="D9" s="6">
        <v>28</v>
      </c>
      <c r="E9" s="6">
        <v>28</v>
      </c>
      <c r="F9" s="6">
        <v>10</v>
      </c>
      <c r="G9" s="6">
        <v>5</v>
      </c>
      <c r="H9" s="5">
        <f t="shared" si="0"/>
        <v>56</v>
      </c>
      <c r="I9" s="5">
        <f t="shared" si="1"/>
        <v>15</v>
      </c>
      <c r="J9" s="4">
        <f t="shared" si="2"/>
        <v>65.861110507118156</v>
      </c>
      <c r="K9" s="4">
        <f t="shared" si="3"/>
        <v>89.331742877130367</v>
      </c>
      <c r="M9" s="2">
        <f>AVERAGE(K2:K811)</f>
        <v>62.999694949141727</v>
      </c>
      <c r="N9" s="3"/>
    </row>
    <row r="10" spans="1:14" x14ac:dyDescent="0.25">
      <c r="A10" s="1" t="s">
        <v>11</v>
      </c>
      <c r="B10">
        <v>100</v>
      </c>
      <c r="C10">
        <v>22</v>
      </c>
      <c r="D10" s="6">
        <v>97</v>
      </c>
      <c r="E10" s="6">
        <v>104</v>
      </c>
      <c r="F10" s="6">
        <v>37</v>
      </c>
      <c r="G10" s="6">
        <v>14</v>
      </c>
      <c r="H10" s="5">
        <f t="shared" si="0"/>
        <v>201</v>
      </c>
      <c r="I10" s="5">
        <f t="shared" si="1"/>
        <v>51</v>
      </c>
      <c r="J10" s="4">
        <f t="shared" si="2"/>
        <v>343.22160539568517</v>
      </c>
      <c r="K10" s="4">
        <f t="shared" si="3"/>
        <v>60.97668613122454</v>
      </c>
    </row>
    <row r="11" spans="1:14" x14ac:dyDescent="0.25">
      <c r="A11" s="1" t="s">
        <v>12</v>
      </c>
      <c r="B11">
        <v>25</v>
      </c>
      <c r="C11">
        <v>6</v>
      </c>
      <c r="D11" s="6">
        <v>16</v>
      </c>
      <c r="E11" s="6">
        <v>16</v>
      </c>
      <c r="F11" s="6">
        <v>10</v>
      </c>
      <c r="G11" s="6">
        <v>7</v>
      </c>
      <c r="H11" s="5">
        <f t="shared" si="0"/>
        <v>32</v>
      </c>
      <c r="I11" s="5">
        <f t="shared" si="1"/>
        <v>17</v>
      </c>
      <c r="J11" s="4">
        <f t="shared" si="2"/>
        <v>39.374365484104764</v>
      </c>
      <c r="K11" s="4">
        <f t="shared" si="3"/>
        <v>98.374013729037088</v>
      </c>
    </row>
    <row r="12" spans="1:14" x14ac:dyDescent="0.25">
      <c r="A12" s="1" t="s">
        <v>13</v>
      </c>
      <c r="B12">
        <v>1351</v>
      </c>
      <c r="C12">
        <v>351</v>
      </c>
      <c r="D12" s="6">
        <v>1330</v>
      </c>
      <c r="E12" s="6">
        <v>1357</v>
      </c>
      <c r="F12" s="6">
        <v>237</v>
      </c>
      <c r="G12" s="6">
        <v>20</v>
      </c>
      <c r="H12" s="5">
        <f t="shared" si="0"/>
        <v>2687</v>
      </c>
      <c r="I12" s="5">
        <f t="shared" si="1"/>
        <v>257</v>
      </c>
      <c r="J12" s="4">
        <f t="shared" si="2"/>
        <v>6475.4903023911884</v>
      </c>
      <c r="K12" s="4">
        <f t="shared" si="3"/>
        <v>-72.143379426560628</v>
      </c>
    </row>
    <row r="13" spans="1:14" x14ac:dyDescent="0.25">
      <c r="A13" s="1" t="s">
        <v>14</v>
      </c>
      <c r="B13">
        <v>593</v>
      </c>
      <c r="C13">
        <v>28</v>
      </c>
      <c r="D13" s="6">
        <v>1230</v>
      </c>
      <c r="E13" s="6">
        <v>640</v>
      </c>
      <c r="F13" s="6">
        <v>146</v>
      </c>
      <c r="G13" s="6">
        <v>9</v>
      </c>
      <c r="H13" s="5">
        <f t="shared" si="0"/>
        <v>1870</v>
      </c>
      <c r="I13" s="5">
        <f t="shared" si="1"/>
        <v>155</v>
      </c>
      <c r="J13" s="4">
        <f t="shared" si="2"/>
        <v>4095.9202755784449</v>
      </c>
      <c r="K13" s="4">
        <f t="shared" si="3"/>
        <v>17.867567882925826</v>
      </c>
    </row>
    <row r="14" spans="1:14" x14ac:dyDescent="0.25">
      <c r="A14" s="1" t="s">
        <v>15</v>
      </c>
      <c r="B14">
        <v>25</v>
      </c>
      <c r="C14">
        <v>5</v>
      </c>
      <c r="D14" s="6">
        <v>14</v>
      </c>
      <c r="E14" s="6">
        <v>14</v>
      </c>
      <c r="F14" s="6">
        <v>10</v>
      </c>
      <c r="G14" s="6">
        <v>7</v>
      </c>
      <c r="H14" s="5">
        <f t="shared" si="0"/>
        <v>28</v>
      </c>
      <c r="I14" s="5">
        <f t="shared" si="1"/>
        <v>17</v>
      </c>
      <c r="J14" s="4">
        <f t="shared" si="2"/>
        <v>34.452569798591668</v>
      </c>
      <c r="K14" s="4">
        <f t="shared" si="3"/>
        <v>99.2983769706846</v>
      </c>
    </row>
    <row r="15" spans="1:14" x14ac:dyDescent="0.25">
      <c r="A15" s="1" t="s">
        <v>16</v>
      </c>
      <c r="B15">
        <v>74</v>
      </c>
      <c r="C15">
        <v>16</v>
      </c>
      <c r="D15" s="6">
        <v>51</v>
      </c>
      <c r="E15" s="6">
        <v>59</v>
      </c>
      <c r="F15" s="6">
        <v>22</v>
      </c>
      <c r="G15" s="6">
        <v>11</v>
      </c>
      <c r="H15" s="5">
        <f t="shared" si="0"/>
        <v>110</v>
      </c>
      <c r="I15" s="5">
        <f t="shared" si="1"/>
        <v>33</v>
      </c>
      <c r="J15" s="4">
        <f t="shared" si="2"/>
        <v>167.03653338656764</v>
      </c>
      <c r="K15" s="4">
        <f t="shared" si="3"/>
        <v>70.979440223407948</v>
      </c>
    </row>
    <row r="16" spans="1:14" x14ac:dyDescent="0.25">
      <c r="A16" s="1" t="s">
        <v>17</v>
      </c>
      <c r="B16">
        <v>25</v>
      </c>
      <c r="C16">
        <v>5</v>
      </c>
      <c r="D16" s="6">
        <v>14</v>
      </c>
      <c r="E16" s="6">
        <v>15</v>
      </c>
      <c r="F16" s="6">
        <v>8</v>
      </c>
      <c r="G16" s="6">
        <v>5</v>
      </c>
      <c r="H16" s="5">
        <f t="shared" si="0"/>
        <v>29</v>
      </c>
      <c r="I16" s="5">
        <f t="shared" si="1"/>
        <v>13</v>
      </c>
      <c r="J16" s="4">
        <f t="shared" si="2"/>
        <v>32.304357216898268</v>
      </c>
      <c r="K16" s="4">
        <f t="shared" si="3"/>
        <v>99.63316061580467</v>
      </c>
    </row>
    <row r="17" spans="1:11" x14ac:dyDescent="0.25">
      <c r="A17" s="1" t="s">
        <v>18</v>
      </c>
      <c r="B17">
        <v>150</v>
      </c>
      <c r="C17">
        <v>32</v>
      </c>
      <c r="D17" s="6">
        <v>143</v>
      </c>
      <c r="E17" s="6">
        <v>151</v>
      </c>
      <c r="F17" s="6">
        <v>43</v>
      </c>
      <c r="G17" s="6">
        <v>13</v>
      </c>
      <c r="H17" s="5">
        <f t="shared" si="0"/>
        <v>294</v>
      </c>
      <c r="I17" s="5">
        <f t="shared" si="1"/>
        <v>56</v>
      </c>
      <c r="J17" s="4">
        <f t="shared" si="2"/>
        <v>513.9672799398229</v>
      </c>
      <c r="K17" s="4">
        <f t="shared" si="3"/>
        <v>50.008478285874276</v>
      </c>
    </row>
    <row r="18" spans="1:11" x14ac:dyDescent="0.25">
      <c r="A18" s="1" t="s">
        <v>19</v>
      </c>
      <c r="B18">
        <v>949</v>
      </c>
      <c r="C18">
        <v>166</v>
      </c>
      <c r="D18" s="6">
        <v>911</v>
      </c>
      <c r="E18" s="6">
        <v>869</v>
      </c>
      <c r="F18" s="6">
        <v>205</v>
      </c>
      <c r="G18" s="6">
        <v>20</v>
      </c>
      <c r="H18" s="5">
        <f t="shared" si="0"/>
        <v>1780</v>
      </c>
      <c r="I18" s="5">
        <f t="shared" si="1"/>
        <v>225</v>
      </c>
      <c r="J18" s="4">
        <f t="shared" si="2"/>
        <v>4186.8848822382261</v>
      </c>
      <c r="K18" s="4">
        <f t="shared" si="3"/>
        <v>-21.604126349538319</v>
      </c>
    </row>
    <row r="19" spans="1:11" x14ac:dyDescent="0.25">
      <c r="A19" s="1" t="s">
        <v>20</v>
      </c>
      <c r="B19">
        <v>96</v>
      </c>
      <c r="C19">
        <v>11</v>
      </c>
      <c r="D19" s="6">
        <v>99</v>
      </c>
      <c r="E19" s="6">
        <v>88</v>
      </c>
      <c r="F19" s="6">
        <v>33</v>
      </c>
      <c r="G19" s="6">
        <v>8</v>
      </c>
      <c r="H19" s="5">
        <f t="shared" si="0"/>
        <v>187</v>
      </c>
      <c r="I19" s="5">
        <f t="shared" si="1"/>
        <v>41</v>
      </c>
      <c r="J19" s="4">
        <f t="shared" si="2"/>
        <v>301.59058120659051</v>
      </c>
      <c r="K19" s="4">
        <f t="shared" si="3"/>
        <v>64.8403931858509</v>
      </c>
    </row>
    <row r="20" spans="1:11" x14ac:dyDescent="0.25">
      <c r="A20" s="1" t="s">
        <v>21</v>
      </c>
      <c r="B20">
        <v>12</v>
      </c>
      <c r="C20">
        <v>2</v>
      </c>
      <c r="D20" s="6">
        <v>7</v>
      </c>
      <c r="E20" s="6">
        <v>7</v>
      </c>
      <c r="F20" s="6">
        <v>6</v>
      </c>
      <c r="G20" s="6">
        <v>5</v>
      </c>
      <c r="H20" s="5">
        <f t="shared" si="0"/>
        <v>14</v>
      </c>
      <c r="I20" s="5">
        <f t="shared" si="1"/>
        <v>11</v>
      </c>
      <c r="J20" s="4">
        <f t="shared" si="2"/>
        <v>14.579497592215152</v>
      </c>
      <c r="K20" s="4">
        <f t="shared" si="3"/>
        <v>116.35050768352122</v>
      </c>
    </row>
    <row r="21" spans="1:11" x14ac:dyDescent="0.25">
      <c r="A21" s="1" t="s">
        <v>22</v>
      </c>
      <c r="B21">
        <v>28</v>
      </c>
      <c r="C21">
        <v>3</v>
      </c>
      <c r="D21" s="6">
        <v>5</v>
      </c>
      <c r="E21" s="6">
        <v>3</v>
      </c>
      <c r="F21" s="6">
        <v>5</v>
      </c>
      <c r="G21" s="6">
        <v>3</v>
      </c>
      <c r="H21" s="5">
        <f t="shared" si="0"/>
        <v>8</v>
      </c>
      <c r="I21" s="5">
        <f t="shared" si="1"/>
        <v>8</v>
      </c>
      <c r="J21" s="4">
        <f t="shared" si="2"/>
        <v>7.2247198959355483</v>
      </c>
      <c r="K21" s="4">
        <f t="shared" si="3"/>
        <v>106.04524291966639</v>
      </c>
    </row>
    <row r="22" spans="1:11" x14ac:dyDescent="0.25">
      <c r="A22" s="1" t="s">
        <v>23</v>
      </c>
      <c r="B22">
        <v>103</v>
      </c>
      <c r="C22">
        <v>10</v>
      </c>
      <c r="D22" s="6">
        <v>114</v>
      </c>
      <c r="E22" s="6">
        <v>74</v>
      </c>
      <c r="F22" s="6">
        <v>48</v>
      </c>
      <c r="G22" s="6">
        <v>11</v>
      </c>
      <c r="H22" s="5">
        <f t="shared" si="0"/>
        <v>188</v>
      </c>
      <c r="I22" s="5">
        <f t="shared" si="1"/>
        <v>59</v>
      </c>
      <c r="J22" s="4">
        <f t="shared" si="2"/>
        <v>332.92017818872313</v>
      </c>
      <c r="K22" s="4">
        <f t="shared" si="3"/>
        <v>63.416296058920338</v>
      </c>
    </row>
    <row r="23" spans="1:11" x14ac:dyDescent="0.25">
      <c r="A23" s="1" t="s">
        <v>24</v>
      </c>
      <c r="B23">
        <v>173</v>
      </c>
      <c r="C23">
        <v>28</v>
      </c>
      <c r="D23" s="6">
        <v>218</v>
      </c>
      <c r="E23" s="6">
        <v>165</v>
      </c>
      <c r="F23" s="6">
        <v>84</v>
      </c>
      <c r="G23" s="6">
        <v>17</v>
      </c>
      <c r="H23" s="5">
        <f t="shared" si="0"/>
        <v>383</v>
      </c>
      <c r="I23" s="5">
        <f t="shared" si="1"/>
        <v>101</v>
      </c>
      <c r="J23" s="4">
        <f t="shared" si="2"/>
        <v>767.65508615875217</v>
      </c>
      <c r="K23" s="4">
        <f t="shared" si="3"/>
        <v>46.531305435470031</v>
      </c>
    </row>
    <row r="24" spans="1:11" x14ac:dyDescent="0.25">
      <c r="A24" s="1" t="s">
        <v>25</v>
      </c>
      <c r="B24">
        <v>48</v>
      </c>
      <c r="C24">
        <v>10</v>
      </c>
      <c r="D24" s="6">
        <v>28</v>
      </c>
      <c r="E24" s="6">
        <v>37</v>
      </c>
      <c r="F24" s="6">
        <v>13</v>
      </c>
      <c r="G24" s="6">
        <v>9</v>
      </c>
      <c r="H24" s="5">
        <f t="shared" si="0"/>
        <v>65</v>
      </c>
      <c r="I24" s="5">
        <f t="shared" si="1"/>
        <v>22</v>
      </c>
      <c r="J24" s="4">
        <f t="shared" si="2"/>
        <v>87.257474253443405</v>
      </c>
      <c r="K24" s="4">
        <f t="shared" si="3"/>
        <v>82.748454867803133</v>
      </c>
    </row>
    <row r="25" spans="1:11" x14ac:dyDescent="0.25">
      <c r="A25" s="1" t="s">
        <v>26</v>
      </c>
      <c r="B25">
        <v>47</v>
      </c>
      <c r="C25">
        <v>5</v>
      </c>
      <c r="D25" s="6">
        <v>21</v>
      </c>
      <c r="E25" s="6">
        <v>17</v>
      </c>
      <c r="F25" s="6">
        <v>9</v>
      </c>
      <c r="G25" s="6">
        <v>7</v>
      </c>
      <c r="H25" s="5">
        <f t="shared" si="0"/>
        <v>38</v>
      </c>
      <c r="I25" s="5">
        <f t="shared" si="1"/>
        <v>16</v>
      </c>
      <c r="J25" s="4">
        <f t="shared" si="2"/>
        <v>45.756559340925143</v>
      </c>
      <c r="K25" s="4">
        <f t="shared" si="3"/>
        <v>87.596266046210431</v>
      </c>
    </row>
    <row r="26" spans="1:11" x14ac:dyDescent="0.25">
      <c r="A26" s="1" t="s">
        <v>27</v>
      </c>
      <c r="B26">
        <v>92</v>
      </c>
      <c r="C26">
        <v>9</v>
      </c>
      <c r="D26" s="6">
        <v>97</v>
      </c>
      <c r="E26" s="6">
        <v>62</v>
      </c>
      <c r="F26" s="6">
        <v>41</v>
      </c>
      <c r="G26" s="6">
        <v>8</v>
      </c>
      <c r="H26" s="5">
        <f t="shared" si="0"/>
        <v>159</v>
      </c>
      <c r="I26" s="5">
        <f t="shared" si="1"/>
        <v>49</v>
      </c>
      <c r="J26" s="4">
        <f t="shared" si="2"/>
        <v>268.74117672453366</v>
      </c>
      <c r="K26" s="4">
        <f t="shared" si="3"/>
        <v>66.589531561630977</v>
      </c>
    </row>
    <row r="27" spans="1:11" x14ac:dyDescent="0.25">
      <c r="A27" s="1" t="s">
        <v>28</v>
      </c>
      <c r="B27">
        <v>71</v>
      </c>
      <c r="C27">
        <v>11</v>
      </c>
      <c r="D27" s="6">
        <v>71</v>
      </c>
      <c r="E27" s="6">
        <v>72</v>
      </c>
      <c r="F27" s="6">
        <v>24</v>
      </c>
      <c r="G27" s="6">
        <v>16</v>
      </c>
      <c r="H27" s="5">
        <f t="shared" si="0"/>
        <v>143</v>
      </c>
      <c r="I27" s="5">
        <f t="shared" si="1"/>
        <v>40</v>
      </c>
      <c r="J27" s="4">
        <f t="shared" si="2"/>
        <v>229.09457875989861</v>
      </c>
      <c r="K27" s="4">
        <f t="shared" si="3"/>
        <v>71.157084376859729</v>
      </c>
    </row>
    <row r="28" spans="1:11" x14ac:dyDescent="0.25">
      <c r="A28" s="1" t="s">
        <v>29</v>
      </c>
      <c r="B28">
        <v>62</v>
      </c>
      <c r="C28">
        <v>7</v>
      </c>
      <c r="D28" s="6">
        <v>52</v>
      </c>
      <c r="E28" s="6">
        <v>39</v>
      </c>
      <c r="F28" s="6">
        <v>14</v>
      </c>
      <c r="G28" s="6">
        <v>8</v>
      </c>
      <c r="H28" s="5">
        <f t="shared" si="0"/>
        <v>91</v>
      </c>
      <c r="I28" s="5">
        <f t="shared" si="1"/>
        <v>22</v>
      </c>
      <c r="J28" s="4">
        <f t="shared" si="2"/>
        <v>122.16046395482076</v>
      </c>
      <c r="K28" s="4">
        <f t="shared" si="3"/>
        <v>77.542678576350156</v>
      </c>
    </row>
    <row r="29" spans="1:11" x14ac:dyDescent="0.25">
      <c r="A29" s="1" t="s">
        <v>30</v>
      </c>
      <c r="B29">
        <v>544</v>
      </c>
      <c r="C29">
        <v>108</v>
      </c>
      <c r="D29" s="6">
        <v>462</v>
      </c>
      <c r="E29" s="6">
        <v>512</v>
      </c>
      <c r="F29" s="6">
        <v>133</v>
      </c>
      <c r="G29" s="6">
        <v>20</v>
      </c>
      <c r="H29" s="5">
        <f t="shared" si="0"/>
        <v>974</v>
      </c>
      <c r="I29" s="5">
        <f t="shared" si="1"/>
        <v>153</v>
      </c>
      <c r="J29" s="4">
        <f t="shared" si="2"/>
        <v>2127.8894536163411</v>
      </c>
      <c r="K29" s="4">
        <f t="shared" si="3"/>
        <v>4.2700155176909931</v>
      </c>
    </row>
    <row r="30" spans="1:11" x14ac:dyDescent="0.25">
      <c r="A30" s="1" t="s">
        <v>31</v>
      </c>
      <c r="B30">
        <v>12</v>
      </c>
      <c r="C30">
        <v>2</v>
      </c>
      <c r="D30" s="6">
        <v>4</v>
      </c>
      <c r="E30" s="6">
        <v>4</v>
      </c>
      <c r="F30" s="6">
        <v>1</v>
      </c>
      <c r="G30" s="6">
        <v>3</v>
      </c>
      <c r="H30" s="5">
        <f t="shared" si="0"/>
        <v>8</v>
      </c>
      <c r="I30" s="5">
        <f t="shared" si="1"/>
        <v>4</v>
      </c>
      <c r="J30" s="4">
        <f t="shared" si="2"/>
        <v>4.8164799306236992</v>
      </c>
      <c r="K30" s="4">
        <f t="shared" si="3"/>
        <v>122.10988682010154</v>
      </c>
    </row>
    <row r="31" spans="1:11" x14ac:dyDescent="0.25">
      <c r="A31" s="1" t="s">
        <v>32</v>
      </c>
      <c r="B31">
        <v>47</v>
      </c>
      <c r="C31">
        <v>12</v>
      </c>
      <c r="D31" s="6">
        <v>36</v>
      </c>
      <c r="E31" s="6">
        <v>41</v>
      </c>
      <c r="F31" s="6">
        <v>11</v>
      </c>
      <c r="G31" s="6">
        <v>7</v>
      </c>
      <c r="H31" s="5">
        <f t="shared" si="0"/>
        <v>77</v>
      </c>
      <c r="I31" s="5">
        <f t="shared" si="1"/>
        <v>18</v>
      </c>
      <c r="J31" s="4">
        <f t="shared" si="2"/>
        <v>96.655982892954569</v>
      </c>
      <c r="K31" s="4">
        <f t="shared" si="3"/>
        <v>82.09758669897856</v>
      </c>
    </row>
    <row r="32" spans="1:11" x14ac:dyDescent="0.25">
      <c r="A32" s="1" t="s">
        <v>33</v>
      </c>
      <c r="B32">
        <v>74</v>
      </c>
      <c r="C32">
        <v>18</v>
      </c>
      <c r="D32" s="6">
        <v>44</v>
      </c>
      <c r="E32" s="6">
        <v>65</v>
      </c>
      <c r="F32" s="6">
        <v>18</v>
      </c>
      <c r="G32" s="6">
        <v>10</v>
      </c>
      <c r="H32" s="5">
        <f t="shared" si="0"/>
        <v>109</v>
      </c>
      <c r="I32" s="5">
        <f t="shared" si="1"/>
        <v>28</v>
      </c>
      <c r="J32" s="4">
        <f t="shared" si="2"/>
        <v>157.74022541630188</v>
      </c>
      <c r="K32" s="4">
        <f t="shared" si="3"/>
        <v>70.817207897662001</v>
      </c>
    </row>
    <row r="33" spans="1:11" x14ac:dyDescent="0.25">
      <c r="A33" s="1" t="s">
        <v>34</v>
      </c>
      <c r="B33">
        <v>56</v>
      </c>
      <c r="C33">
        <v>6</v>
      </c>
      <c r="D33" s="6">
        <v>30</v>
      </c>
      <c r="E33" s="6">
        <v>27</v>
      </c>
      <c r="F33" s="6">
        <v>15</v>
      </c>
      <c r="G33" s="6">
        <v>7</v>
      </c>
      <c r="H33" s="5">
        <f t="shared" si="0"/>
        <v>57</v>
      </c>
      <c r="I33" s="5">
        <f t="shared" si="1"/>
        <v>22</v>
      </c>
      <c r="J33" s="4">
        <f t="shared" si="2"/>
        <v>76.518092806865752</v>
      </c>
      <c r="K33" s="4">
        <f t="shared" si="3"/>
        <v>81.854161065319175</v>
      </c>
    </row>
    <row r="34" spans="1:11" x14ac:dyDescent="0.25">
      <c r="A34" s="1" t="s">
        <v>35</v>
      </c>
      <c r="B34">
        <v>47</v>
      </c>
      <c r="C34">
        <v>3</v>
      </c>
      <c r="D34" s="6">
        <v>5</v>
      </c>
      <c r="E34" s="6">
        <v>3</v>
      </c>
      <c r="F34" s="6">
        <v>5</v>
      </c>
      <c r="G34" s="6">
        <v>3</v>
      </c>
      <c r="H34" s="5">
        <f t="shared" si="0"/>
        <v>8</v>
      </c>
      <c r="I34" s="5">
        <f t="shared" si="1"/>
        <v>8</v>
      </c>
      <c r="J34" s="4">
        <f t="shared" si="2"/>
        <v>7.2247198959355483</v>
      </c>
      <c r="K34" s="4">
        <f t="shared" si="3"/>
        <v>97.654564836801754</v>
      </c>
    </row>
    <row r="35" spans="1:11" x14ac:dyDescent="0.25">
      <c r="A35" s="1" t="s">
        <v>36</v>
      </c>
      <c r="B35">
        <v>186</v>
      </c>
      <c r="C35">
        <v>44</v>
      </c>
      <c r="D35" s="6">
        <v>177</v>
      </c>
      <c r="E35" s="6">
        <v>228</v>
      </c>
      <c r="F35" s="6">
        <v>35</v>
      </c>
      <c r="G35" s="6">
        <v>18</v>
      </c>
      <c r="H35" s="5">
        <f t="shared" si="0"/>
        <v>405</v>
      </c>
      <c r="I35" s="5">
        <f t="shared" si="1"/>
        <v>53</v>
      </c>
      <c r="J35" s="4">
        <f t="shared" si="2"/>
        <v>698.33172718831952</v>
      </c>
      <c r="K35" s="4">
        <f t="shared" si="3"/>
        <v>42.169693818520386</v>
      </c>
    </row>
    <row r="36" spans="1:11" x14ac:dyDescent="0.25">
      <c r="A36" s="1" t="s">
        <v>37</v>
      </c>
      <c r="B36">
        <v>55</v>
      </c>
      <c r="C36">
        <v>6</v>
      </c>
      <c r="D36" s="6">
        <v>71</v>
      </c>
      <c r="E36" s="6">
        <v>52</v>
      </c>
      <c r="F36" s="6">
        <v>25</v>
      </c>
      <c r="G36" s="6">
        <v>8</v>
      </c>
      <c r="H36" s="5">
        <f t="shared" si="0"/>
        <v>123</v>
      </c>
      <c r="I36" s="5">
        <f t="shared" si="1"/>
        <v>33</v>
      </c>
      <c r="J36" s="4">
        <f t="shared" si="2"/>
        <v>186.77721460498017</v>
      </c>
      <c r="K36" s="4">
        <f t="shared" si="3"/>
        <v>77.505636386733471</v>
      </c>
    </row>
    <row r="37" spans="1:11" x14ac:dyDescent="0.25">
      <c r="A37" s="1" t="s">
        <v>38</v>
      </c>
      <c r="B37">
        <v>59</v>
      </c>
      <c r="C37">
        <v>17</v>
      </c>
      <c r="D37" s="6">
        <v>38</v>
      </c>
      <c r="E37" s="6">
        <v>47</v>
      </c>
      <c r="F37" s="6">
        <v>11</v>
      </c>
      <c r="G37" s="6">
        <v>8</v>
      </c>
      <c r="H37" s="5">
        <f t="shared" si="0"/>
        <v>85</v>
      </c>
      <c r="I37" s="5">
        <f t="shared" si="1"/>
        <v>19</v>
      </c>
      <c r="J37" s="4">
        <f t="shared" si="2"/>
        <v>108.69405608099045</v>
      </c>
      <c r="K37" s="4">
        <f t="shared" si="3"/>
        <v>76.653500432752253</v>
      </c>
    </row>
    <row r="38" spans="1:11" x14ac:dyDescent="0.25">
      <c r="A38" s="1" t="s">
        <v>39</v>
      </c>
      <c r="B38">
        <v>131</v>
      </c>
      <c r="C38">
        <v>6</v>
      </c>
      <c r="D38" s="6">
        <v>287</v>
      </c>
      <c r="E38" s="6">
        <v>145</v>
      </c>
      <c r="F38" s="6">
        <v>53</v>
      </c>
      <c r="G38" s="6">
        <v>8</v>
      </c>
      <c r="H38" s="5">
        <f t="shared" si="0"/>
        <v>432</v>
      </c>
      <c r="I38" s="5">
        <f t="shared" si="1"/>
        <v>61</v>
      </c>
      <c r="J38" s="4">
        <f t="shared" si="2"/>
        <v>771.26248872465135</v>
      </c>
      <c r="K38" s="4">
        <f t="shared" si="3"/>
        <v>56.072053770934744</v>
      </c>
    </row>
    <row r="39" spans="1:11" x14ac:dyDescent="0.25">
      <c r="A39" s="1" t="s">
        <v>40</v>
      </c>
      <c r="B39">
        <v>103</v>
      </c>
      <c r="C39">
        <v>10</v>
      </c>
      <c r="D39" s="6">
        <v>114</v>
      </c>
      <c r="E39" s="6">
        <v>74</v>
      </c>
      <c r="F39" s="6">
        <v>48</v>
      </c>
      <c r="G39" s="6">
        <v>11</v>
      </c>
      <c r="H39" s="5">
        <f t="shared" si="0"/>
        <v>188</v>
      </c>
      <c r="I39" s="5">
        <f t="shared" si="1"/>
        <v>59</v>
      </c>
      <c r="J39" s="4">
        <f t="shared" si="2"/>
        <v>332.92017818872313</v>
      </c>
      <c r="K39" s="4">
        <f t="shared" si="3"/>
        <v>63.416296058920338</v>
      </c>
    </row>
    <row r="40" spans="1:11" x14ac:dyDescent="0.25">
      <c r="A40" s="1" t="s">
        <v>41</v>
      </c>
      <c r="B40">
        <v>96</v>
      </c>
      <c r="C40">
        <v>4</v>
      </c>
      <c r="D40" s="6">
        <v>151</v>
      </c>
      <c r="E40" s="6">
        <v>66</v>
      </c>
      <c r="F40" s="6">
        <v>68</v>
      </c>
      <c r="G40" s="6">
        <v>5</v>
      </c>
      <c r="H40" s="5">
        <f t="shared" si="0"/>
        <v>217</v>
      </c>
      <c r="I40" s="5">
        <f t="shared" si="1"/>
        <v>73</v>
      </c>
      <c r="J40" s="4">
        <f t="shared" si="2"/>
        <v>404.34106064613894</v>
      </c>
      <c r="K40" s="4">
        <f t="shared" si="3"/>
        <v>64.925813895269386</v>
      </c>
    </row>
    <row r="41" spans="1:11" x14ac:dyDescent="0.25">
      <c r="A41" s="1" t="s">
        <v>42</v>
      </c>
      <c r="B41">
        <v>110</v>
      </c>
      <c r="C41">
        <v>10</v>
      </c>
      <c r="D41" s="6">
        <v>114</v>
      </c>
      <c r="E41" s="6">
        <v>74</v>
      </c>
      <c r="F41" s="6">
        <v>48</v>
      </c>
      <c r="G41" s="6">
        <v>11</v>
      </c>
      <c r="H41" s="5">
        <f t="shared" si="0"/>
        <v>188</v>
      </c>
      <c r="I41" s="5">
        <f t="shared" si="1"/>
        <v>59</v>
      </c>
      <c r="J41" s="4">
        <f t="shared" si="2"/>
        <v>332.92017818872313</v>
      </c>
      <c r="K41" s="4">
        <f t="shared" si="3"/>
        <v>62.351123742403288</v>
      </c>
    </row>
    <row r="42" spans="1:11" x14ac:dyDescent="0.25">
      <c r="A42" s="1" t="s">
        <v>43</v>
      </c>
      <c r="B42">
        <v>560</v>
      </c>
      <c r="C42">
        <v>104</v>
      </c>
      <c r="D42" s="6">
        <v>630</v>
      </c>
      <c r="E42" s="6">
        <v>593</v>
      </c>
      <c r="F42" s="6">
        <v>190</v>
      </c>
      <c r="G42" s="6">
        <v>19</v>
      </c>
      <c r="H42" s="5">
        <f t="shared" si="0"/>
        <v>1223</v>
      </c>
      <c r="I42" s="5">
        <f t="shared" si="1"/>
        <v>209</v>
      </c>
      <c r="J42" s="4">
        <f t="shared" si="2"/>
        <v>2837.5389079138195</v>
      </c>
      <c r="K42" s="4">
        <f t="shared" si="3"/>
        <v>3.2238237601610678</v>
      </c>
    </row>
    <row r="43" spans="1:11" x14ac:dyDescent="0.25">
      <c r="A43" s="1" t="s">
        <v>44</v>
      </c>
      <c r="B43">
        <v>450</v>
      </c>
      <c r="C43">
        <v>49</v>
      </c>
      <c r="D43" s="6">
        <v>493</v>
      </c>
      <c r="E43" s="6">
        <v>442</v>
      </c>
      <c r="F43" s="6">
        <v>127</v>
      </c>
      <c r="G43" s="6">
        <v>18</v>
      </c>
      <c r="H43" s="5">
        <f t="shared" si="0"/>
        <v>935</v>
      </c>
      <c r="I43" s="5">
        <f t="shared" si="1"/>
        <v>145</v>
      </c>
      <c r="J43" s="4">
        <f t="shared" si="2"/>
        <v>2020.8790820897016</v>
      </c>
      <c r="K43" s="4">
        <f t="shared" si="3"/>
        <v>21.181492157834882</v>
      </c>
    </row>
    <row r="44" spans="1:11" x14ac:dyDescent="0.25">
      <c r="A44" s="1" t="s">
        <v>45</v>
      </c>
      <c r="B44">
        <v>81</v>
      </c>
      <c r="C44">
        <v>8</v>
      </c>
      <c r="D44" s="6">
        <v>98</v>
      </c>
      <c r="E44" s="6">
        <v>57</v>
      </c>
      <c r="F44" s="6">
        <v>24</v>
      </c>
      <c r="G44" s="6">
        <v>8</v>
      </c>
      <c r="H44" s="5">
        <f t="shared" si="0"/>
        <v>155</v>
      </c>
      <c r="I44" s="5">
        <f t="shared" si="1"/>
        <v>32</v>
      </c>
      <c r="J44" s="4">
        <f t="shared" si="2"/>
        <v>233.29824663958544</v>
      </c>
      <c r="K44" s="4">
        <f t="shared" si="3"/>
        <v>69.617871843983096</v>
      </c>
    </row>
    <row r="45" spans="1:11" x14ac:dyDescent="0.25">
      <c r="A45" s="1" t="s">
        <v>46</v>
      </c>
      <c r="B45">
        <v>156</v>
      </c>
      <c r="C45">
        <v>11</v>
      </c>
      <c r="D45" s="6">
        <v>211</v>
      </c>
      <c r="E45" s="6">
        <v>130</v>
      </c>
      <c r="F45" s="6">
        <v>66</v>
      </c>
      <c r="G45" s="6">
        <v>9</v>
      </c>
      <c r="H45" s="5">
        <f t="shared" si="0"/>
        <v>341</v>
      </c>
      <c r="I45" s="5">
        <f t="shared" si="1"/>
        <v>75</v>
      </c>
      <c r="J45" s="4">
        <f t="shared" si="2"/>
        <v>639.3958908165697</v>
      </c>
      <c r="K45" s="4">
        <f t="shared" si="3"/>
        <v>53.067608870656201</v>
      </c>
    </row>
    <row r="46" spans="1:11" x14ac:dyDescent="0.25">
      <c r="A46" s="1" t="s">
        <v>47</v>
      </c>
      <c r="B46">
        <v>101</v>
      </c>
      <c r="C46">
        <v>21</v>
      </c>
      <c r="D46" s="6">
        <v>95</v>
      </c>
      <c r="E46" s="6">
        <v>73</v>
      </c>
      <c r="F46" s="6">
        <v>34</v>
      </c>
      <c r="G46" s="6">
        <v>12</v>
      </c>
      <c r="H46" s="5">
        <f t="shared" si="0"/>
        <v>168</v>
      </c>
      <c r="I46" s="5">
        <f t="shared" si="1"/>
        <v>46</v>
      </c>
      <c r="J46" s="4">
        <f t="shared" si="2"/>
        <v>279.34331572250443</v>
      </c>
      <c r="K46" s="4">
        <f t="shared" si="3"/>
        <v>62.116351579380208</v>
      </c>
    </row>
    <row r="47" spans="1:11" x14ac:dyDescent="0.25">
      <c r="A47" s="1" t="s">
        <v>48</v>
      </c>
      <c r="B47">
        <v>67</v>
      </c>
      <c r="C47">
        <v>6</v>
      </c>
      <c r="D47" s="6">
        <v>86</v>
      </c>
      <c r="E47" s="6">
        <v>34</v>
      </c>
      <c r="F47" s="6">
        <v>18</v>
      </c>
      <c r="G47" s="6">
        <v>7</v>
      </c>
      <c r="H47" s="5">
        <f t="shared" si="0"/>
        <v>120</v>
      </c>
      <c r="I47" s="5">
        <f t="shared" si="1"/>
        <v>25</v>
      </c>
      <c r="J47" s="4">
        <f t="shared" si="2"/>
        <v>167.75280104064453</v>
      </c>
      <c r="K47" s="4">
        <f t="shared" si="3"/>
        <v>74.867023904076405</v>
      </c>
    </row>
    <row r="48" spans="1:11" x14ac:dyDescent="0.25">
      <c r="A48" s="1" t="s">
        <v>49</v>
      </c>
      <c r="B48">
        <v>122</v>
      </c>
      <c r="C48">
        <v>27</v>
      </c>
      <c r="D48" s="6">
        <v>95</v>
      </c>
      <c r="E48" s="6">
        <v>101</v>
      </c>
      <c r="F48" s="6">
        <v>38</v>
      </c>
      <c r="G48" s="6">
        <v>12</v>
      </c>
      <c r="H48" s="5">
        <f t="shared" si="0"/>
        <v>196</v>
      </c>
      <c r="I48" s="5">
        <f t="shared" si="1"/>
        <v>50</v>
      </c>
      <c r="J48" s="4">
        <f t="shared" si="2"/>
        <v>332.99812084985967</v>
      </c>
      <c r="K48" s="4">
        <f t="shared" si="3"/>
        <v>56.762547471592001</v>
      </c>
    </row>
    <row r="49" spans="1:11" x14ac:dyDescent="0.25">
      <c r="A49" s="1" t="s">
        <v>50</v>
      </c>
      <c r="B49">
        <v>70</v>
      </c>
      <c r="C49">
        <v>7</v>
      </c>
      <c r="D49" s="6">
        <v>72</v>
      </c>
      <c r="E49" s="6">
        <v>47</v>
      </c>
      <c r="F49" s="6">
        <v>18</v>
      </c>
      <c r="G49" s="6">
        <v>8</v>
      </c>
      <c r="H49" s="5">
        <f t="shared" si="0"/>
        <v>119</v>
      </c>
      <c r="I49" s="5">
        <f t="shared" si="1"/>
        <v>26</v>
      </c>
      <c r="J49" s="4">
        <f t="shared" si="2"/>
        <v>168.38182840852733</v>
      </c>
      <c r="K49" s="4">
        <f t="shared" si="3"/>
        <v>73.907959297700614</v>
      </c>
    </row>
    <row r="50" spans="1:11" x14ac:dyDescent="0.25">
      <c r="A50" s="1" t="s">
        <v>51</v>
      </c>
      <c r="B50">
        <v>28</v>
      </c>
      <c r="C50">
        <v>3</v>
      </c>
      <c r="D50" s="6">
        <v>5</v>
      </c>
      <c r="E50" s="6">
        <v>3</v>
      </c>
      <c r="F50" s="6">
        <v>5</v>
      </c>
      <c r="G50" s="6">
        <v>3</v>
      </c>
      <c r="H50" s="5">
        <f t="shared" si="0"/>
        <v>8</v>
      </c>
      <c r="I50" s="5">
        <f t="shared" si="1"/>
        <v>8</v>
      </c>
      <c r="J50" s="4">
        <f t="shared" si="2"/>
        <v>7.2247198959355483</v>
      </c>
      <c r="K50" s="4">
        <f t="shared" si="3"/>
        <v>106.04524291966639</v>
      </c>
    </row>
    <row r="51" spans="1:11" x14ac:dyDescent="0.25">
      <c r="A51" s="1" t="s">
        <v>52</v>
      </c>
      <c r="B51">
        <v>29</v>
      </c>
      <c r="C51">
        <v>7</v>
      </c>
      <c r="D51" s="6">
        <v>14</v>
      </c>
      <c r="E51" s="6">
        <v>18</v>
      </c>
      <c r="F51" s="6">
        <v>7</v>
      </c>
      <c r="G51" s="6">
        <v>3</v>
      </c>
      <c r="H51" s="5">
        <f t="shared" si="0"/>
        <v>32</v>
      </c>
      <c r="I51" s="5">
        <f t="shared" si="1"/>
        <v>10</v>
      </c>
      <c r="J51" s="4">
        <f t="shared" si="2"/>
        <v>32</v>
      </c>
      <c r="K51" s="4">
        <f t="shared" si="3"/>
        <v>96.817980859660537</v>
      </c>
    </row>
    <row r="52" spans="1:11" x14ac:dyDescent="0.25">
      <c r="A52" s="1" t="s">
        <v>53</v>
      </c>
      <c r="B52">
        <v>14</v>
      </c>
      <c r="C52">
        <v>3</v>
      </c>
      <c r="D52" s="6">
        <v>5</v>
      </c>
      <c r="E52" s="6">
        <v>6</v>
      </c>
      <c r="F52" s="6">
        <v>2</v>
      </c>
      <c r="G52" s="6">
        <v>3</v>
      </c>
      <c r="H52" s="5">
        <f t="shared" si="0"/>
        <v>11</v>
      </c>
      <c r="I52" s="5">
        <f t="shared" si="1"/>
        <v>5</v>
      </c>
      <c r="J52" s="4">
        <f t="shared" si="2"/>
        <v>7.6886700476962071</v>
      </c>
      <c r="K52" s="4">
        <f t="shared" si="3"/>
        <v>116.95058258126969</v>
      </c>
    </row>
    <row r="53" spans="1:11" x14ac:dyDescent="0.25">
      <c r="A53" s="1" t="s">
        <v>54</v>
      </c>
      <c r="B53">
        <v>414</v>
      </c>
      <c r="C53">
        <v>70</v>
      </c>
      <c r="D53" s="6">
        <v>783</v>
      </c>
      <c r="E53" s="6">
        <v>618</v>
      </c>
      <c r="F53" s="6">
        <v>72</v>
      </c>
      <c r="G53" s="6">
        <v>14</v>
      </c>
      <c r="H53" s="5">
        <f t="shared" si="0"/>
        <v>1401</v>
      </c>
      <c r="I53" s="5">
        <f t="shared" si="1"/>
        <v>86</v>
      </c>
      <c r="J53" s="4">
        <f t="shared" si="2"/>
        <v>2710.2323301922384</v>
      </c>
      <c r="K53" s="4">
        <f t="shared" si="3"/>
        <v>16.176065091363839</v>
      </c>
    </row>
    <row r="54" spans="1:11" x14ac:dyDescent="0.25">
      <c r="A54" s="1" t="s">
        <v>55</v>
      </c>
      <c r="B54">
        <v>531</v>
      </c>
      <c r="C54">
        <v>8</v>
      </c>
      <c r="D54" s="6">
        <v>1620</v>
      </c>
      <c r="E54" s="6">
        <v>562</v>
      </c>
      <c r="F54" s="6">
        <v>58</v>
      </c>
      <c r="G54" s="6">
        <v>7</v>
      </c>
      <c r="H54" s="5">
        <f t="shared" si="0"/>
        <v>2182</v>
      </c>
      <c r="I54" s="5">
        <f t="shared" si="1"/>
        <v>65</v>
      </c>
      <c r="J54" s="4">
        <f t="shared" si="2"/>
        <v>3955.7769441947107</v>
      </c>
      <c r="K54" s="4">
        <f t="shared" si="3"/>
        <v>24.437607259607034</v>
      </c>
    </row>
    <row r="55" spans="1:11" x14ac:dyDescent="0.25">
      <c r="A55" s="1" t="s">
        <v>56</v>
      </c>
      <c r="B55">
        <v>121</v>
      </c>
      <c r="C55">
        <v>22</v>
      </c>
      <c r="D55" s="6">
        <v>150</v>
      </c>
      <c r="E55" s="6">
        <v>121</v>
      </c>
      <c r="F55" s="6">
        <v>38</v>
      </c>
      <c r="G55" s="6">
        <v>21</v>
      </c>
      <c r="H55" s="5">
        <f t="shared" si="0"/>
        <v>271</v>
      </c>
      <c r="I55" s="5">
        <f t="shared" si="1"/>
        <v>59</v>
      </c>
      <c r="J55" s="4">
        <f t="shared" si="2"/>
        <v>479.90089515502109</v>
      </c>
      <c r="K55" s="4">
        <f t="shared" si="3"/>
        <v>56.14557916771453</v>
      </c>
    </row>
    <row r="56" spans="1:11" x14ac:dyDescent="0.25">
      <c r="A56" s="1" t="s">
        <v>57</v>
      </c>
      <c r="B56">
        <v>97</v>
      </c>
      <c r="C56">
        <v>9</v>
      </c>
      <c r="D56" s="6">
        <v>165</v>
      </c>
      <c r="E56" s="6">
        <v>82</v>
      </c>
      <c r="F56" s="6">
        <v>38</v>
      </c>
      <c r="G56" s="6">
        <v>5</v>
      </c>
      <c r="H56" s="5">
        <f t="shared" si="0"/>
        <v>247</v>
      </c>
      <c r="I56" s="5">
        <f t="shared" si="1"/>
        <v>43</v>
      </c>
      <c r="J56" s="4">
        <f t="shared" si="2"/>
        <v>403.46670852815782</v>
      </c>
      <c r="K56" s="4">
        <f t="shared" si="3"/>
        <v>63.619193464930319</v>
      </c>
    </row>
    <row r="57" spans="1:11" x14ac:dyDescent="0.25">
      <c r="A57" s="1" t="s">
        <v>58</v>
      </c>
      <c r="B57">
        <v>109</v>
      </c>
      <c r="C57">
        <v>24</v>
      </c>
      <c r="D57" s="6">
        <v>73</v>
      </c>
      <c r="E57" s="6">
        <v>101</v>
      </c>
      <c r="F57" s="6">
        <v>28</v>
      </c>
      <c r="G57" s="6">
        <v>9</v>
      </c>
      <c r="H57" s="5">
        <f t="shared" si="0"/>
        <v>174</v>
      </c>
      <c r="I57" s="5">
        <f t="shared" si="1"/>
        <v>37</v>
      </c>
      <c r="J57" s="4">
        <f t="shared" si="2"/>
        <v>272.86709998765713</v>
      </c>
      <c r="K57" s="4">
        <f t="shared" si="3"/>
        <v>60.313443018099164</v>
      </c>
    </row>
    <row r="58" spans="1:11" x14ac:dyDescent="0.25">
      <c r="A58" s="1" t="s">
        <v>59</v>
      </c>
      <c r="B58">
        <v>57</v>
      </c>
      <c r="C58">
        <v>5</v>
      </c>
      <c r="D58" s="6">
        <v>73</v>
      </c>
      <c r="E58" s="6">
        <v>17</v>
      </c>
      <c r="F58" s="6">
        <v>17</v>
      </c>
      <c r="G58" s="6">
        <v>6</v>
      </c>
      <c r="H58" s="5">
        <f t="shared" si="0"/>
        <v>90</v>
      </c>
      <c r="I58" s="5">
        <f t="shared" si="1"/>
        <v>23</v>
      </c>
      <c r="J58" s="4">
        <f t="shared" si="2"/>
        <v>122.55550524158336</v>
      </c>
      <c r="K58" s="4">
        <f t="shared" si="3"/>
        <v>79.348036497919466</v>
      </c>
    </row>
    <row r="59" spans="1:11" x14ac:dyDescent="0.25">
      <c r="A59" s="1" t="s">
        <v>60</v>
      </c>
      <c r="B59">
        <v>510</v>
      </c>
      <c r="C59">
        <v>70</v>
      </c>
      <c r="D59" s="6">
        <v>730</v>
      </c>
      <c r="E59" s="6">
        <v>548</v>
      </c>
      <c r="F59" s="6">
        <v>175</v>
      </c>
      <c r="G59" s="6">
        <v>21</v>
      </c>
      <c r="H59" s="5">
        <f t="shared" si="0"/>
        <v>1278</v>
      </c>
      <c r="I59" s="5">
        <f t="shared" si="1"/>
        <v>196</v>
      </c>
      <c r="J59" s="4">
        <f t="shared" si="2"/>
        <v>2929.503259193576</v>
      </c>
      <c r="K59" s="4">
        <f t="shared" si="3"/>
        <v>12.393087855422863</v>
      </c>
    </row>
    <row r="60" spans="1:11" x14ac:dyDescent="0.25">
      <c r="A60" s="1" t="s">
        <v>61</v>
      </c>
      <c r="B60">
        <v>220</v>
      </c>
      <c r="C60">
        <v>20</v>
      </c>
      <c r="D60" s="6">
        <v>291</v>
      </c>
      <c r="E60" s="6">
        <v>131</v>
      </c>
      <c r="F60" s="6">
        <v>85</v>
      </c>
      <c r="G60" s="6">
        <v>9</v>
      </c>
      <c r="H60" s="5">
        <f t="shared" si="0"/>
        <v>422</v>
      </c>
      <c r="I60" s="5">
        <f t="shared" si="1"/>
        <v>94</v>
      </c>
      <c r="J60" s="4">
        <f t="shared" si="2"/>
        <v>832.6599542190728</v>
      </c>
      <c r="K60" s="4">
        <f t="shared" si="3"/>
        <v>44.055181977978506</v>
      </c>
    </row>
    <row r="61" spans="1:11" x14ac:dyDescent="0.25">
      <c r="A61" s="1" t="s">
        <v>62</v>
      </c>
      <c r="B61">
        <v>50</v>
      </c>
      <c r="C61">
        <v>7</v>
      </c>
      <c r="D61" s="6">
        <v>48</v>
      </c>
      <c r="E61" s="6">
        <v>34</v>
      </c>
      <c r="F61" s="6">
        <v>24</v>
      </c>
      <c r="G61" s="6">
        <v>8</v>
      </c>
      <c r="H61" s="5">
        <f t="shared" si="0"/>
        <v>82</v>
      </c>
      <c r="I61" s="5">
        <f t="shared" si="1"/>
        <v>32</v>
      </c>
      <c r="J61" s="4">
        <f t="shared" si="2"/>
        <v>123.4222982222323</v>
      </c>
      <c r="K61" s="4">
        <f t="shared" si="3"/>
        <v>80.974045983946624</v>
      </c>
    </row>
    <row r="62" spans="1:11" x14ac:dyDescent="0.25">
      <c r="A62" s="1" t="s">
        <v>63</v>
      </c>
      <c r="B62">
        <v>80</v>
      </c>
      <c r="C62">
        <v>7</v>
      </c>
      <c r="D62" s="6">
        <v>78</v>
      </c>
      <c r="E62" s="6">
        <v>46</v>
      </c>
      <c r="F62" s="6">
        <v>17</v>
      </c>
      <c r="G62" s="6">
        <v>8</v>
      </c>
      <c r="H62" s="5">
        <f t="shared" ref="H62:H114" si="4">SUM(D62:E62)</f>
        <v>124</v>
      </c>
      <c r="I62" s="5">
        <f t="shared" ref="I62:I114" si="5">SUM(F62:G62)</f>
        <v>25</v>
      </c>
      <c r="J62" s="4">
        <f t="shared" ref="J62:J114" si="6">H62*LOG(I62)</f>
        <v>173.34456107533268</v>
      </c>
      <c r="K62" s="4">
        <f t="shared" ref="K62:K114" si="7">171-5.2*LN(J62)-0.23*(C62)-16.2*LN(B62)</f>
        <v>71.593705777813611</v>
      </c>
    </row>
    <row r="63" spans="1:11" x14ac:dyDescent="0.25">
      <c r="A63" s="1" t="s">
        <v>64</v>
      </c>
      <c r="B63">
        <v>59</v>
      </c>
      <c r="C63">
        <v>8</v>
      </c>
      <c r="D63" s="6">
        <v>60</v>
      </c>
      <c r="E63" s="6">
        <v>48</v>
      </c>
      <c r="F63" s="6">
        <v>29</v>
      </c>
      <c r="G63" s="6">
        <v>11</v>
      </c>
      <c r="H63" s="5">
        <f t="shared" si="4"/>
        <v>108</v>
      </c>
      <c r="I63" s="5">
        <f t="shared" si="5"/>
        <v>40</v>
      </c>
      <c r="J63" s="4">
        <f t="shared" si="6"/>
        <v>173.02247906341992</v>
      </c>
      <c r="K63" s="4">
        <f t="shared" si="7"/>
        <v>76.306101489961947</v>
      </c>
    </row>
    <row r="64" spans="1:11" x14ac:dyDescent="0.25">
      <c r="A64" s="1" t="s">
        <v>65</v>
      </c>
      <c r="B64">
        <v>104</v>
      </c>
      <c r="C64">
        <v>7</v>
      </c>
      <c r="D64" s="6">
        <v>117</v>
      </c>
      <c r="E64" s="6">
        <v>53</v>
      </c>
      <c r="F64" s="6">
        <v>19</v>
      </c>
      <c r="G64" s="6">
        <v>8</v>
      </c>
      <c r="H64" s="5">
        <f t="shared" si="4"/>
        <v>170</v>
      </c>
      <c r="I64" s="5">
        <f t="shared" si="5"/>
        <v>27</v>
      </c>
      <c r="J64" s="4">
        <f t="shared" si="6"/>
        <v>243.33183990702784</v>
      </c>
      <c r="K64" s="4">
        <f t="shared" si="7"/>
        <v>65.579851671856744</v>
      </c>
    </row>
    <row r="65" spans="1:11" x14ac:dyDescent="0.25">
      <c r="A65" s="1" t="s">
        <v>66</v>
      </c>
      <c r="B65">
        <v>106</v>
      </c>
      <c r="C65">
        <v>20</v>
      </c>
      <c r="D65" s="6">
        <v>107</v>
      </c>
      <c r="E65" s="6">
        <v>96</v>
      </c>
      <c r="F65" s="6">
        <v>40</v>
      </c>
      <c r="G65" s="6">
        <v>12</v>
      </c>
      <c r="H65" s="5">
        <f t="shared" si="4"/>
        <v>203</v>
      </c>
      <c r="I65" s="5">
        <f t="shared" si="5"/>
        <v>52</v>
      </c>
      <c r="J65" s="4">
        <f t="shared" si="6"/>
        <v>348.34867875786426</v>
      </c>
      <c r="K65" s="4">
        <f t="shared" si="7"/>
        <v>60.415626246608426</v>
      </c>
    </row>
    <row r="66" spans="1:11" x14ac:dyDescent="0.25">
      <c r="A66" s="1" t="s">
        <v>67</v>
      </c>
      <c r="B66">
        <v>119</v>
      </c>
      <c r="C66">
        <v>8</v>
      </c>
      <c r="D66" s="6">
        <v>241</v>
      </c>
      <c r="E66" s="6">
        <v>105</v>
      </c>
      <c r="F66" s="6">
        <v>45</v>
      </c>
      <c r="G66" s="6">
        <v>8</v>
      </c>
      <c r="H66" s="5">
        <f t="shared" si="4"/>
        <v>346</v>
      </c>
      <c r="I66" s="5">
        <f t="shared" si="5"/>
        <v>53</v>
      </c>
      <c r="J66" s="4">
        <f t="shared" si="6"/>
        <v>596.59945088187294</v>
      </c>
      <c r="K66" s="4">
        <f t="shared" si="7"/>
        <v>58.503720462921294</v>
      </c>
    </row>
    <row r="67" spans="1:11" x14ac:dyDescent="0.25">
      <c r="A67" s="1" t="s">
        <v>69</v>
      </c>
      <c r="B67">
        <v>428</v>
      </c>
      <c r="C67">
        <v>76</v>
      </c>
      <c r="D67" s="6">
        <v>416</v>
      </c>
      <c r="E67" s="6">
        <v>368</v>
      </c>
      <c r="F67" s="6">
        <v>115</v>
      </c>
      <c r="G67" s="6">
        <v>23</v>
      </c>
      <c r="H67" s="5">
        <f t="shared" si="4"/>
        <v>784</v>
      </c>
      <c r="I67" s="5">
        <f t="shared" si="5"/>
        <v>138</v>
      </c>
      <c r="J67" s="4">
        <f t="shared" si="6"/>
        <v>1677.6652037385693</v>
      </c>
      <c r="K67" s="4">
        <f t="shared" si="7"/>
        <v>16.751380831822544</v>
      </c>
    </row>
    <row r="68" spans="1:11" x14ac:dyDescent="0.25">
      <c r="A68" s="1" t="s">
        <v>70</v>
      </c>
      <c r="B68">
        <v>130</v>
      </c>
      <c r="C68">
        <v>9</v>
      </c>
      <c r="D68" s="6">
        <v>202</v>
      </c>
      <c r="E68" s="6">
        <v>110</v>
      </c>
      <c r="F68" s="6">
        <v>51</v>
      </c>
      <c r="G68" s="6">
        <v>8</v>
      </c>
      <c r="H68" s="5">
        <f t="shared" si="4"/>
        <v>312</v>
      </c>
      <c r="I68" s="5">
        <f t="shared" si="5"/>
        <v>59</v>
      </c>
      <c r="J68" s="4">
        <f t="shared" si="6"/>
        <v>552.505827632349</v>
      </c>
      <c r="K68" s="4">
        <f t="shared" si="7"/>
        <v>57.240729200966456</v>
      </c>
    </row>
    <row r="69" spans="1:11" x14ac:dyDescent="0.25">
      <c r="A69" s="1" t="s">
        <v>71</v>
      </c>
      <c r="B69">
        <v>44</v>
      </c>
      <c r="C69">
        <v>10</v>
      </c>
      <c r="D69" s="6">
        <v>24</v>
      </c>
      <c r="E69" s="6">
        <v>36</v>
      </c>
      <c r="F69" s="6">
        <v>12</v>
      </c>
      <c r="G69" s="6">
        <v>9</v>
      </c>
      <c r="H69" s="5">
        <f t="shared" si="4"/>
        <v>60</v>
      </c>
      <c r="I69" s="5">
        <f t="shared" si="5"/>
        <v>21</v>
      </c>
      <c r="J69" s="4">
        <f t="shared" si="6"/>
        <v>79.333157684035157</v>
      </c>
      <c r="K69" s="4">
        <f t="shared" si="7"/>
        <v>84.653115841666676</v>
      </c>
    </row>
    <row r="70" spans="1:11" x14ac:dyDescent="0.25">
      <c r="A70" s="1" t="s">
        <v>72</v>
      </c>
      <c r="B70">
        <v>54</v>
      </c>
      <c r="C70">
        <v>6</v>
      </c>
      <c r="D70" s="6">
        <v>31</v>
      </c>
      <c r="E70" s="6">
        <v>29</v>
      </c>
      <c r="F70" s="6">
        <v>15</v>
      </c>
      <c r="G70" s="6">
        <v>7</v>
      </c>
      <c r="H70" s="5">
        <f t="shared" si="4"/>
        <v>60</v>
      </c>
      <c r="I70" s="5">
        <f t="shared" si="5"/>
        <v>22</v>
      </c>
      <c r="J70" s="4">
        <f t="shared" si="6"/>
        <v>80.545360849332369</v>
      </c>
      <c r="K70" s="4">
        <f t="shared" si="7"/>
        <v>82.176591770072108</v>
      </c>
    </row>
    <row r="71" spans="1:11" x14ac:dyDescent="0.25">
      <c r="A71" s="1" t="s">
        <v>73</v>
      </c>
      <c r="B71">
        <v>644</v>
      </c>
      <c r="C71">
        <v>122</v>
      </c>
      <c r="D71" s="6">
        <v>653</v>
      </c>
      <c r="E71" s="6">
        <v>655</v>
      </c>
      <c r="F71" s="6">
        <v>156</v>
      </c>
      <c r="G71" s="6">
        <v>23</v>
      </c>
      <c r="H71" s="5">
        <f t="shared" si="4"/>
        <v>1308</v>
      </c>
      <c r="I71" s="5">
        <f t="shared" si="5"/>
        <v>179</v>
      </c>
      <c r="J71" s="4">
        <f t="shared" si="6"/>
        <v>2946.7317645217004</v>
      </c>
      <c r="K71" s="4">
        <f t="shared" si="7"/>
        <v>-3.3766695483999172</v>
      </c>
    </row>
    <row r="72" spans="1:11" x14ac:dyDescent="0.25">
      <c r="A72" s="1" t="s">
        <v>74</v>
      </c>
      <c r="B72">
        <v>95</v>
      </c>
      <c r="C72">
        <v>15</v>
      </c>
      <c r="D72" s="6">
        <v>79</v>
      </c>
      <c r="E72" s="6">
        <v>85</v>
      </c>
      <c r="F72" s="6">
        <v>32</v>
      </c>
      <c r="G72" s="6">
        <v>12</v>
      </c>
      <c r="H72" s="5">
        <f t="shared" si="4"/>
        <v>164</v>
      </c>
      <c r="I72" s="5">
        <f t="shared" si="5"/>
        <v>44</v>
      </c>
      <c r="J72" s="4">
        <f t="shared" si="6"/>
        <v>269.52623894373471</v>
      </c>
      <c r="K72" s="4">
        <f t="shared" si="7"/>
        <v>64.674532470724728</v>
      </c>
    </row>
    <row r="73" spans="1:11" x14ac:dyDescent="0.25">
      <c r="A73" s="1" t="s">
        <v>75</v>
      </c>
      <c r="B73">
        <v>51</v>
      </c>
      <c r="C73">
        <v>6</v>
      </c>
      <c r="D73" s="6">
        <v>30</v>
      </c>
      <c r="E73" s="6">
        <v>26</v>
      </c>
      <c r="F73" s="6">
        <v>14</v>
      </c>
      <c r="G73" s="6">
        <v>8</v>
      </c>
      <c r="H73" s="5">
        <f t="shared" si="4"/>
        <v>56</v>
      </c>
      <c r="I73" s="5">
        <f t="shared" si="5"/>
        <v>22</v>
      </c>
      <c r="J73" s="4">
        <f t="shared" si="6"/>
        <v>75.175670126043542</v>
      </c>
      <c r="K73" s="4">
        <f t="shared" si="7"/>
        <v>83.461321006011417</v>
      </c>
    </row>
    <row r="74" spans="1:11" x14ac:dyDescent="0.25">
      <c r="A74" s="1" t="s">
        <v>76</v>
      </c>
      <c r="B74">
        <v>140</v>
      </c>
      <c r="C74">
        <v>10</v>
      </c>
      <c r="D74" s="6">
        <v>233</v>
      </c>
      <c r="E74" s="6">
        <v>135</v>
      </c>
      <c r="F74" s="6">
        <v>40</v>
      </c>
      <c r="G74" s="6">
        <v>8</v>
      </c>
      <c r="H74" s="5">
        <f t="shared" si="4"/>
        <v>368</v>
      </c>
      <c r="I74" s="5">
        <f t="shared" si="5"/>
        <v>48</v>
      </c>
      <c r="J74" s="4">
        <f t="shared" si="6"/>
        <v>618.69677535421613</v>
      </c>
      <c r="K74" s="4">
        <f t="shared" si="7"/>
        <v>55.221793242851319</v>
      </c>
    </row>
    <row r="75" spans="1:11" x14ac:dyDescent="0.25">
      <c r="A75" s="1" t="s">
        <v>77</v>
      </c>
      <c r="B75">
        <v>46</v>
      </c>
      <c r="C75">
        <v>9</v>
      </c>
      <c r="D75" s="6">
        <v>24</v>
      </c>
      <c r="E75" s="6">
        <v>28</v>
      </c>
      <c r="F75" s="6">
        <v>16</v>
      </c>
      <c r="G75" s="6">
        <v>8</v>
      </c>
      <c r="H75" s="5">
        <f t="shared" si="4"/>
        <v>52</v>
      </c>
      <c r="I75" s="5">
        <f t="shared" si="5"/>
        <v>24</v>
      </c>
      <c r="J75" s="4">
        <f t="shared" si="6"/>
        <v>71.770984569003502</v>
      </c>
      <c r="K75" s="4">
        <f t="shared" si="7"/>
        <v>84.683911922228575</v>
      </c>
    </row>
    <row r="76" spans="1:11" x14ac:dyDescent="0.25">
      <c r="A76" s="1" t="s">
        <v>78</v>
      </c>
      <c r="B76">
        <v>116</v>
      </c>
      <c r="C76">
        <v>27</v>
      </c>
      <c r="D76" s="6">
        <v>103</v>
      </c>
      <c r="E76" s="6">
        <v>113</v>
      </c>
      <c r="F76" s="6">
        <v>29</v>
      </c>
      <c r="G76" s="6">
        <v>11</v>
      </c>
      <c r="H76" s="5">
        <f t="shared" si="4"/>
        <v>216</v>
      </c>
      <c r="I76" s="5">
        <f t="shared" si="5"/>
        <v>40</v>
      </c>
      <c r="J76" s="4">
        <f t="shared" si="6"/>
        <v>346.04495812683984</v>
      </c>
      <c r="K76" s="4">
        <f t="shared" si="7"/>
        <v>57.379681646399774</v>
      </c>
    </row>
    <row r="77" spans="1:11" x14ac:dyDescent="0.25">
      <c r="A77" s="1" t="s">
        <v>79</v>
      </c>
      <c r="B77">
        <v>101</v>
      </c>
      <c r="C77">
        <v>7</v>
      </c>
      <c r="D77" s="6">
        <v>197</v>
      </c>
      <c r="E77" s="6">
        <v>83</v>
      </c>
      <c r="F77" s="6">
        <v>34</v>
      </c>
      <c r="G77" s="6">
        <v>8</v>
      </c>
      <c r="H77" s="5">
        <f t="shared" si="4"/>
        <v>280</v>
      </c>
      <c r="I77" s="5">
        <f t="shared" si="5"/>
        <v>42</v>
      </c>
      <c r="J77" s="4">
        <f t="shared" si="6"/>
        <v>454.50980131141216</v>
      </c>
      <c r="K77" s="4">
        <f t="shared" si="7"/>
        <v>62.805106339353145</v>
      </c>
    </row>
    <row r="78" spans="1:11" x14ac:dyDescent="0.25">
      <c r="A78" s="1" t="s">
        <v>80</v>
      </c>
      <c r="B78">
        <v>24</v>
      </c>
      <c r="C78">
        <v>5</v>
      </c>
      <c r="D78" s="6">
        <v>11</v>
      </c>
      <c r="E78" s="6">
        <v>12</v>
      </c>
      <c r="F78" s="6">
        <v>6</v>
      </c>
      <c r="G78" s="6">
        <v>3</v>
      </c>
      <c r="H78" s="5">
        <f t="shared" si="4"/>
        <v>23</v>
      </c>
      <c r="I78" s="5">
        <f t="shared" si="5"/>
        <v>9</v>
      </c>
      <c r="J78" s="4">
        <f t="shared" si="6"/>
        <v>21.947577717104473</v>
      </c>
      <c r="K78" s="4">
        <f t="shared" si="7"/>
        <v>102.30451269830252</v>
      </c>
    </row>
    <row r="79" spans="1:11" x14ac:dyDescent="0.25">
      <c r="A79" s="1" t="s">
        <v>81</v>
      </c>
      <c r="B79">
        <v>22</v>
      </c>
      <c r="C79">
        <v>3</v>
      </c>
      <c r="D79" s="6">
        <v>14</v>
      </c>
      <c r="E79" s="6">
        <v>11</v>
      </c>
      <c r="F79" s="6">
        <v>11</v>
      </c>
      <c r="G79" s="6">
        <v>4</v>
      </c>
      <c r="H79" s="5">
        <f t="shared" si="4"/>
        <v>25</v>
      </c>
      <c r="I79" s="5">
        <f t="shared" si="5"/>
        <v>15</v>
      </c>
      <c r="J79" s="4">
        <f t="shared" si="6"/>
        <v>29.402281476392034</v>
      </c>
      <c r="K79" s="4">
        <f t="shared" si="7"/>
        <v>102.65353643822274</v>
      </c>
    </row>
    <row r="80" spans="1:11" x14ac:dyDescent="0.25">
      <c r="A80" s="1" t="s">
        <v>82</v>
      </c>
      <c r="B80">
        <v>111</v>
      </c>
      <c r="C80">
        <v>24</v>
      </c>
      <c r="D80" s="6">
        <v>90</v>
      </c>
      <c r="E80" s="6">
        <v>91</v>
      </c>
      <c r="F80" s="6">
        <v>29</v>
      </c>
      <c r="G80" s="6">
        <v>12</v>
      </c>
      <c r="H80" s="5">
        <f t="shared" si="4"/>
        <v>181</v>
      </c>
      <c r="I80" s="5">
        <f t="shared" si="5"/>
        <v>41</v>
      </c>
      <c r="J80" s="4">
        <f t="shared" si="6"/>
        <v>291.9138780662721</v>
      </c>
      <c r="K80" s="4">
        <f t="shared" si="7"/>
        <v>59.66802487143157</v>
      </c>
    </row>
    <row r="81" spans="1:11" x14ac:dyDescent="0.25">
      <c r="A81" s="1" t="s">
        <v>84</v>
      </c>
      <c r="B81">
        <v>264</v>
      </c>
      <c r="C81">
        <v>33</v>
      </c>
      <c r="D81" s="6">
        <v>194</v>
      </c>
      <c r="E81" s="6">
        <v>149</v>
      </c>
      <c r="F81" s="6">
        <v>39</v>
      </c>
      <c r="G81" s="6">
        <v>13</v>
      </c>
      <c r="H81" s="5">
        <f t="shared" si="4"/>
        <v>343</v>
      </c>
      <c r="I81" s="5">
        <f t="shared" si="5"/>
        <v>52</v>
      </c>
      <c r="J81" s="4">
        <f t="shared" si="6"/>
        <v>588.58914686673609</v>
      </c>
      <c r="K81" s="4">
        <f t="shared" si="7"/>
        <v>39.915436866007994</v>
      </c>
    </row>
    <row r="82" spans="1:11" x14ac:dyDescent="0.25">
      <c r="A82" s="1" t="s">
        <v>85</v>
      </c>
      <c r="B82">
        <v>132</v>
      </c>
      <c r="C82">
        <v>6</v>
      </c>
      <c r="D82" s="6">
        <v>164</v>
      </c>
      <c r="E82" s="6">
        <v>53</v>
      </c>
      <c r="F82" s="6">
        <v>14</v>
      </c>
      <c r="G82" s="6">
        <v>7</v>
      </c>
      <c r="H82" s="5">
        <f t="shared" si="4"/>
        <v>217</v>
      </c>
      <c r="I82" s="5">
        <f t="shared" si="5"/>
        <v>21</v>
      </c>
      <c r="J82" s="4">
        <f t="shared" si="6"/>
        <v>286.9215869572605</v>
      </c>
      <c r="K82" s="4">
        <f t="shared" si="7"/>
        <v>61.090722250387856</v>
      </c>
    </row>
    <row r="83" spans="1:11" x14ac:dyDescent="0.25">
      <c r="A83" s="1" t="s">
        <v>83</v>
      </c>
      <c r="B83">
        <v>126</v>
      </c>
      <c r="C83">
        <v>6</v>
      </c>
      <c r="D83" s="6">
        <v>120</v>
      </c>
      <c r="E83" s="6">
        <v>76</v>
      </c>
      <c r="F83" s="6">
        <v>18</v>
      </c>
      <c r="G83" s="6">
        <v>7</v>
      </c>
      <c r="H83" s="5">
        <f t="shared" si="4"/>
        <v>196</v>
      </c>
      <c r="I83" s="5">
        <f t="shared" si="5"/>
        <v>25</v>
      </c>
      <c r="J83" s="4">
        <f t="shared" si="6"/>
        <v>273.99624169971941</v>
      </c>
      <c r="K83" s="4">
        <f t="shared" si="7"/>
        <v>62.084038280064064</v>
      </c>
    </row>
    <row r="84" spans="1:11" x14ac:dyDescent="0.25">
      <c r="A84" s="1" t="s">
        <v>86</v>
      </c>
      <c r="B84">
        <v>44</v>
      </c>
      <c r="C84">
        <v>10</v>
      </c>
      <c r="D84" s="6">
        <v>25</v>
      </c>
      <c r="E84" s="6">
        <v>34</v>
      </c>
      <c r="F84" s="6">
        <v>12</v>
      </c>
      <c r="G84" s="6">
        <v>10</v>
      </c>
      <c r="H84" s="5">
        <f t="shared" si="4"/>
        <v>59</v>
      </c>
      <c r="I84" s="5">
        <f t="shared" si="5"/>
        <v>22</v>
      </c>
      <c r="J84" s="4">
        <f t="shared" si="6"/>
        <v>79.202938168510158</v>
      </c>
      <c r="K84" s="4">
        <f t="shared" si="7"/>
        <v>84.661658270182699</v>
      </c>
    </row>
    <row r="85" spans="1:11" x14ac:dyDescent="0.25">
      <c r="A85" s="1" t="s">
        <v>87</v>
      </c>
      <c r="B85">
        <v>55</v>
      </c>
      <c r="C85">
        <v>6</v>
      </c>
      <c r="D85" s="6">
        <v>26</v>
      </c>
      <c r="E85" s="6">
        <v>24</v>
      </c>
      <c r="F85" s="6">
        <v>13</v>
      </c>
      <c r="G85" s="6">
        <v>7</v>
      </c>
      <c r="H85" s="5">
        <f t="shared" si="4"/>
        <v>50</v>
      </c>
      <c r="I85" s="5">
        <f t="shared" si="5"/>
        <v>20</v>
      </c>
      <c r="J85" s="4">
        <f t="shared" si="6"/>
        <v>65.051499783199063</v>
      </c>
      <c r="K85" s="4">
        <f t="shared" si="7"/>
        <v>82.990270244399255</v>
      </c>
    </row>
    <row r="86" spans="1:11" x14ac:dyDescent="0.25">
      <c r="A86" s="1" t="s">
        <v>88</v>
      </c>
      <c r="B86">
        <v>195</v>
      </c>
      <c r="C86">
        <v>37</v>
      </c>
      <c r="D86" s="6">
        <v>200</v>
      </c>
      <c r="E86" s="6">
        <v>200</v>
      </c>
      <c r="F86" s="6">
        <v>56</v>
      </c>
      <c r="G86" s="6">
        <v>15</v>
      </c>
      <c r="H86" s="5">
        <f t="shared" si="4"/>
        <v>400</v>
      </c>
      <c r="I86" s="5">
        <f t="shared" si="5"/>
        <v>71</v>
      </c>
      <c r="J86" s="4">
        <f t="shared" si="6"/>
        <v>740.50333948763011</v>
      </c>
      <c r="K86" s="4">
        <f t="shared" si="7"/>
        <v>42.709290405214674</v>
      </c>
    </row>
    <row r="87" spans="1:11" x14ac:dyDescent="0.25">
      <c r="A87" s="1" t="s">
        <v>89</v>
      </c>
      <c r="B87">
        <v>103</v>
      </c>
      <c r="C87">
        <v>8</v>
      </c>
      <c r="D87" s="6">
        <v>141</v>
      </c>
      <c r="E87" s="6">
        <v>79</v>
      </c>
      <c r="F87" s="6">
        <v>33</v>
      </c>
      <c r="G87" s="6">
        <v>8</v>
      </c>
      <c r="H87" s="5">
        <f t="shared" si="4"/>
        <v>220</v>
      </c>
      <c r="I87" s="5">
        <f t="shared" si="5"/>
        <v>41</v>
      </c>
      <c r="J87" s="4">
        <f t="shared" si="6"/>
        <v>354.81244847834182</v>
      </c>
      <c r="K87" s="4">
        <f t="shared" si="7"/>
        <v>63.545125844921287</v>
      </c>
    </row>
    <row r="88" spans="1:11" x14ac:dyDescent="0.25">
      <c r="A88" s="1" t="s">
        <v>90</v>
      </c>
      <c r="B88">
        <v>61</v>
      </c>
      <c r="C88">
        <v>14</v>
      </c>
      <c r="D88" s="6">
        <v>48</v>
      </c>
      <c r="E88" s="6">
        <v>39</v>
      </c>
      <c r="F88" s="6">
        <v>19</v>
      </c>
      <c r="G88" s="6">
        <v>10</v>
      </c>
      <c r="H88" s="5">
        <f t="shared" si="4"/>
        <v>87</v>
      </c>
      <c r="I88" s="5">
        <f t="shared" si="5"/>
        <v>29</v>
      </c>
      <c r="J88" s="4">
        <f t="shared" si="6"/>
        <v>127.22862581720918</v>
      </c>
      <c r="K88" s="4">
        <f t="shared" si="7"/>
        <v>75.984717909529365</v>
      </c>
    </row>
    <row r="89" spans="1:11" x14ac:dyDescent="0.25">
      <c r="A89" s="1" t="s">
        <v>91</v>
      </c>
      <c r="B89">
        <v>137</v>
      </c>
      <c r="C89">
        <v>11</v>
      </c>
      <c r="D89" s="6">
        <v>257</v>
      </c>
      <c r="E89" s="6">
        <v>102</v>
      </c>
      <c r="F89" s="6">
        <v>38</v>
      </c>
      <c r="G89" s="6">
        <v>8</v>
      </c>
      <c r="H89" s="5">
        <f t="shared" si="4"/>
        <v>359</v>
      </c>
      <c r="I89" s="5">
        <f t="shared" si="5"/>
        <v>46</v>
      </c>
      <c r="J89" s="4">
        <f t="shared" si="6"/>
        <v>596.93006157368507</v>
      </c>
      <c r="K89" s="4">
        <f t="shared" si="7"/>
        <v>55.528949226550907</v>
      </c>
    </row>
    <row r="90" spans="1:11" x14ac:dyDescent="0.25">
      <c r="A90" s="1" t="s">
        <v>92</v>
      </c>
      <c r="B90">
        <v>1793</v>
      </c>
      <c r="C90">
        <v>426</v>
      </c>
      <c r="D90" s="6">
        <v>1987</v>
      </c>
      <c r="E90" s="6">
        <v>1925</v>
      </c>
      <c r="F90" s="6">
        <v>356</v>
      </c>
      <c r="G90" s="6">
        <v>27</v>
      </c>
      <c r="H90" s="5">
        <f t="shared" si="4"/>
        <v>3912</v>
      </c>
      <c r="I90" s="5">
        <f t="shared" si="5"/>
        <v>383</v>
      </c>
      <c r="J90" s="4">
        <f t="shared" si="6"/>
        <v>10105.473603765253</v>
      </c>
      <c r="K90" s="4">
        <f t="shared" si="7"/>
        <v>-96.292985656799175</v>
      </c>
    </row>
    <row r="91" spans="1:11" x14ac:dyDescent="0.25">
      <c r="A91" s="1" t="s">
        <v>93</v>
      </c>
      <c r="B91">
        <v>485</v>
      </c>
      <c r="C91">
        <v>24</v>
      </c>
      <c r="D91" s="6">
        <v>784</v>
      </c>
      <c r="E91" s="6">
        <v>461</v>
      </c>
      <c r="F91" s="6">
        <v>143</v>
      </c>
      <c r="G91" s="6">
        <v>9</v>
      </c>
      <c r="H91" s="5">
        <f t="shared" si="4"/>
        <v>1245</v>
      </c>
      <c r="I91" s="5">
        <f t="shared" si="5"/>
        <v>152</v>
      </c>
      <c r="J91" s="4">
        <f t="shared" si="6"/>
        <v>2716.3952669912419</v>
      </c>
      <c r="K91" s="4">
        <f t="shared" si="7"/>
        <v>24.180070710365342</v>
      </c>
    </row>
    <row r="92" spans="1:11" x14ac:dyDescent="0.25">
      <c r="A92" s="1" t="s">
        <v>94</v>
      </c>
      <c r="B92">
        <v>229</v>
      </c>
      <c r="C92">
        <v>37</v>
      </c>
      <c r="D92" s="6">
        <v>248</v>
      </c>
      <c r="E92" s="6">
        <v>290</v>
      </c>
      <c r="F92" s="6">
        <v>94</v>
      </c>
      <c r="G92" s="6">
        <v>16</v>
      </c>
      <c r="H92" s="5">
        <f t="shared" si="4"/>
        <v>538</v>
      </c>
      <c r="I92" s="5">
        <f t="shared" si="5"/>
        <v>110</v>
      </c>
      <c r="J92" s="4">
        <f t="shared" si="6"/>
        <v>1098.2692646151249</v>
      </c>
      <c r="K92" s="4">
        <f t="shared" si="7"/>
        <v>38.055951258167482</v>
      </c>
    </row>
    <row r="93" spans="1:11" x14ac:dyDescent="0.25">
      <c r="A93" s="1" t="s">
        <v>95</v>
      </c>
      <c r="B93">
        <v>117</v>
      </c>
      <c r="C93">
        <v>8</v>
      </c>
      <c r="D93" s="6">
        <v>176</v>
      </c>
      <c r="E93" s="6">
        <v>108</v>
      </c>
      <c r="F93" s="6">
        <v>39</v>
      </c>
      <c r="G93" s="6">
        <v>9</v>
      </c>
      <c r="H93" s="5">
        <f t="shared" si="4"/>
        <v>284</v>
      </c>
      <c r="I93" s="5">
        <f t="shared" si="5"/>
        <v>48</v>
      </c>
      <c r="J93" s="4">
        <f t="shared" si="6"/>
        <v>477.47251141466677</v>
      </c>
      <c r="K93" s="4">
        <f t="shared" si="7"/>
        <v>59.93654798543858</v>
      </c>
    </row>
    <row r="94" spans="1:11" x14ac:dyDescent="0.25">
      <c r="A94" s="1" t="s">
        <v>96</v>
      </c>
      <c r="B94">
        <v>56</v>
      </c>
      <c r="C94">
        <v>9</v>
      </c>
      <c r="D94" s="6">
        <v>41</v>
      </c>
      <c r="E94" s="6">
        <v>44</v>
      </c>
      <c r="F94" s="6">
        <v>20</v>
      </c>
      <c r="G94" s="6">
        <v>9</v>
      </c>
      <c r="H94" s="5">
        <f t="shared" si="4"/>
        <v>85</v>
      </c>
      <c r="I94" s="5">
        <f t="shared" si="5"/>
        <v>29</v>
      </c>
      <c r="J94" s="4">
        <f t="shared" si="6"/>
        <v>124.30382982141127</v>
      </c>
      <c r="K94" s="4">
        <f t="shared" si="7"/>
        <v>78.641112802481786</v>
      </c>
    </row>
    <row r="95" spans="1:11" x14ac:dyDescent="0.25">
      <c r="A95" s="1" t="s">
        <v>97</v>
      </c>
      <c r="B95">
        <v>171</v>
      </c>
      <c r="C95">
        <v>28</v>
      </c>
      <c r="D95" s="6">
        <v>222</v>
      </c>
      <c r="E95" s="6">
        <v>161</v>
      </c>
      <c r="F95" s="6">
        <v>84</v>
      </c>
      <c r="G95" s="6">
        <v>16</v>
      </c>
      <c r="H95" s="5">
        <f t="shared" si="4"/>
        <v>383</v>
      </c>
      <c r="I95" s="5">
        <f t="shared" si="5"/>
        <v>100</v>
      </c>
      <c r="J95" s="4">
        <f t="shared" si="6"/>
        <v>766</v>
      </c>
      <c r="K95" s="4">
        <f t="shared" si="7"/>
        <v>46.73090310200584</v>
      </c>
    </row>
    <row r="96" spans="1:11" x14ac:dyDescent="0.25">
      <c r="A96" s="1" t="s">
        <v>98</v>
      </c>
      <c r="B96">
        <v>83</v>
      </c>
      <c r="C96">
        <v>8</v>
      </c>
      <c r="D96" s="6">
        <v>94</v>
      </c>
      <c r="E96" s="6">
        <v>53</v>
      </c>
      <c r="F96" s="6">
        <v>39</v>
      </c>
      <c r="G96" s="6">
        <v>8</v>
      </c>
      <c r="H96" s="5">
        <f t="shared" si="4"/>
        <v>147</v>
      </c>
      <c r="I96" s="5">
        <f t="shared" si="5"/>
        <v>47</v>
      </c>
      <c r="J96" s="4">
        <f t="shared" si="6"/>
        <v>245.79838511655046</v>
      </c>
      <c r="K96" s="4">
        <f t="shared" si="7"/>
        <v>68.951321692244221</v>
      </c>
    </row>
    <row r="97" spans="1:11" x14ac:dyDescent="0.25">
      <c r="A97" s="1" t="s">
        <v>99</v>
      </c>
      <c r="B97">
        <v>114</v>
      </c>
      <c r="C97">
        <v>31</v>
      </c>
      <c r="D97" s="6">
        <v>94</v>
      </c>
      <c r="E97" s="6">
        <v>94</v>
      </c>
      <c r="F97" s="6">
        <v>41</v>
      </c>
      <c r="G97" s="6">
        <v>8</v>
      </c>
      <c r="H97" s="5">
        <f t="shared" si="4"/>
        <v>188</v>
      </c>
      <c r="I97" s="5">
        <f t="shared" si="5"/>
        <v>49</v>
      </c>
      <c r="J97" s="4">
        <f t="shared" si="6"/>
        <v>317.75686304536055</v>
      </c>
      <c r="K97" s="4">
        <f t="shared" si="7"/>
        <v>57.184895290664045</v>
      </c>
    </row>
    <row r="98" spans="1:11" x14ac:dyDescent="0.25">
      <c r="A98" s="1" t="s">
        <v>100</v>
      </c>
      <c r="B98">
        <v>96</v>
      </c>
      <c r="C98">
        <v>8</v>
      </c>
      <c r="D98" s="6">
        <v>209</v>
      </c>
      <c r="E98" s="6">
        <v>89</v>
      </c>
      <c r="F98" s="6">
        <v>43</v>
      </c>
      <c r="G98" s="6">
        <v>8</v>
      </c>
      <c r="H98" s="5">
        <f t="shared" si="4"/>
        <v>298</v>
      </c>
      <c r="I98" s="5">
        <f t="shared" si="5"/>
        <v>51</v>
      </c>
      <c r="J98" s="4">
        <f t="shared" si="6"/>
        <v>508.85591247718503</v>
      </c>
      <c r="K98" s="4">
        <f t="shared" si="7"/>
        <v>62.810301834531771</v>
      </c>
    </row>
    <row r="99" spans="1:11" x14ac:dyDescent="0.25">
      <c r="A99" s="1" t="s">
        <v>101</v>
      </c>
      <c r="B99">
        <v>119</v>
      </c>
      <c r="C99">
        <v>22</v>
      </c>
      <c r="D99" s="6">
        <v>113</v>
      </c>
      <c r="E99" s="6">
        <v>123</v>
      </c>
      <c r="F99" s="6">
        <v>48</v>
      </c>
      <c r="G99" s="6">
        <v>15</v>
      </c>
      <c r="H99" s="5">
        <f t="shared" si="4"/>
        <v>236</v>
      </c>
      <c r="I99" s="5">
        <f t="shared" si="5"/>
        <v>63</v>
      </c>
      <c r="J99" s="4">
        <f t="shared" si="6"/>
        <v>424.6443696710453</v>
      </c>
      <c r="K99" s="4">
        <f t="shared" si="7"/>
        <v>57.051688796384369</v>
      </c>
    </row>
    <row r="100" spans="1:11" x14ac:dyDescent="0.25">
      <c r="A100" s="1" t="s">
        <v>102</v>
      </c>
      <c r="B100">
        <v>89</v>
      </c>
      <c r="C100">
        <v>8</v>
      </c>
      <c r="D100" s="6">
        <v>89</v>
      </c>
      <c r="E100" s="6">
        <v>57</v>
      </c>
      <c r="F100" s="6">
        <v>24</v>
      </c>
      <c r="G100" s="6">
        <v>8</v>
      </c>
      <c r="H100" s="5">
        <f t="shared" si="4"/>
        <v>146</v>
      </c>
      <c r="I100" s="5">
        <f t="shared" si="5"/>
        <v>32</v>
      </c>
      <c r="J100" s="4">
        <f t="shared" si="6"/>
        <v>219.75189683470629</v>
      </c>
      <c r="K100" s="4">
        <f t="shared" si="7"/>
        <v>68.403095135112693</v>
      </c>
    </row>
    <row r="101" spans="1:11" x14ac:dyDescent="0.25">
      <c r="A101" s="1" t="s">
        <v>103</v>
      </c>
      <c r="B101">
        <v>55</v>
      </c>
      <c r="C101">
        <v>11</v>
      </c>
      <c r="D101" s="6">
        <v>45</v>
      </c>
      <c r="E101" s="6">
        <v>51</v>
      </c>
      <c r="F101" s="6">
        <v>16</v>
      </c>
      <c r="G101" s="6">
        <v>11</v>
      </c>
      <c r="H101" s="5">
        <f t="shared" si="4"/>
        <v>96</v>
      </c>
      <c r="I101" s="5">
        <f t="shared" si="5"/>
        <v>27</v>
      </c>
      <c r="J101" s="4">
        <f t="shared" si="6"/>
        <v>137.41092135926277</v>
      </c>
      <c r="K101" s="4">
        <f t="shared" si="7"/>
        <v>77.951727914209584</v>
      </c>
    </row>
    <row r="102" spans="1:11" x14ac:dyDescent="0.25">
      <c r="A102" s="1" t="s">
        <v>104</v>
      </c>
      <c r="B102">
        <v>110</v>
      </c>
      <c r="C102">
        <v>8</v>
      </c>
      <c r="D102" s="6">
        <v>183</v>
      </c>
      <c r="E102" s="6">
        <v>81</v>
      </c>
      <c r="F102" s="6">
        <v>31</v>
      </c>
      <c r="G102" s="6">
        <v>8</v>
      </c>
      <c r="H102" s="5">
        <f t="shared" si="4"/>
        <v>264</v>
      </c>
      <c r="I102" s="5">
        <f t="shared" si="5"/>
        <v>39</v>
      </c>
      <c r="J102" s="4">
        <f t="shared" si="6"/>
        <v>420.04105625499574</v>
      </c>
      <c r="K102" s="4">
        <f t="shared" si="7"/>
        <v>61.602385284825303</v>
      </c>
    </row>
    <row r="103" spans="1:11" x14ac:dyDescent="0.25">
      <c r="A103" s="1" t="s">
        <v>105</v>
      </c>
      <c r="B103">
        <v>149</v>
      </c>
      <c r="C103">
        <v>40</v>
      </c>
      <c r="D103" s="6">
        <v>141</v>
      </c>
      <c r="E103" s="6">
        <v>179</v>
      </c>
      <c r="F103" s="6">
        <v>38</v>
      </c>
      <c r="G103" s="6">
        <v>17</v>
      </c>
      <c r="H103" s="5">
        <f t="shared" si="4"/>
        <v>320</v>
      </c>
      <c r="I103" s="5">
        <f t="shared" si="5"/>
        <v>55</v>
      </c>
      <c r="J103" s="4">
        <f t="shared" si="6"/>
        <v>556.916060638158</v>
      </c>
      <c r="K103" s="4">
        <f t="shared" si="7"/>
        <v>47.859514290090047</v>
      </c>
    </row>
    <row r="104" spans="1:11" x14ac:dyDescent="0.25">
      <c r="A104" s="1" t="s">
        <v>106</v>
      </c>
      <c r="B104">
        <v>142</v>
      </c>
      <c r="C104">
        <v>16</v>
      </c>
      <c r="D104" s="6">
        <v>171</v>
      </c>
      <c r="E104" s="6">
        <v>102</v>
      </c>
      <c r="F104" s="6">
        <v>35</v>
      </c>
      <c r="G104" s="6">
        <v>6</v>
      </c>
      <c r="H104" s="5">
        <f t="shared" si="4"/>
        <v>273</v>
      </c>
      <c r="I104" s="5">
        <f t="shared" si="5"/>
        <v>41</v>
      </c>
      <c r="J104" s="4">
        <f t="shared" si="6"/>
        <v>440.28999288448779</v>
      </c>
      <c r="K104" s="4">
        <f t="shared" si="7"/>
        <v>55.380947027171459</v>
      </c>
    </row>
    <row r="105" spans="1:11" x14ac:dyDescent="0.25">
      <c r="A105" s="1" t="s">
        <v>107</v>
      </c>
      <c r="B105">
        <v>137</v>
      </c>
      <c r="C105">
        <v>31</v>
      </c>
      <c r="D105" s="6">
        <v>150</v>
      </c>
      <c r="E105" s="6">
        <v>143</v>
      </c>
      <c r="F105" s="6">
        <v>42</v>
      </c>
      <c r="G105" s="6">
        <v>12</v>
      </c>
      <c r="H105" s="5">
        <f t="shared" si="4"/>
        <v>293</v>
      </c>
      <c r="I105" s="5">
        <f t="shared" si="5"/>
        <v>54</v>
      </c>
      <c r="J105" s="4">
        <f t="shared" si="6"/>
        <v>507.59137162812982</v>
      </c>
      <c r="K105" s="4">
        <f t="shared" si="7"/>
        <v>51.771989967482824</v>
      </c>
    </row>
    <row r="106" spans="1:11" x14ac:dyDescent="0.25">
      <c r="A106" s="1" t="s">
        <v>108</v>
      </c>
      <c r="B106">
        <v>31</v>
      </c>
      <c r="C106">
        <v>7</v>
      </c>
      <c r="D106" s="6">
        <v>15</v>
      </c>
      <c r="E106" s="6">
        <v>12</v>
      </c>
      <c r="F106" s="6">
        <v>4</v>
      </c>
      <c r="G106" s="6">
        <v>3</v>
      </c>
      <c r="H106" s="5">
        <f t="shared" si="4"/>
        <v>27</v>
      </c>
      <c r="I106" s="5">
        <f t="shared" si="5"/>
        <v>7</v>
      </c>
      <c r="J106" s="4">
        <f t="shared" si="6"/>
        <v>22.817647080384933</v>
      </c>
      <c r="K106" s="4">
        <f t="shared" si="7"/>
        <v>97.496229284400442</v>
      </c>
    </row>
    <row r="107" spans="1:11" x14ac:dyDescent="0.25">
      <c r="A107" s="1" t="s">
        <v>109</v>
      </c>
      <c r="B107">
        <v>47</v>
      </c>
      <c r="C107">
        <v>11</v>
      </c>
      <c r="D107" s="6">
        <v>26</v>
      </c>
      <c r="E107" s="6">
        <v>39</v>
      </c>
      <c r="F107" s="6">
        <v>13</v>
      </c>
      <c r="G107" s="6">
        <v>9</v>
      </c>
      <c r="H107" s="5">
        <f t="shared" si="4"/>
        <v>65</v>
      </c>
      <c r="I107" s="5">
        <f t="shared" si="5"/>
        <v>22</v>
      </c>
      <c r="J107" s="4">
        <f t="shared" si="6"/>
        <v>87.257474253443405</v>
      </c>
      <c r="K107" s="4">
        <f t="shared" si="7"/>
        <v>82.859520096808026</v>
      </c>
    </row>
    <row r="108" spans="1:11" x14ac:dyDescent="0.25">
      <c r="A108" s="1" t="s">
        <v>110</v>
      </c>
      <c r="B108">
        <v>70</v>
      </c>
      <c r="C108">
        <v>2</v>
      </c>
      <c r="D108" s="6">
        <v>124</v>
      </c>
      <c r="E108" s="6">
        <v>25</v>
      </c>
      <c r="F108" s="6">
        <v>11</v>
      </c>
      <c r="G108" s="6">
        <v>2</v>
      </c>
      <c r="H108" s="5">
        <f t="shared" si="4"/>
        <v>149</v>
      </c>
      <c r="I108" s="5">
        <f t="shared" si="5"/>
        <v>13</v>
      </c>
      <c r="J108" s="4">
        <f t="shared" si="6"/>
        <v>165.97755949371867</v>
      </c>
      <c r="K108" s="4">
        <f t="shared" si="7"/>
        <v>75.132743582483187</v>
      </c>
    </row>
    <row r="109" spans="1:11" x14ac:dyDescent="0.25">
      <c r="A109" s="1" t="s">
        <v>111</v>
      </c>
      <c r="B109">
        <v>957</v>
      </c>
      <c r="C109">
        <v>148</v>
      </c>
      <c r="D109" s="6">
        <v>1046</v>
      </c>
      <c r="E109" s="6">
        <v>920</v>
      </c>
      <c r="F109" s="6">
        <v>265</v>
      </c>
      <c r="G109" s="6">
        <v>31</v>
      </c>
      <c r="H109" s="5">
        <f t="shared" si="4"/>
        <v>1966</v>
      </c>
      <c r="I109" s="5">
        <f t="shared" si="5"/>
        <v>296</v>
      </c>
      <c r="J109" s="4">
        <f t="shared" si="6"/>
        <v>4858.5595039418731</v>
      </c>
      <c r="K109" s="4">
        <f t="shared" si="7"/>
        <v>-18.373800769426609</v>
      </c>
    </row>
    <row r="110" spans="1:11" x14ac:dyDescent="0.25">
      <c r="A110" s="1" t="s">
        <v>112</v>
      </c>
      <c r="B110">
        <v>35</v>
      </c>
      <c r="C110">
        <v>7</v>
      </c>
      <c r="D110" s="6">
        <v>12</v>
      </c>
      <c r="E110" s="6">
        <v>16</v>
      </c>
      <c r="F110" s="6">
        <v>7</v>
      </c>
      <c r="G110" s="6">
        <v>6</v>
      </c>
      <c r="H110" s="5">
        <f t="shared" si="4"/>
        <v>28</v>
      </c>
      <c r="I110" s="5">
        <f t="shared" si="5"/>
        <v>13</v>
      </c>
      <c r="J110" s="4">
        <f t="shared" si="6"/>
        <v>31.190413864591427</v>
      </c>
      <c r="K110" s="4">
        <f t="shared" si="7"/>
        <v>93.904785245559609</v>
      </c>
    </row>
    <row r="111" spans="1:11" x14ac:dyDescent="0.25">
      <c r="A111" s="1" t="s">
        <v>113</v>
      </c>
      <c r="B111">
        <v>19</v>
      </c>
      <c r="C111">
        <v>5</v>
      </c>
      <c r="D111" s="6">
        <v>9</v>
      </c>
      <c r="E111" s="6">
        <v>7</v>
      </c>
      <c r="F111" s="6">
        <v>6</v>
      </c>
      <c r="G111" s="6">
        <v>5</v>
      </c>
      <c r="H111" s="5">
        <f t="shared" si="4"/>
        <v>16</v>
      </c>
      <c r="I111" s="5">
        <f t="shared" si="5"/>
        <v>11</v>
      </c>
      <c r="J111" s="4">
        <f t="shared" si="6"/>
        <v>16.662282962531602</v>
      </c>
      <c r="K111" s="4">
        <f t="shared" si="7"/>
        <v>107.521720705943</v>
      </c>
    </row>
    <row r="112" spans="1:11" x14ac:dyDescent="0.25">
      <c r="A112" s="1" t="s">
        <v>114</v>
      </c>
      <c r="B112">
        <v>174</v>
      </c>
      <c r="C112">
        <v>40</v>
      </c>
      <c r="D112" s="6">
        <v>131</v>
      </c>
      <c r="E112" s="6">
        <v>150</v>
      </c>
      <c r="F112" s="6">
        <v>46</v>
      </c>
      <c r="G112" s="6">
        <v>16</v>
      </c>
      <c r="H112" s="5">
        <f t="shared" si="4"/>
        <v>281</v>
      </c>
      <c r="I112" s="5">
        <f t="shared" si="5"/>
        <v>62</v>
      </c>
      <c r="J112" s="4">
        <f t="shared" si="6"/>
        <v>503.66206474900935</v>
      </c>
      <c r="K112" s="4">
        <f t="shared" si="7"/>
        <v>45.869395361723406</v>
      </c>
    </row>
    <row r="113" spans="1:11" x14ac:dyDescent="0.25">
      <c r="A113" s="1" t="s">
        <v>115</v>
      </c>
      <c r="B113">
        <v>1061</v>
      </c>
      <c r="C113">
        <v>130</v>
      </c>
      <c r="D113" s="6">
        <v>986</v>
      </c>
      <c r="E113" s="6">
        <v>578</v>
      </c>
      <c r="F113" s="6">
        <v>162</v>
      </c>
      <c r="G113" s="6">
        <v>20</v>
      </c>
      <c r="H113" s="5">
        <f t="shared" si="4"/>
        <v>1564</v>
      </c>
      <c r="I113" s="5">
        <f t="shared" si="5"/>
        <v>182</v>
      </c>
      <c r="J113" s="4">
        <f t="shared" si="6"/>
        <v>3534.7516508086569</v>
      </c>
      <c r="K113" s="4">
        <f t="shared" si="7"/>
        <v>-14.250938917318379</v>
      </c>
    </row>
    <row r="114" spans="1:11" x14ac:dyDescent="0.25">
      <c r="A114" s="1" t="s">
        <v>116</v>
      </c>
      <c r="B114">
        <v>24</v>
      </c>
      <c r="C114">
        <v>4</v>
      </c>
      <c r="D114" s="6">
        <v>14</v>
      </c>
      <c r="E114" s="6">
        <v>11</v>
      </c>
      <c r="F114" s="6">
        <v>7</v>
      </c>
      <c r="G114" s="6">
        <v>5</v>
      </c>
      <c r="H114" s="5">
        <f t="shared" si="4"/>
        <v>25</v>
      </c>
      <c r="I114" s="5">
        <f t="shared" si="5"/>
        <v>12</v>
      </c>
      <c r="J114" s="4">
        <f t="shared" si="6"/>
        <v>26.979531151190621</v>
      </c>
      <c r="K114" s="4">
        <f t="shared" si="7"/>
        <v>101.46111988883834</v>
      </c>
    </row>
    <row r="115" spans="1:11" x14ac:dyDescent="0.25">
      <c r="A115" s="1" t="s">
        <v>117</v>
      </c>
      <c r="B115">
        <v>27</v>
      </c>
      <c r="C115">
        <v>4</v>
      </c>
      <c r="D115" s="6">
        <v>11</v>
      </c>
      <c r="E115" s="6">
        <v>13</v>
      </c>
      <c r="F115" s="6">
        <v>4</v>
      </c>
      <c r="G115" s="6">
        <v>3</v>
      </c>
      <c r="H115" s="5">
        <f t="shared" ref="H115:H172" si="8">SUM(D115:E115)</f>
        <v>24</v>
      </c>
      <c r="I115" s="5">
        <f t="shared" ref="I115:I172" si="9">SUM(F115:G115)</f>
        <v>7</v>
      </c>
      <c r="J115" s="4">
        <f t="shared" ref="J115:J172" si="10">H115*LOG(I115)</f>
        <v>20.282352960342163</v>
      </c>
      <c r="K115" s="4">
        <f t="shared" ref="K115:K172" si="11">171-5.2*LN(J115)-0.23*(C115)-16.2*LN(B115)</f>
        <v>101.0367365532029</v>
      </c>
    </row>
    <row r="116" spans="1:11" x14ac:dyDescent="0.25">
      <c r="A116" s="1" t="s">
        <v>118</v>
      </c>
      <c r="B116">
        <v>38</v>
      </c>
      <c r="C116">
        <v>1</v>
      </c>
      <c r="D116" s="6">
        <v>3</v>
      </c>
      <c r="E116" s="6">
        <v>2</v>
      </c>
      <c r="F116" s="6">
        <v>3</v>
      </c>
      <c r="G116" s="6">
        <v>2</v>
      </c>
      <c r="H116" s="5">
        <f t="shared" si="8"/>
        <v>5</v>
      </c>
      <c r="I116" s="5">
        <f t="shared" si="9"/>
        <v>5</v>
      </c>
      <c r="J116" s="4">
        <f t="shared" si="10"/>
        <v>3.4948500216800942</v>
      </c>
      <c r="K116" s="4">
        <f t="shared" si="11"/>
        <v>105.33439380736363</v>
      </c>
    </row>
    <row r="117" spans="1:11" x14ac:dyDescent="0.25">
      <c r="A117" s="1" t="s">
        <v>119</v>
      </c>
      <c r="B117">
        <v>1225</v>
      </c>
      <c r="C117">
        <v>216</v>
      </c>
      <c r="D117" s="6">
        <v>1158</v>
      </c>
      <c r="E117" s="6">
        <v>1289</v>
      </c>
      <c r="F117" s="6">
        <v>266</v>
      </c>
      <c r="G117" s="6">
        <v>26</v>
      </c>
      <c r="H117" s="5">
        <f t="shared" si="8"/>
        <v>2447</v>
      </c>
      <c r="I117" s="5">
        <f t="shared" si="9"/>
        <v>292</v>
      </c>
      <c r="J117" s="4">
        <f t="shared" si="10"/>
        <v>6032.7918374942801</v>
      </c>
      <c r="K117" s="4">
        <f t="shared" si="11"/>
        <v>-39.13909609636238</v>
      </c>
    </row>
    <row r="118" spans="1:11" x14ac:dyDescent="0.25">
      <c r="A118" s="1" t="s">
        <v>120</v>
      </c>
      <c r="B118">
        <v>62</v>
      </c>
      <c r="C118">
        <v>9</v>
      </c>
      <c r="D118" s="6">
        <v>53</v>
      </c>
      <c r="E118" s="6">
        <v>41</v>
      </c>
      <c r="F118" s="6">
        <v>18</v>
      </c>
      <c r="G118" s="6">
        <v>7</v>
      </c>
      <c r="H118" s="5">
        <f t="shared" si="8"/>
        <v>94</v>
      </c>
      <c r="I118" s="5">
        <f t="shared" si="9"/>
        <v>25</v>
      </c>
      <c r="J118" s="4">
        <f t="shared" si="10"/>
        <v>131.40636081517155</v>
      </c>
      <c r="K118" s="4">
        <f t="shared" si="11"/>
        <v>76.703291495142182</v>
      </c>
    </row>
    <row r="119" spans="1:11" x14ac:dyDescent="0.25">
      <c r="A119" s="1" t="s">
        <v>121</v>
      </c>
      <c r="B119">
        <v>33</v>
      </c>
      <c r="C119">
        <v>7</v>
      </c>
      <c r="D119" s="6">
        <v>16</v>
      </c>
      <c r="E119" s="6">
        <v>18</v>
      </c>
      <c r="F119" s="6">
        <v>6</v>
      </c>
      <c r="G119" s="6">
        <v>3</v>
      </c>
      <c r="H119" s="5">
        <f t="shared" si="8"/>
        <v>34</v>
      </c>
      <c r="I119" s="5">
        <f t="shared" si="9"/>
        <v>9</v>
      </c>
      <c r="J119" s="4">
        <f t="shared" si="10"/>
        <v>32.444245320937043</v>
      </c>
      <c r="K119" s="4">
        <f t="shared" si="11"/>
        <v>94.653057449009779</v>
      </c>
    </row>
    <row r="120" spans="1:11" x14ac:dyDescent="0.25">
      <c r="A120" s="1" t="s">
        <v>122</v>
      </c>
      <c r="B120">
        <v>87</v>
      </c>
      <c r="C120">
        <v>20</v>
      </c>
      <c r="D120" s="6">
        <v>54</v>
      </c>
      <c r="E120" s="6">
        <v>70</v>
      </c>
      <c r="F120" s="6">
        <v>19</v>
      </c>
      <c r="G120" s="6">
        <v>9</v>
      </c>
      <c r="H120" s="5">
        <f t="shared" si="8"/>
        <v>124</v>
      </c>
      <c r="I120" s="5">
        <f t="shared" si="9"/>
        <v>28</v>
      </c>
      <c r="J120" s="4">
        <f t="shared" si="10"/>
        <v>179.44759588643518</v>
      </c>
      <c r="K120" s="4">
        <f t="shared" si="11"/>
        <v>67.064895731810637</v>
      </c>
    </row>
    <row r="121" spans="1:11" x14ac:dyDescent="0.25">
      <c r="A121" s="1" t="s">
        <v>123</v>
      </c>
      <c r="B121">
        <v>106</v>
      </c>
      <c r="C121">
        <v>9</v>
      </c>
      <c r="D121" s="6">
        <v>170</v>
      </c>
      <c r="E121" s="6">
        <v>92</v>
      </c>
      <c r="F121" s="6">
        <v>32</v>
      </c>
      <c r="G121" s="6">
        <v>8</v>
      </c>
      <c r="H121" s="5">
        <f t="shared" si="8"/>
        <v>262</v>
      </c>
      <c r="I121" s="5">
        <f t="shared" si="9"/>
        <v>40</v>
      </c>
      <c r="J121" s="4">
        <f t="shared" si="10"/>
        <v>419.73971772792612</v>
      </c>
      <c r="K121" s="4">
        <f t="shared" si="11"/>
        <v>61.976185718107345</v>
      </c>
    </row>
    <row r="122" spans="1:11" x14ac:dyDescent="0.25">
      <c r="A122" s="1" t="s">
        <v>124</v>
      </c>
      <c r="B122">
        <v>260</v>
      </c>
      <c r="C122">
        <v>43</v>
      </c>
      <c r="D122" s="6">
        <v>248</v>
      </c>
      <c r="E122" s="6">
        <v>122</v>
      </c>
      <c r="F122" s="6">
        <v>47</v>
      </c>
      <c r="G122" s="6">
        <v>14</v>
      </c>
      <c r="H122" s="5">
        <f t="shared" si="8"/>
        <v>370</v>
      </c>
      <c r="I122" s="5">
        <f t="shared" si="9"/>
        <v>61</v>
      </c>
      <c r="J122" s="4">
        <f t="shared" si="10"/>
        <v>660.57203895398379</v>
      </c>
      <c r="K122" s="4">
        <f t="shared" si="11"/>
        <v>37.262805413892224</v>
      </c>
    </row>
    <row r="123" spans="1:11" x14ac:dyDescent="0.25">
      <c r="A123" s="1" t="s">
        <v>125</v>
      </c>
      <c r="B123">
        <v>167</v>
      </c>
      <c r="C123">
        <v>32</v>
      </c>
      <c r="D123" s="6">
        <v>126</v>
      </c>
      <c r="E123" s="6">
        <v>140</v>
      </c>
      <c r="F123" s="6">
        <v>28</v>
      </c>
      <c r="G123" s="6">
        <v>11</v>
      </c>
      <c r="H123" s="5">
        <f t="shared" si="8"/>
        <v>266</v>
      </c>
      <c r="I123" s="5">
        <f t="shared" si="9"/>
        <v>39</v>
      </c>
      <c r="J123" s="4">
        <f t="shared" si="10"/>
        <v>423.22318546904876</v>
      </c>
      <c r="K123" s="4">
        <f t="shared" si="11"/>
        <v>49.279421980207033</v>
      </c>
    </row>
    <row r="124" spans="1:11" x14ac:dyDescent="0.25">
      <c r="A124" s="1" t="s">
        <v>126</v>
      </c>
      <c r="B124">
        <v>181</v>
      </c>
      <c r="C124">
        <v>27</v>
      </c>
      <c r="D124" s="6">
        <v>216</v>
      </c>
      <c r="E124" s="6">
        <v>175</v>
      </c>
      <c r="F124" s="6">
        <v>80</v>
      </c>
      <c r="G124" s="6">
        <v>21</v>
      </c>
      <c r="H124" s="5">
        <f t="shared" si="8"/>
        <v>391</v>
      </c>
      <c r="I124" s="5">
        <f t="shared" si="9"/>
        <v>101</v>
      </c>
      <c r="J124" s="4">
        <f t="shared" si="10"/>
        <v>783.68965714901321</v>
      </c>
      <c r="K124" s="4">
        <f t="shared" si="11"/>
        <v>45.921479991643125</v>
      </c>
    </row>
    <row r="125" spans="1:11" x14ac:dyDescent="0.25">
      <c r="A125" s="1" t="s">
        <v>127</v>
      </c>
      <c r="B125">
        <v>111</v>
      </c>
      <c r="C125">
        <v>10</v>
      </c>
      <c r="D125" s="6">
        <v>170</v>
      </c>
      <c r="E125" s="6">
        <v>88</v>
      </c>
      <c r="F125" s="6">
        <v>81</v>
      </c>
      <c r="G125" s="6">
        <v>8</v>
      </c>
      <c r="H125" s="5">
        <f t="shared" si="8"/>
        <v>258</v>
      </c>
      <c r="I125" s="5">
        <f t="shared" si="9"/>
        <v>89</v>
      </c>
      <c r="J125" s="4">
        <f t="shared" si="10"/>
        <v>502.94262171438749</v>
      </c>
      <c r="K125" s="4">
        <f t="shared" si="11"/>
        <v>60.059135063176129</v>
      </c>
    </row>
    <row r="126" spans="1:11" x14ac:dyDescent="0.25">
      <c r="A126" s="1" t="s">
        <v>128</v>
      </c>
      <c r="B126">
        <v>228</v>
      </c>
      <c r="C126">
        <v>40</v>
      </c>
      <c r="D126" s="6">
        <v>270</v>
      </c>
      <c r="E126" s="6">
        <v>250</v>
      </c>
      <c r="F126" s="6">
        <v>87</v>
      </c>
      <c r="G126" s="6">
        <v>17</v>
      </c>
      <c r="H126" s="5">
        <f t="shared" si="8"/>
        <v>520</v>
      </c>
      <c r="I126" s="5">
        <f t="shared" si="9"/>
        <v>104</v>
      </c>
      <c r="J126" s="4">
        <f t="shared" si="10"/>
        <v>1048.8573364353658</v>
      </c>
      <c r="K126" s="4">
        <f t="shared" si="11"/>
        <v>37.676226493212823</v>
      </c>
    </row>
    <row r="127" spans="1:11" x14ac:dyDescent="0.25">
      <c r="A127" s="1" t="s">
        <v>129</v>
      </c>
      <c r="B127">
        <v>74</v>
      </c>
      <c r="C127">
        <v>8</v>
      </c>
      <c r="D127" s="6">
        <v>71</v>
      </c>
      <c r="E127" s="6">
        <v>52</v>
      </c>
      <c r="F127" s="6">
        <v>22</v>
      </c>
      <c r="G127" s="6">
        <v>9</v>
      </c>
      <c r="H127" s="5">
        <f t="shared" si="8"/>
        <v>123</v>
      </c>
      <c r="I127" s="5">
        <f t="shared" si="9"/>
        <v>31</v>
      </c>
      <c r="J127" s="4">
        <f t="shared" si="10"/>
        <v>183.43748834161553</v>
      </c>
      <c r="K127" s="4">
        <f t="shared" si="11"/>
        <v>72.332400968462309</v>
      </c>
    </row>
    <row r="128" spans="1:11" x14ac:dyDescent="0.25">
      <c r="A128" s="1" t="s">
        <v>130</v>
      </c>
      <c r="B128">
        <v>54</v>
      </c>
      <c r="C128">
        <v>11</v>
      </c>
      <c r="D128" s="6">
        <v>31</v>
      </c>
      <c r="E128" s="6">
        <v>33</v>
      </c>
      <c r="F128" s="6">
        <v>19</v>
      </c>
      <c r="G128" s="6">
        <v>9</v>
      </c>
      <c r="H128" s="5">
        <f t="shared" si="8"/>
        <v>64</v>
      </c>
      <c r="I128" s="5">
        <f t="shared" si="9"/>
        <v>28</v>
      </c>
      <c r="J128" s="4">
        <f t="shared" si="10"/>
        <v>92.618114005902029</v>
      </c>
      <c r="K128" s="4">
        <f t="shared" si="11"/>
        <v>80.300337807349521</v>
      </c>
    </row>
    <row r="129" spans="1:11" x14ac:dyDescent="0.25">
      <c r="A129" s="1" t="s">
        <v>131</v>
      </c>
      <c r="B129">
        <v>81</v>
      </c>
      <c r="C129">
        <v>7</v>
      </c>
      <c r="D129" s="6">
        <v>122</v>
      </c>
      <c r="E129" s="6">
        <v>61</v>
      </c>
      <c r="F129" s="6">
        <v>30</v>
      </c>
      <c r="G129" s="6">
        <v>8</v>
      </c>
      <c r="H129" s="5">
        <f t="shared" si="8"/>
        <v>183</v>
      </c>
      <c r="I129" s="5">
        <f t="shared" si="9"/>
        <v>38</v>
      </c>
      <c r="J129" s="4">
        <f t="shared" si="10"/>
        <v>289.10039818087625</v>
      </c>
      <c r="K129" s="4">
        <f t="shared" si="11"/>
        <v>68.73269875737347</v>
      </c>
    </row>
    <row r="130" spans="1:11" x14ac:dyDescent="0.25">
      <c r="A130" s="1" t="s">
        <v>132</v>
      </c>
      <c r="B130">
        <v>217</v>
      </c>
      <c r="C130">
        <v>52</v>
      </c>
      <c r="D130" s="6">
        <v>277</v>
      </c>
      <c r="E130" s="6">
        <v>310</v>
      </c>
      <c r="F130" s="6">
        <v>64</v>
      </c>
      <c r="G130" s="6">
        <v>22</v>
      </c>
      <c r="H130" s="5">
        <f t="shared" si="8"/>
        <v>587</v>
      </c>
      <c r="I130" s="5">
        <f t="shared" si="9"/>
        <v>86</v>
      </c>
      <c r="J130" s="4">
        <f t="shared" si="10"/>
        <v>1135.5505908799742</v>
      </c>
      <c r="K130" s="4">
        <f t="shared" si="11"/>
        <v>35.304323717824801</v>
      </c>
    </row>
    <row r="131" spans="1:11" x14ac:dyDescent="0.25">
      <c r="A131" s="1" t="s">
        <v>133</v>
      </c>
      <c r="B131">
        <v>32</v>
      </c>
      <c r="C131">
        <v>5</v>
      </c>
      <c r="D131" s="6">
        <v>21</v>
      </c>
      <c r="E131" s="6">
        <v>20</v>
      </c>
      <c r="F131" s="6">
        <v>10</v>
      </c>
      <c r="G131" s="6">
        <v>8</v>
      </c>
      <c r="H131" s="5">
        <f t="shared" si="8"/>
        <v>41</v>
      </c>
      <c r="I131" s="5">
        <f t="shared" si="9"/>
        <v>18</v>
      </c>
      <c r="J131" s="4">
        <f t="shared" si="10"/>
        <v>51.466172709235543</v>
      </c>
      <c r="K131" s="4">
        <f t="shared" si="11"/>
        <v>93.212269668102678</v>
      </c>
    </row>
    <row r="132" spans="1:11" x14ac:dyDescent="0.25">
      <c r="A132" s="1" t="s">
        <v>134</v>
      </c>
      <c r="B132">
        <v>206</v>
      </c>
      <c r="C132">
        <v>42</v>
      </c>
      <c r="D132" s="6">
        <v>220</v>
      </c>
      <c r="E132" s="6">
        <v>221</v>
      </c>
      <c r="F132" s="6">
        <v>56</v>
      </c>
      <c r="G132" s="6">
        <v>20</v>
      </c>
      <c r="H132" s="5">
        <f t="shared" si="8"/>
        <v>441</v>
      </c>
      <c r="I132" s="5">
        <f t="shared" si="9"/>
        <v>76</v>
      </c>
      <c r="J132" s="4">
        <f t="shared" si="10"/>
        <v>829.43879419582902</v>
      </c>
      <c r="K132" s="4">
        <f t="shared" si="11"/>
        <v>40.080509598874713</v>
      </c>
    </row>
    <row r="133" spans="1:11" x14ac:dyDescent="0.25">
      <c r="A133" s="1" t="s">
        <v>135</v>
      </c>
      <c r="B133">
        <v>89</v>
      </c>
      <c r="C133">
        <v>6</v>
      </c>
      <c r="D133" s="6">
        <v>87</v>
      </c>
      <c r="E133" s="6">
        <v>44</v>
      </c>
      <c r="F133" s="6">
        <v>16</v>
      </c>
      <c r="G133" s="6">
        <v>7</v>
      </c>
      <c r="H133" s="5">
        <f t="shared" si="8"/>
        <v>131</v>
      </c>
      <c r="I133" s="5">
        <f t="shared" si="9"/>
        <v>23</v>
      </c>
      <c r="J133" s="4">
        <f t="shared" si="10"/>
        <v>178.38634651830466</v>
      </c>
      <c r="K133" s="4">
        <f t="shared" si="11"/>
        <v>69.947542052249901</v>
      </c>
    </row>
    <row r="134" spans="1:11" x14ac:dyDescent="0.25">
      <c r="A134" s="1" t="s">
        <v>136</v>
      </c>
      <c r="B134">
        <v>235</v>
      </c>
      <c r="C134">
        <v>55</v>
      </c>
      <c r="D134" s="6">
        <v>250</v>
      </c>
      <c r="E134" s="6">
        <v>233</v>
      </c>
      <c r="F134" s="6">
        <v>62</v>
      </c>
      <c r="G134" s="6">
        <v>15</v>
      </c>
      <c r="H134" s="5">
        <f t="shared" si="8"/>
        <v>483</v>
      </c>
      <c r="I134" s="5">
        <f t="shared" si="9"/>
        <v>77</v>
      </c>
      <c r="J134" s="4">
        <f t="shared" si="10"/>
        <v>911.17502025830868</v>
      </c>
      <c r="K134" s="4">
        <f t="shared" si="11"/>
        <v>34.468092683125775</v>
      </c>
    </row>
    <row r="135" spans="1:11" x14ac:dyDescent="0.25">
      <c r="A135" s="1" t="s">
        <v>137</v>
      </c>
      <c r="B135">
        <v>336</v>
      </c>
      <c r="C135">
        <v>70</v>
      </c>
      <c r="D135" s="6">
        <v>361</v>
      </c>
      <c r="E135" s="6">
        <v>370</v>
      </c>
      <c r="F135" s="6">
        <v>113</v>
      </c>
      <c r="G135" s="6">
        <v>24</v>
      </c>
      <c r="H135" s="5">
        <f t="shared" si="8"/>
        <v>731</v>
      </c>
      <c r="I135" s="5">
        <f t="shared" si="9"/>
        <v>137</v>
      </c>
      <c r="J135" s="4">
        <f t="shared" si="10"/>
        <v>1561.9427345913332</v>
      </c>
      <c r="K135" s="4">
        <f t="shared" si="11"/>
        <v>22.42363373429761</v>
      </c>
    </row>
    <row r="136" spans="1:11" x14ac:dyDescent="0.25">
      <c r="A136" s="1" t="s">
        <v>138</v>
      </c>
      <c r="B136">
        <v>166</v>
      </c>
      <c r="C136">
        <v>11</v>
      </c>
      <c r="D136" s="6">
        <v>241</v>
      </c>
      <c r="E136" s="6">
        <v>124</v>
      </c>
      <c r="F136" s="6">
        <v>79</v>
      </c>
      <c r="G136" s="6">
        <v>8</v>
      </c>
      <c r="H136" s="5">
        <f t="shared" si="8"/>
        <v>365</v>
      </c>
      <c r="I136" s="5">
        <f t="shared" si="9"/>
        <v>87</v>
      </c>
      <c r="J136" s="4">
        <f t="shared" si="10"/>
        <v>707.9245272057957</v>
      </c>
      <c r="K136" s="4">
        <f t="shared" si="11"/>
        <v>51.531642890921447</v>
      </c>
    </row>
    <row r="137" spans="1:11" x14ac:dyDescent="0.25">
      <c r="A137" s="1" t="s">
        <v>139</v>
      </c>
      <c r="B137">
        <v>341</v>
      </c>
      <c r="C137">
        <v>72</v>
      </c>
      <c r="D137" s="6">
        <v>367</v>
      </c>
      <c r="E137" s="6">
        <v>363</v>
      </c>
      <c r="F137" s="6">
        <v>115</v>
      </c>
      <c r="G137" s="6">
        <v>25</v>
      </c>
      <c r="H137" s="5">
        <f t="shared" si="8"/>
        <v>730</v>
      </c>
      <c r="I137" s="5">
        <f t="shared" si="9"/>
        <v>140</v>
      </c>
      <c r="J137" s="4">
        <f t="shared" si="10"/>
        <v>1566.6734660451139</v>
      </c>
      <c r="K137" s="4">
        <f t="shared" si="11"/>
        <v>21.708612704950042</v>
      </c>
    </row>
    <row r="138" spans="1:11" x14ac:dyDescent="0.25">
      <c r="A138" s="1" t="s">
        <v>140</v>
      </c>
      <c r="B138">
        <v>164</v>
      </c>
      <c r="C138">
        <v>12</v>
      </c>
      <c r="D138" s="6">
        <v>247</v>
      </c>
      <c r="E138" s="6">
        <v>125</v>
      </c>
      <c r="F138" s="6">
        <v>114</v>
      </c>
      <c r="G138" s="6">
        <v>9</v>
      </c>
      <c r="H138" s="5">
        <f t="shared" si="8"/>
        <v>372</v>
      </c>
      <c r="I138" s="5">
        <f t="shared" si="9"/>
        <v>123</v>
      </c>
      <c r="J138" s="4">
        <f t="shared" si="10"/>
        <v>777.44470145545608</v>
      </c>
      <c r="K138" s="4">
        <f t="shared" si="11"/>
        <v>51.010898775679038</v>
      </c>
    </row>
    <row r="139" spans="1:11" x14ac:dyDescent="0.25">
      <c r="A139" s="1" t="s">
        <v>141</v>
      </c>
      <c r="B139">
        <v>292</v>
      </c>
      <c r="C139">
        <v>60</v>
      </c>
      <c r="D139" s="6">
        <v>316</v>
      </c>
      <c r="E139" s="6">
        <v>321</v>
      </c>
      <c r="F139" s="6">
        <v>105</v>
      </c>
      <c r="G139" s="6">
        <v>24</v>
      </c>
      <c r="H139" s="5">
        <f t="shared" si="8"/>
        <v>637</v>
      </c>
      <c r="I139" s="5">
        <f t="shared" si="9"/>
        <v>129</v>
      </c>
      <c r="J139" s="4">
        <f t="shared" si="10"/>
        <v>1344.4456454606216</v>
      </c>
      <c r="K139" s="4">
        <f t="shared" si="11"/>
        <v>27.777155755910485</v>
      </c>
    </row>
    <row r="140" spans="1:11" x14ac:dyDescent="0.25">
      <c r="A140" s="1" t="s">
        <v>142</v>
      </c>
      <c r="B140">
        <v>166</v>
      </c>
      <c r="C140">
        <v>11</v>
      </c>
      <c r="D140" s="6">
        <v>241</v>
      </c>
      <c r="E140" s="6">
        <v>124</v>
      </c>
      <c r="F140" s="6">
        <v>78</v>
      </c>
      <c r="G140" s="6">
        <v>8</v>
      </c>
      <c r="H140" s="5">
        <f t="shared" si="8"/>
        <v>365</v>
      </c>
      <c r="I140" s="5">
        <f t="shared" si="9"/>
        <v>86</v>
      </c>
      <c r="J140" s="4">
        <f t="shared" si="10"/>
        <v>706.09193470390221</v>
      </c>
      <c r="K140" s="4">
        <f t="shared" si="11"/>
        <v>51.545121498281404</v>
      </c>
    </row>
    <row r="141" spans="1:11" x14ac:dyDescent="0.25">
      <c r="A141" s="1" t="s">
        <v>143</v>
      </c>
      <c r="B141">
        <v>325</v>
      </c>
      <c r="C141">
        <v>67</v>
      </c>
      <c r="D141" s="6">
        <v>344</v>
      </c>
      <c r="E141" s="6">
        <v>345</v>
      </c>
      <c r="F141" s="6">
        <v>114</v>
      </c>
      <c r="G141" s="6">
        <v>25</v>
      </c>
      <c r="H141" s="5">
        <f t="shared" si="8"/>
        <v>689</v>
      </c>
      <c r="I141" s="5">
        <f t="shared" si="9"/>
        <v>139</v>
      </c>
      <c r="J141" s="4">
        <f t="shared" si="10"/>
        <v>1476.5371973750714</v>
      </c>
      <c r="K141" s="4">
        <f t="shared" si="11"/>
        <v>23.945266598466702</v>
      </c>
    </row>
    <row r="142" spans="1:11" x14ac:dyDescent="0.25">
      <c r="A142" s="1" t="s">
        <v>144</v>
      </c>
      <c r="B142">
        <v>160</v>
      </c>
      <c r="C142">
        <v>11</v>
      </c>
      <c r="D142" s="6">
        <v>242</v>
      </c>
      <c r="E142" s="6">
        <v>122</v>
      </c>
      <c r="F142" s="6">
        <v>113</v>
      </c>
      <c r="G142" s="6">
        <v>9</v>
      </c>
      <c r="H142" s="5">
        <f t="shared" si="8"/>
        <v>364</v>
      </c>
      <c r="I142" s="5">
        <f t="shared" si="9"/>
        <v>122</v>
      </c>
      <c r="J142" s="4">
        <f t="shared" si="10"/>
        <v>759.43497836560846</v>
      </c>
      <c r="K142" s="4">
        <f t="shared" si="11"/>
        <v>51.762795715429874</v>
      </c>
    </row>
    <row r="143" spans="1:11" x14ac:dyDescent="0.25">
      <c r="A143" s="1" t="s">
        <v>145</v>
      </c>
      <c r="B143">
        <v>61</v>
      </c>
      <c r="C143">
        <v>15</v>
      </c>
      <c r="D143" s="6">
        <v>46</v>
      </c>
      <c r="E143" s="6">
        <v>56</v>
      </c>
      <c r="F143" s="6">
        <v>19</v>
      </c>
      <c r="G143" s="6">
        <v>14</v>
      </c>
      <c r="H143" s="5">
        <f t="shared" si="8"/>
        <v>102</v>
      </c>
      <c r="I143" s="5">
        <f t="shared" si="9"/>
        <v>33</v>
      </c>
      <c r="J143" s="4">
        <f t="shared" si="10"/>
        <v>154.88842186754454</v>
      </c>
      <c r="K143" s="4">
        <f t="shared" si="11"/>
        <v>74.731777406750211</v>
      </c>
    </row>
    <row r="144" spans="1:11" x14ac:dyDescent="0.25">
      <c r="A144" s="1" t="s">
        <v>146</v>
      </c>
      <c r="B144">
        <v>93</v>
      </c>
      <c r="C144">
        <v>10</v>
      </c>
      <c r="D144" s="6">
        <v>119</v>
      </c>
      <c r="E144" s="6">
        <v>65</v>
      </c>
      <c r="F144" s="6">
        <v>21</v>
      </c>
      <c r="G144" s="6">
        <v>10</v>
      </c>
      <c r="H144" s="5">
        <f t="shared" si="8"/>
        <v>184</v>
      </c>
      <c r="I144" s="5">
        <f t="shared" si="9"/>
        <v>31</v>
      </c>
      <c r="J144" s="4">
        <f t="shared" si="10"/>
        <v>274.41055166550615</v>
      </c>
      <c r="K144" s="4">
        <f t="shared" si="11"/>
        <v>66.075836397656929</v>
      </c>
    </row>
    <row r="145" spans="1:11" x14ac:dyDescent="0.25">
      <c r="A145" s="1" t="s">
        <v>147</v>
      </c>
      <c r="B145">
        <v>185</v>
      </c>
      <c r="C145">
        <v>48</v>
      </c>
      <c r="D145" s="6">
        <v>198</v>
      </c>
      <c r="E145" s="6">
        <v>204</v>
      </c>
      <c r="F145" s="6">
        <v>47</v>
      </c>
      <c r="G145" s="6">
        <v>23</v>
      </c>
      <c r="H145" s="5">
        <f t="shared" si="8"/>
        <v>402</v>
      </c>
      <c r="I145" s="5">
        <f t="shared" si="9"/>
        <v>70</v>
      </c>
      <c r="J145" s="4">
        <f t="shared" si="10"/>
        <v>741.72941208573127</v>
      </c>
      <c r="K145" s="4">
        <f t="shared" si="11"/>
        <v>41.023516218553183</v>
      </c>
    </row>
    <row r="146" spans="1:11" x14ac:dyDescent="0.25">
      <c r="A146" s="1" t="s">
        <v>148</v>
      </c>
      <c r="B146">
        <v>115</v>
      </c>
      <c r="C146">
        <v>13</v>
      </c>
      <c r="D146" s="6">
        <v>162</v>
      </c>
      <c r="E146" s="6">
        <v>90</v>
      </c>
      <c r="F146" s="6">
        <v>36</v>
      </c>
      <c r="G146" s="6">
        <v>8</v>
      </c>
      <c r="H146" s="5">
        <f t="shared" si="8"/>
        <v>252</v>
      </c>
      <c r="I146" s="5">
        <f t="shared" si="9"/>
        <v>44</v>
      </c>
      <c r="J146" s="4">
        <f t="shared" si="10"/>
        <v>414.15007447451922</v>
      </c>
      <c r="K146" s="4">
        <f t="shared" si="11"/>
        <v>59.805711804795251</v>
      </c>
    </row>
    <row r="147" spans="1:11" x14ac:dyDescent="0.25">
      <c r="A147" s="1" t="s">
        <v>149</v>
      </c>
      <c r="B147">
        <v>36</v>
      </c>
      <c r="C147">
        <v>6</v>
      </c>
      <c r="D147" s="6">
        <v>60</v>
      </c>
      <c r="E147" s="6">
        <v>44</v>
      </c>
      <c r="F147" s="6">
        <v>20</v>
      </c>
      <c r="G147" s="6">
        <v>11</v>
      </c>
      <c r="H147" s="5">
        <f t="shared" si="8"/>
        <v>104</v>
      </c>
      <c r="I147" s="5">
        <f t="shared" si="9"/>
        <v>31</v>
      </c>
      <c r="J147" s="4">
        <f t="shared" si="10"/>
        <v>155.10161615876436</v>
      </c>
      <c r="K147" s="4">
        <f t="shared" si="11"/>
        <v>85.337774647782297</v>
      </c>
    </row>
    <row r="148" spans="1:11" x14ac:dyDescent="0.25">
      <c r="A148" s="1" t="s">
        <v>150</v>
      </c>
      <c r="B148">
        <v>444</v>
      </c>
      <c r="C148">
        <v>89</v>
      </c>
      <c r="D148" s="6">
        <v>619</v>
      </c>
      <c r="E148" s="6">
        <v>541</v>
      </c>
      <c r="F148" s="6">
        <v>136</v>
      </c>
      <c r="G148" s="6">
        <v>29</v>
      </c>
      <c r="H148" s="5">
        <f t="shared" si="8"/>
        <v>1160</v>
      </c>
      <c r="I148" s="5">
        <f t="shared" si="9"/>
        <v>165</v>
      </c>
      <c r="J148" s="4">
        <f t="shared" si="10"/>
        <v>2572.2813752881311</v>
      </c>
      <c r="K148" s="4">
        <f t="shared" si="11"/>
        <v>10.944389998910694</v>
      </c>
    </row>
    <row r="149" spans="1:11" x14ac:dyDescent="0.25">
      <c r="A149" s="1" t="s">
        <v>151</v>
      </c>
      <c r="B149">
        <v>95</v>
      </c>
      <c r="C149">
        <v>7</v>
      </c>
      <c r="D149" s="6">
        <v>139</v>
      </c>
      <c r="E149" s="6">
        <v>69</v>
      </c>
      <c r="F149" s="6">
        <v>27</v>
      </c>
      <c r="G149" s="6">
        <v>8</v>
      </c>
      <c r="H149" s="5">
        <f t="shared" si="8"/>
        <v>208</v>
      </c>
      <c r="I149" s="5">
        <f t="shared" si="9"/>
        <v>35</v>
      </c>
      <c r="J149" s="4">
        <f t="shared" si="10"/>
        <v>321.16615322485734</v>
      </c>
      <c r="K149" s="4">
        <f t="shared" si="11"/>
        <v>65.60300963343019</v>
      </c>
    </row>
    <row r="150" spans="1:11" x14ac:dyDescent="0.25">
      <c r="A150" s="1" t="s">
        <v>152</v>
      </c>
      <c r="B150">
        <v>65</v>
      </c>
      <c r="C150">
        <v>14</v>
      </c>
      <c r="D150" s="6">
        <v>57</v>
      </c>
      <c r="E150" s="6">
        <v>50</v>
      </c>
      <c r="F150" s="6">
        <v>24</v>
      </c>
      <c r="G150" s="6">
        <v>9</v>
      </c>
      <c r="H150" s="5">
        <f t="shared" si="8"/>
        <v>107</v>
      </c>
      <c r="I150" s="5">
        <f t="shared" si="9"/>
        <v>33</v>
      </c>
      <c r="J150" s="4">
        <f t="shared" si="10"/>
        <v>162.48099156693397</v>
      </c>
      <c r="K150" s="4">
        <f t="shared" si="11"/>
        <v>73.68400892392485</v>
      </c>
    </row>
    <row r="151" spans="1:11" x14ac:dyDescent="0.25">
      <c r="A151" s="1" t="s">
        <v>153</v>
      </c>
      <c r="B151">
        <v>90</v>
      </c>
      <c r="C151">
        <v>8</v>
      </c>
      <c r="D151" s="6">
        <v>134</v>
      </c>
      <c r="E151" s="6">
        <v>80</v>
      </c>
      <c r="F151" s="6">
        <v>26</v>
      </c>
      <c r="G151" s="6">
        <v>8</v>
      </c>
      <c r="H151" s="5">
        <f t="shared" si="8"/>
        <v>214</v>
      </c>
      <c r="I151" s="5">
        <f t="shared" si="9"/>
        <v>34</v>
      </c>
      <c r="J151" s="4">
        <f t="shared" si="10"/>
        <v>327.73648824704259</v>
      </c>
      <c r="K151" s="4">
        <f t="shared" si="11"/>
        <v>66.143591881433395</v>
      </c>
    </row>
    <row r="152" spans="1:11" x14ac:dyDescent="0.25">
      <c r="A152" s="1" t="s">
        <v>154</v>
      </c>
      <c r="B152">
        <v>38</v>
      </c>
      <c r="C152">
        <v>9</v>
      </c>
      <c r="D152" s="6">
        <v>20</v>
      </c>
      <c r="E152" s="6">
        <v>21</v>
      </c>
      <c r="F152" s="6">
        <v>10</v>
      </c>
      <c r="G152" s="6">
        <v>9</v>
      </c>
      <c r="H152" s="5">
        <f t="shared" si="8"/>
        <v>41</v>
      </c>
      <c r="I152" s="5">
        <f t="shared" si="9"/>
        <v>19</v>
      </c>
      <c r="J152" s="4">
        <f t="shared" si="10"/>
        <v>52.42889763906598</v>
      </c>
      <c r="K152" s="4">
        <f t="shared" si="11"/>
        <v>89.411923023344684</v>
      </c>
    </row>
    <row r="153" spans="1:11" x14ac:dyDescent="0.25">
      <c r="A153" s="1" t="s">
        <v>155</v>
      </c>
      <c r="B153">
        <v>81</v>
      </c>
      <c r="C153">
        <v>7</v>
      </c>
      <c r="D153" s="6">
        <v>109</v>
      </c>
      <c r="E153" s="6">
        <v>54</v>
      </c>
      <c r="F153" s="6">
        <v>26</v>
      </c>
      <c r="G153" s="6">
        <v>8</v>
      </c>
      <c r="H153" s="5">
        <f t="shared" si="8"/>
        <v>163</v>
      </c>
      <c r="I153" s="5">
        <f t="shared" si="9"/>
        <v>34</v>
      </c>
      <c r="J153" s="4">
        <f t="shared" si="10"/>
        <v>249.63106347788758</v>
      </c>
      <c r="K153" s="4">
        <f t="shared" si="11"/>
        <v>69.496006469008648</v>
      </c>
    </row>
    <row r="154" spans="1:11" x14ac:dyDescent="0.25">
      <c r="A154" s="1" t="s">
        <v>156</v>
      </c>
      <c r="B154">
        <v>893</v>
      </c>
      <c r="C154">
        <v>174</v>
      </c>
      <c r="D154" s="6">
        <v>987</v>
      </c>
      <c r="E154" s="6">
        <v>904</v>
      </c>
      <c r="F154" s="6">
        <v>219</v>
      </c>
      <c r="G154" s="6">
        <v>27</v>
      </c>
      <c r="H154" s="5">
        <f t="shared" si="8"/>
        <v>1891</v>
      </c>
      <c r="I154" s="5">
        <f t="shared" si="9"/>
        <v>246</v>
      </c>
      <c r="J154" s="4">
        <f t="shared" si="10"/>
        <v>4521.2582875324906</v>
      </c>
      <c r="K154" s="4">
        <f t="shared" si="11"/>
        <v>-22.858339814868771</v>
      </c>
    </row>
    <row r="155" spans="1:11" x14ac:dyDescent="0.25">
      <c r="A155" s="1" t="s">
        <v>157</v>
      </c>
      <c r="B155">
        <v>38</v>
      </c>
      <c r="C155">
        <v>4</v>
      </c>
      <c r="D155" s="6">
        <v>18</v>
      </c>
      <c r="E155" s="6">
        <v>11</v>
      </c>
      <c r="F155" s="6">
        <v>7</v>
      </c>
      <c r="G155" s="6">
        <v>6</v>
      </c>
      <c r="H155" s="5">
        <f t="shared" si="8"/>
        <v>29</v>
      </c>
      <c r="I155" s="5">
        <f t="shared" si="9"/>
        <v>13</v>
      </c>
      <c r="J155" s="4">
        <f t="shared" si="10"/>
        <v>32.304357216898268</v>
      </c>
      <c r="K155" s="4">
        <f t="shared" si="11"/>
        <v>93.080053191102081</v>
      </c>
    </row>
    <row r="156" spans="1:11" x14ac:dyDescent="0.25">
      <c r="A156" s="1" t="s">
        <v>158</v>
      </c>
      <c r="B156">
        <v>12</v>
      </c>
      <c r="C156">
        <v>1</v>
      </c>
      <c r="D156" s="6">
        <v>7</v>
      </c>
      <c r="E156" s="6">
        <v>5</v>
      </c>
      <c r="F156" s="6">
        <v>6</v>
      </c>
      <c r="G156" s="6">
        <v>4</v>
      </c>
      <c r="H156" s="5">
        <f t="shared" si="8"/>
        <v>12</v>
      </c>
      <c r="I156" s="5">
        <f t="shared" si="9"/>
        <v>10</v>
      </c>
      <c r="J156" s="4">
        <f t="shared" si="10"/>
        <v>12</v>
      </c>
      <c r="K156" s="4">
        <f t="shared" si="11"/>
        <v>117.59299769453679</v>
      </c>
    </row>
    <row r="157" spans="1:11" x14ac:dyDescent="0.25">
      <c r="A157" s="1" t="s">
        <v>159</v>
      </c>
      <c r="B157">
        <v>117</v>
      </c>
      <c r="C157">
        <v>28</v>
      </c>
      <c r="D157" s="6">
        <v>96</v>
      </c>
      <c r="E157" s="6">
        <v>109</v>
      </c>
      <c r="F157" s="6">
        <v>27</v>
      </c>
      <c r="G157" s="6">
        <v>11</v>
      </c>
      <c r="H157" s="5">
        <f t="shared" si="8"/>
        <v>205</v>
      </c>
      <c r="I157" s="5">
        <f t="shared" si="9"/>
        <v>38</v>
      </c>
      <c r="J157" s="4">
        <f t="shared" si="10"/>
        <v>323.85563730644606</v>
      </c>
      <c r="K157" s="4">
        <f t="shared" si="11"/>
        <v>57.355233422599014</v>
      </c>
    </row>
    <row r="158" spans="1:11" x14ac:dyDescent="0.25">
      <c r="A158" s="1" t="s">
        <v>68</v>
      </c>
      <c r="B158">
        <v>96</v>
      </c>
      <c r="C158">
        <v>16</v>
      </c>
      <c r="D158" s="6">
        <v>91</v>
      </c>
      <c r="E158" s="6">
        <v>81</v>
      </c>
      <c r="F158" s="6">
        <v>25</v>
      </c>
      <c r="G158" s="6">
        <v>15</v>
      </c>
      <c r="H158" s="5">
        <f t="shared" si="8"/>
        <v>172</v>
      </c>
      <c r="I158" s="5">
        <f t="shared" si="9"/>
        <v>40</v>
      </c>
      <c r="J158" s="4">
        <f t="shared" si="10"/>
        <v>275.55431850840949</v>
      </c>
      <c r="K158" s="4">
        <f t="shared" si="11"/>
        <v>64.159878481071644</v>
      </c>
    </row>
    <row r="159" spans="1:11" x14ac:dyDescent="0.25">
      <c r="A159" s="1" t="s">
        <v>160</v>
      </c>
      <c r="B159">
        <v>93</v>
      </c>
      <c r="C159">
        <v>20</v>
      </c>
      <c r="D159" s="6">
        <v>76</v>
      </c>
      <c r="E159" s="6">
        <v>88</v>
      </c>
      <c r="F159" s="6">
        <v>30</v>
      </c>
      <c r="G159" s="6">
        <v>12</v>
      </c>
      <c r="H159" s="5">
        <f t="shared" si="8"/>
        <v>164</v>
      </c>
      <c r="I159" s="5">
        <f t="shared" si="9"/>
        <v>42</v>
      </c>
      <c r="J159" s="4">
        <f t="shared" si="10"/>
        <v>266.2128836252557</v>
      </c>
      <c r="K159" s="4">
        <f t="shared" si="11"/>
        <v>63.933547434893086</v>
      </c>
    </row>
    <row r="160" spans="1:11" x14ac:dyDescent="0.25">
      <c r="A160" s="1" t="s">
        <v>161</v>
      </c>
      <c r="B160">
        <v>62</v>
      </c>
      <c r="C160">
        <v>6</v>
      </c>
      <c r="D160" s="6">
        <v>40</v>
      </c>
      <c r="E160" s="6">
        <v>30</v>
      </c>
      <c r="F160" s="6">
        <v>21</v>
      </c>
      <c r="G160" s="6">
        <v>8</v>
      </c>
      <c r="H160" s="5">
        <f t="shared" si="8"/>
        <v>70</v>
      </c>
      <c r="I160" s="5">
        <f t="shared" si="9"/>
        <v>29</v>
      </c>
      <c r="J160" s="4">
        <f t="shared" si="10"/>
        <v>102.36785985292693</v>
      </c>
      <c r="K160" s="4">
        <f t="shared" si="11"/>
        <v>78.691844429753687</v>
      </c>
    </row>
    <row r="161" spans="1:11" x14ac:dyDescent="0.25">
      <c r="A161" s="1" t="s">
        <v>162</v>
      </c>
      <c r="B161">
        <v>75</v>
      </c>
      <c r="C161">
        <v>18</v>
      </c>
      <c r="D161" s="6">
        <v>66</v>
      </c>
      <c r="E161" s="6">
        <v>73</v>
      </c>
      <c r="F161" s="6">
        <v>24</v>
      </c>
      <c r="G161" s="6">
        <v>13</v>
      </c>
      <c r="H161" s="5">
        <f t="shared" si="8"/>
        <v>139</v>
      </c>
      <c r="I161" s="5">
        <f t="shared" si="9"/>
        <v>37</v>
      </c>
      <c r="J161" s="4">
        <f t="shared" si="10"/>
        <v>217.9800396453123</v>
      </c>
      <c r="K161" s="4">
        <f t="shared" si="11"/>
        <v>68.917794374559037</v>
      </c>
    </row>
    <row r="162" spans="1:11" x14ac:dyDescent="0.25">
      <c r="A162" s="1" t="s">
        <v>163</v>
      </c>
      <c r="B162">
        <v>78</v>
      </c>
      <c r="C162">
        <v>21</v>
      </c>
      <c r="D162" s="6">
        <v>70</v>
      </c>
      <c r="E162" s="6">
        <v>79</v>
      </c>
      <c r="F162" s="6">
        <v>26</v>
      </c>
      <c r="G162" s="6">
        <v>13</v>
      </c>
      <c r="H162" s="5">
        <f t="shared" si="8"/>
        <v>149</v>
      </c>
      <c r="I162" s="5">
        <f t="shared" si="9"/>
        <v>39</v>
      </c>
      <c r="J162" s="4">
        <f t="shared" si="10"/>
        <v>237.06862644694837</v>
      </c>
      <c r="K162" s="4">
        <f t="shared" si="11"/>
        <v>67.155898763735522</v>
      </c>
    </row>
    <row r="163" spans="1:11" x14ac:dyDescent="0.25">
      <c r="A163" s="1" t="s">
        <v>164</v>
      </c>
      <c r="B163">
        <v>49</v>
      </c>
      <c r="C163">
        <v>4</v>
      </c>
      <c r="D163" s="6">
        <v>26</v>
      </c>
      <c r="E163" s="6">
        <v>15</v>
      </c>
      <c r="F163" s="6">
        <v>16</v>
      </c>
      <c r="G163" s="6">
        <v>6</v>
      </c>
      <c r="H163" s="5">
        <f t="shared" si="8"/>
        <v>41</v>
      </c>
      <c r="I163" s="5">
        <f t="shared" si="9"/>
        <v>22</v>
      </c>
      <c r="J163" s="4">
        <f t="shared" si="10"/>
        <v>55.039329913710453</v>
      </c>
      <c r="K163" s="4">
        <f t="shared" si="11"/>
        <v>86.190661471713753</v>
      </c>
    </row>
    <row r="164" spans="1:11" x14ac:dyDescent="0.25">
      <c r="A164" s="1" t="s">
        <v>165</v>
      </c>
      <c r="B164">
        <v>675</v>
      </c>
      <c r="C164">
        <v>123</v>
      </c>
      <c r="D164" s="6">
        <v>766</v>
      </c>
      <c r="E164" s="6">
        <v>756</v>
      </c>
      <c r="F164" s="6">
        <v>128</v>
      </c>
      <c r="G164" s="6">
        <v>24</v>
      </c>
      <c r="H164" s="5">
        <f t="shared" si="8"/>
        <v>1522</v>
      </c>
      <c r="I164" s="5">
        <f t="shared" si="9"/>
        <v>152</v>
      </c>
      <c r="J164" s="4">
        <f t="shared" si="10"/>
        <v>3320.7659408519439</v>
      </c>
      <c r="K164" s="4">
        <f t="shared" si="11"/>
        <v>-4.9896894421010956</v>
      </c>
    </row>
    <row r="165" spans="1:11" x14ac:dyDescent="0.25">
      <c r="A165" s="1" t="s">
        <v>166</v>
      </c>
      <c r="B165">
        <v>95</v>
      </c>
      <c r="C165">
        <v>8</v>
      </c>
      <c r="D165" s="6">
        <v>131</v>
      </c>
      <c r="E165" s="6">
        <v>82</v>
      </c>
      <c r="F165" s="6">
        <v>36</v>
      </c>
      <c r="G165" s="6">
        <v>9</v>
      </c>
      <c r="H165" s="5">
        <f t="shared" si="8"/>
        <v>213</v>
      </c>
      <c r="I165" s="5">
        <f t="shared" si="9"/>
        <v>45</v>
      </c>
      <c r="J165" s="4">
        <f t="shared" si="10"/>
        <v>352.13426543414823</v>
      </c>
      <c r="K165" s="4">
        <f t="shared" si="11"/>
        <v>64.894329154506806</v>
      </c>
    </row>
    <row r="166" spans="1:11" x14ac:dyDescent="0.25">
      <c r="A166" s="1" t="s">
        <v>167</v>
      </c>
      <c r="B166">
        <v>252</v>
      </c>
      <c r="C166">
        <v>53</v>
      </c>
      <c r="D166" s="6">
        <v>491</v>
      </c>
      <c r="E166" s="6">
        <v>368</v>
      </c>
      <c r="F166" s="6">
        <v>53</v>
      </c>
      <c r="G166" s="6">
        <v>22</v>
      </c>
      <c r="H166" s="5">
        <f t="shared" si="8"/>
        <v>859</v>
      </c>
      <c r="I166" s="5">
        <f t="shared" si="9"/>
        <v>75</v>
      </c>
      <c r="J166" s="4">
        <f t="shared" si="10"/>
        <v>1610.6776252534703</v>
      </c>
      <c r="K166" s="4">
        <f t="shared" si="11"/>
        <v>30.834315457969808</v>
      </c>
    </row>
    <row r="167" spans="1:11" x14ac:dyDescent="0.25">
      <c r="A167" s="1" t="s">
        <v>168</v>
      </c>
      <c r="B167">
        <v>19</v>
      </c>
      <c r="C167">
        <v>3</v>
      </c>
      <c r="D167" s="6">
        <v>5</v>
      </c>
      <c r="E167" s="6">
        <v>3</v>
      </c>
      <c r="F167" s="6">
        <v>5</v>
      </c>
      <c r="G167" s="6">
        <v>3</v>
      </c>
      <c r="H167" s="5">
        <f t="shared" si="8"/>
        <v>8</v>
      </c>
      <c r="I167" s="5">
        <f t="shared" si="9"/>
        <v>8</v>
      </c>
      <c r="J167" s="4">
        <f t="shared" si="10"/>
        <v>7.2247198959355483</v>
      </c>
      <c r="K167" s="4">
        <f t="shared" si="11"/>
        <v>112.32704452200836</v>
      </c>
    </row>
    <row r="168" spans="1:11" x14ac:dyDescent="0.25">
      <c r="A168" s="1" t="s">
        <v>169</v>
      </c>
      <c r="B168">
        <v>19</v>
      </c>
      <c r="C168">
        <v>3</v>
      </c>
      <c r="D168" s="6">
        <v>5</v>
      </c>
      <c r="E168" s="6">
        <v>3</v>
      </c>
      <c r="F168" s="6">
        <v>5</v>
      </c>
      <c r="G168" s="6">
        <v>3</v>
      </c>
      <c r="H168" s="5">
        <f t="shared" si="8"/>
        <v>8</v>
      </c>
      <c r="I168" s="5">
        <f t="shared" si="9"/>
        <v>8</v>
      </c>
      <c r="J168" s="4">
        <f t="shared" si="10"/>
        <v>7.2247198959355483</v>
      </c>
      <c r="K168" s="4">
        <f t="shared" si="11"/>
        <v>112.32704452200836</v>
      </c>
    </row>
    <row r="169" spans="1:11" x14ac:dyDescent="0.25">
      <c r="A169" s="1" t="s">
        <v>170</v>
      </c>
      <c r="B169">
        <v>22</v>
      </c>
      <c r="C169">
        <v>3</v>
      </c>
      <c r="D169" s="6">
        <v>5</v>
      </c>
      <c r="E169" s="6">
        <v>3</v>
      </c>
      <c r="F169" s="6">
        <v>5</v>
      </c>
      <c r="G169" s="6">
        <v>3</v>
      </c>
      <c r="H169" s="5">
        <f t="shared" si="8"/>
        <v>8</v>
      </c>
      <c r="I169" s="5">
        <f t="shared" si="9"/>
        <v>8</v>
      </c>
      <c r="J169" s="4">
        <f t="shared" si="10"/>
        <v>7.2247198959355483</v>
      </c>
      <c r="K169" s="4">
        <f t="shared" si="11"/>
        <v>109.95206824009998</v>
      </c>
    </row>
    <row r="170" spans="1:11" x14ac:dyDescent="0.25">
      <c r="A170" s="1" t="s">
        <v>171</v>
      </c>
      <c r="B170">
        <v>11</v>
      </c>
      <c r="C170">
        <v>1</v>
      </c>
      <c r="D170" s="6">
        <v>5</v>
      </c>
      <c r="E170" s="6">
        <v>5</v>
      </c>
      <c r="F170" s="6">
        <v>5</v>
      </c>
      <c r="G170" s="6">
        <v>3</v>
      </c>
      <c r="H170" s="5">
        <f t="shared" si="8"/>
        <v>10</v>
      </c>
      <c r="I170" s="5">
        <f t="shared" si="9"/>
        <v>8</v>
      </c>
      <c r="J170" s="4">
        <f t="shared" si="10"/>
        <v>9.0308998699194358</v>
      </c>
      <c r="K170" s="4">
        <f t="shared" si="11"/>
        <v>120.48070609833721</v>
      </c>
    </row>
    <row r="171" spans="1:11" x14ac:dyDescent="0.25">
      <c r="A171" s="1" t="s">
        <v>172</v>
      </c>
      <c r="B171">
        <v>11</v>
      </c>
      <c r="C171">
        <v>1</v>
      </c>
      <c r="D171" s="6">
        <v>5</v>
      </c>
      <c r="E171" s="6">
        <v>5</v>
      </c>
      <c r="F171" s="6">
        <v>5</v>
      </c>
      <c r="G171" s="6">
        <v>3</v>
      </c>
      <c r="H171" s="5">
        <f t="shared" si="8"/>
        <v>10</v>
      </c>
      <c r="I171" s="5">
        <f t="shared" si="9"/>
        <v>8</v>
      </c>
      <c r="J171" s="4">
        <f t="shared" si="10"/>
        <v>9.0308998699194358</v>
      </c>
      <c r="K171" s="4">
        <f t="shared" si="11"/>
        <v>120.48070609833721</v>
      </c>
    </row>
    <row r="172" spans="1:11" x14ac:dyDescent="0.25">
      <c r="A172" s="1" t="s">
        <v>173</v>
      </c>
      <c r="B172">
        <v>11</v>
      </c>
      <c r="C172">
        <v>1</v>
      </c>
      <c r="D172" s="6">
        <v>5</v>
      </c>
      <c r="E172" s="6">
        <v>5</v>
      </c>
      <c r="F172" s="6">
        <v>5</v>
      </c>
      <c r="G172" s="6">
        <v>3</v>
      </c>
      <c r="H172" s="5">
        <f t="shared" si="8"/>
        <v>10</v>
      </c>
      <c r="I172" s="5">
        <f t="shared" si="9"/>
        <v>8</v>
      </c>
      <c r="J172" s="4">
        <f t="shared" si="10"/>
        <v>9.0308998699194358</v>
      </c>
      <c r="K172" s="4">
        <f t="shared" si="11"/>
        <v>120.48070609833721</v>
      </c>
    </row>
    <row r="173" spans="1:11" x14ac:dyDescent="0.25">
      <c r="A173" s="1" t="s">
        <v>174</v>
      </c>
      <c r="B173">
        <v>11</v>
      </c>
      <c r="C173">
        <v>1</v>
      </c>
      <c r="D173" s="6">
        <v>5</v>
      </c>
      <c r="E173" s="6">
        <v>5</v>
      </c>
      <c r="F173" s="6">
        <v>5</v>
      </c>
      <c r="G173" s="6">
        <v>3</v>
      </c>
      <c r="H173" s="5">
        <f t="shared" ref="H173:H233" si="12">SUM(D173:E173)</f>
        <v>10</v>
      </c>
      <c r="I173" s="5">
        <f t="shared" ref="I173:I233" si="13">SUM(F173:G173)</f>
        <v>8</v>
      </c>
      <c r="J173" s="4">
        <f t="shared" ref="J173:J233" si="14">H173*LOG(I173)</f>
        <v>9.0308998699194358</v>
      </c>
      <c r="K173" s="4">
        <f t="shared" ref="K173:K233" si="15">171-5.2*LN(J173)-0.23*(C173)-16.2*LN(B173)</f>
        <v>120.48070609833721</v>
      </c>
    </row>
    <row r="174" spans="1:11" x14ac:dyDescent="0.25">
      <c r="A174" s="1" t="s">
        <v>175</v>
      </c>
      <c r="B174">
        <v>11</v>
      </c>
      <c r="C174">
        <v>1</v>
      </c>
      <c r="D174" s="6">
        <v>5</v>
      </c>
      <c r="E174" s="6">
        <v>5</v>
      </c>
      <c r="F174" s="6">
        <v>5</v>
      </c>
      <c r="G174" s="6">
        <v>3</v>
      </c>
      <c r="H174" s="5">
        <f t="shared" si="12"/>
        <v>10</v>
      </c>
      <c r="I174" s="5">
        <f t="shared" si="13"/>
        <v>8</v>
      </c>
      <c r="J174" s="4">
        <f t="shared" si="14"/>
        <v>9.0308998699194358</v>
      </c>
      <c r="K174" s="4">
        <f t="shared" si="15"/>
        <v>120.48070609833721</v>
      </c>
    </row>
    <row r="175" spans="1:11" x14ac:dyDescent="0.25">
      <c r="A175" s="1" t="s">
        <v>176</v>
      </c>
      <c r="B175">
        <v>11</v>
      </c>
      <c r="C175">
        <v>1</v>
      </c>
      <c r="D175" s="6">
        <v>5</v>
      </c>
      <c r="E175" s="6">
        <v>5</v>
      </c>
      <c r="F175" s="6">
        <v>5</v>
      </c>
      <c r="G175" s="6">
        <v>3</v>
      </c>
      <c r="H175" s="5">
        <f t="shared" si="12"/>
        <v>10</v>
      </c>
      <c r="I175" s="5">
        <f t="shared" si="13"/>
        <v>8</v>
      </c>
      <c r="J175" s="4">
        <f t="shared" si="14"/>
        <v>9.0308998699194358</v>
      </c>
      <c r="K175" s="4">
        <f t="shared" si="15"/>
        <v>120.48070609833721</v>
      </c>
    </row>
    <row r="176" spans="1:11" x14ac:dyDescent="0.25">
      <c r="A176" s="1" t="s">
        <v>177</v>
      </c>
      <c r="B176">
        <v>29</v>
      </c>
      <c r="C176">
        <v>3</v>
      </c>
      <c r="D176" s="6">
        <v>5</v>
      </c>
      <c r="E176" s="6">
        <v>3</v>
      </c>
      <c r="F176" s="6">
        <v>5</v>
      </c>
      <c r="G176" s="6">
        <v>3</v>
      </c>
      <c r="H176" s="5">
        <f t="shared" si="12"/>
        <v>8</v>
      </c>
      <c r="I176" s="5">
        <f t="shared" si="13"/>
        <v>8</v>
      </c>
      <c r="J176" s="4">
        <f t="shared" si="14"/>
        <v>7.2247198959355483</v>
      </c>
      <c r="K176" s="4">
        <f t="shared" si="15"/>
        <v>105.47676353872382</v>
      </c>
    </row>
    <row r="177" spans="1:11" x14ac:dyDescent="0.25">
      <c r="A177" s="1" t="s">
        <v>183</v>
      </c>
      <c r="B177">
        <v>11</v>
      </c>
      <c r="C177">
        <v>2</v>
      </c>
      <c r="D177" s="6">
        <v>4</v>
      </c>
      <c r="E177" s="6">
        <v>4</v>
      </c>
      <c r="F177" s="6">
        <v>2</v>
      </c>
      <c r="G177" s="6">
        <v>3</v>
      </c>
      <c r="H177" s="5">
        <f t="shared" si="12"/>
        <v>8</v>
      </c>
      <c r="I177" s="5">
        <f t="shared" si="13"/>
        <v>5</v>
      </c>
      <c r="J177" s="4">
        <f t="shared" si="14"/>
        <v>5.5917600346881509</v>
      </c>
      <c r="K177" s="4">
        <f t="shared" si="15"/>
        <v>122.74336730351962</v>
      </c>
    </row>
    <row r="178" spans="1:11" x14ac:dyDescent="0.25">
      <c r="A178" s="1" t="s">
        <v>184</v>
      </c>
      <c r="B178">
        <v>35</v>
      </c>
      <c r="C178">
        <v>9</v>
      </c>
      <c r="D178" s="6">
        <v>20</v>
      </c>
      <c r="E178" s="6">
        <v>26</v>
      </c>
      <c r="F178" s="6">
        <v>11</v>
      </c>
      <c r="G178" s="6">
        <v>9</v>
      </c>
      <c r="H178" s="5">
        <f t="shared" si="12"/>
        <v>46</v>
      </c>
      <c r="I178" s="5">
        <f t="shared" si="13"/>
        <v>20</v>
      </c>
      <c r="J178" s="4">
        <f t="shared" si="14"/>
        <v>59.847379800543138</v>
      </c>
      <c r="K178" s="4">
        <f t="shared" si="15"/>
        <v>90.056013615519859</v>
      </c>
    </row>
    <row r="179" spans="1:11" x14ac:dyDescent="0.25">
      <c r="A179" s="1" t="s">
        <v>185</v>
      </c>
      <c r="B179">
        <v>38</v>
      </c>
      <c r="C179">
        <v>4</v>
      </c>
      <c r="D179" s="6">
        <v>14</v>
      </c>
      <c r="E179" s="6">
        <v>11</v>
      </c>
      <c r="F179" s="6">
        <v>7</v>
      </c>
      <c r="G179" s="6">
        <v>6</v>
      </c>
      <c r="H179" s="5">
        <f t="shared" si="12"/>
        <v>25</v>
      </c>
      <c r="I179" s="5">
        <f t="shared" si="13"/>
        <v>13</v>
      </c>
      <c r="J179" s="4">
        <f t="shared" si="14"/>
        <v>27.848583807670916</v>
      </c>
      <c r="K179" s="4">
        <f t="shared" si="15"/>
        <v>93.851837217717105</v>
      </c>
    </row>
    <row r="180" spans="1:11" x14ac:dyDescent="0.25">
      <c r="A180" s="1" t="s">
        <v>186</v>
      </c>
      <c r="B180">
        <v>59</v>
      </c>
      <c r="C180">
        <v>8</v>
      </c>
      <c r="D180" s="6">
        <v>22</v>
      </c>
      <c r="E180" s="6">
        <v>26</v>
      </c>
      <c r="F180" s="6">
        <v>10</v>
      </c>
      <c r="G180" s="6">
        <v>5</v>
      </c>
      <c r="H180" s="5">
        <f t="shared" si="12"/>
        <v>48</v>
      </c>
      <c r="I180" s="5">
        <f t="shared" si="13"/>
        <v>15</v>
      </c>
      <c r="J180" s="4">
        <f t="shared" si="14"/>
        <v>56.452380434672705</v>
      </c>
      <c r="K180" s="4">
        <f t="shared" si="15"/>
        <v>82.130226623948431</v>
      </c>
    </row>
    <row r="181" spans="1:11" x14ac:dyDescent="0.25">
      <c r="A181" s="1" t="s">
        <v>187</v>
      </c>
      <c r="B181">
        <v>39</v>
      </c>
      <c r="C181">
        <v>9</v>
      </c>
      <c r="D181" s="6">
        <v>21</v>
      </c>
      <c r="E181" s="6">
        <v>31</v>
      </c>
      <c r="F181" s="6">
        <v>11</v>
      </c>
      <c r="G181" s="6">
        <v>9</v>
      </c>
      <c r="H181" s="5">
        <f t="shared" si="12"/>
        <v>52</v>
      </c>
      <c r="I181" s="5">
        <f t="shared" si="13"/>
        <v>20</v>
      </c>
      <c r="J181" s="4">
        <f t="shared" si="14"/>
        <v>67.653559774527025</v>
      </c>
      <c r="K181" s="4">
        <f t="shared" si="15"/>
        <v>87.665421469467958</v>
      </c>
    </row>
    <row r="182" spans="1:11" x14ac:dyDescent="0.25">
      <c r="A182" s="1" t="s">
        <v>188</v>
      </c>
      <c r="B182">
        <v>887</v>
      </c>
      <c r="C182">
        <v>200</v>
      </c>
      <c r="D182" s="6">
        <v>939</v>
      </c>
      <c r="E182" s="6">
        <v>887</v>
      </c>
      <c r="F182" s="6">
        <v>103</v>
      </c>
      <c r="G182" s="6">
        <v>27</v>
      </c>
      <c r="H182" s="5">
        <f t="shared" si="12"/>
        <v>1826</v>
      </c>
      <c r="I182" s="5">
        <f t="shared" si="13"/>
        <v>130</v>
      </c>
      <c r="J182" s="4">
        <f t="shared" si="14"/>
        <v>3860.0605613122843</v>
      </c>
      <c r="K182" s="4">
        <f t="shared" si="15"/>
        <v>-27.906967102748865</v>
      </c>
    </row>
    <row r="183" spans="1:11" x14ac:dyDescent="0.25">
      <c r="A183" s="1" t="s">
        <v>189</v>
      </c>
      <c r="B183">
        <v>304</v>
      </c>
      <c r="C183">
        <v>33</v>
      </c>
      <c r="D183" s="6">
        <v>592</v>
      </c>
      <c r="E183" s="6">
        <v>305</v>
      </c>
      <c r="F183" s="6">
        <v>154</v>
      </c>
      <c r="G183" s="6">
        <v>11</v>
      </c>
      <c r="H183" s="5">
        <f t="shared" si="12"/>
        <v>897</v>
      </c>
      <c r="I183" s="5">
        <f t="shared" si="13"/>
        <v>165</v>
      </c>
      <c r="J183" s="4">
        <f t="shared" si="14"/>
        <v>1989.0830979598738</v>
      </c>
      <c r="K183" s="4">
        <f t="shared" si="15"/>
        <v>31.297920142148342</v>
      </c>
    </row>
    <row r="184" spans="1:11" x14ac:dyDescent="0.25">
      <c r="A184" s="1" t="s">
        <v>178</v>
      </c>
      <c r="B184">
        <v>27</v>
      </c>
      <c r="C184">
        <v>3</v>
      </c>
      <c r="D184" s="6">
        <v>5</v>
      </c>
      <c r="E184" s="6">
        <v>3</v>
      </c>
      <c r="F184" s="6">
        <v>5</v>
      </c>
      <c r="G184" s="6">
        <v>3</v>
      </c>
      <c r="H184" s="5">
        <f t="shared" si="12"/>
        <v>8</v>
      </c>
      <c r="I184" s="5">
        <f t="shared" si="13"/>
        <v>8</v>
      </c>
      <c r="J184" s="4">
        <f t="shared" si="14"/>
        <v>7.2247198959355483</v>
      </c>
      <c r="K184" s="4">
        <f t="shared" si="15"/>
        <v>106.63439875523457</v>
      </c>
    </row>
    <row r="185" spans="1:11" x14ac:dyDescent="0.25">
      <c r="A185" s="1" t="s">
        <v>179</v>
      </c>
      <c r="B185">
        <v>37</v>
      </c>
      <c r="C185">
        <v>3</v>
      </c>
      <c r="D185" s="6">
        <v>5</v>
      </c>
      <c r="E185" s="6">
        <v>3</v>
      </c>
      <c r="F185" s="6">
        <v>5</v>
      </c>
      <c r="G185" s="6">
        <v>3</v>
      </c>
      <c r="H185" s="5">
        <f t="shared" si="12"/>
        <v>8</v>
      </c>
      <c r="I185" s="5">
        <f t="shared" si="13"/>
        <v>8</v>
      </c>
      <c r="J185" s="4">
        <f t="shared" si="14"/>
        <v>7.2247198959355483</v>
      </c>
      <c r="K185" s="4">
        <f t="shared" si="15"/>
        <v>101.53008579966826</v>
      </c>
    </row>
    <row r="186" spans="1:11" x14ac:dyDescent="0.25">
      <c r="A186" s="1" t="s">
        <v>180</v>
      </c>
      <c r="B186">
        <v>69</v>
      </c>
      <c r="C186">
        <v>18</v>
      </c>
      <c r="D186" s="6">
        <v>84</v>
      </c>
      <c r="E186" s="6">
        <v>75</v>
      </c>
      <c r="F186" s="6">
        <v>22</v>
      </c>
      <c r="G186" s="6">
        <v>14</v>
      </c>
      <c r="H186" s="5">
        <f t="shared" si="12"/>
        <v>159</v>
      </c>
      <c r="I186" s="5">
        <f t="shared" si="13"/>
        <v>36</v>
      </c>
      <c r="J186" s="4">
        <f t="shared" si="14"/>
        <v>247.45209762199869</v>
      </c>
      <c r="K186" s="4">
        <f t="shared" si="15"/>
        <v>69.609146130287002</v>
      </c>
    </row>
    <row r="187" spans="1:11" x14ac:dyDescent="0.25">
      <c r="A187" s="1" t="s">
        <v>181</v>
      </c>
      <c r="B187">
        <v>38</v>
      </c>
      <c r="C187">
        <v>3</v>
      </c>
      <c r="D187" s="6">
        <v>119</v>
      </c>
      <c r="E187" s="6">
        <v>39</v>
      </c>
      <c r="F187" s="6">
        <v>35</v>
      </c>
      <c r="G187" s="6">
        <v>3</v>
      </c>
      <c r="H187" s="5">
        <f t="shared" si="12"/>
        <v>158</v>
      </c>
      <c r="I187" s="5">
        <f t="shared" si="13"/>
        <v>38</v>
      </c>
      <c r="J187" s="4">
        <f t="shared" si="14"/>
        <v>249.60580826545601</v>
      </c>
      <c r="K187" s="4">
        <f t="shared" si="15"/>
        <v>82.677713098534696</v>
      </c>
    </row>
    <row r="188" spans="1:11" x14ac:dyDescent="0.25">
      <c r="A188" s="1" t="s">
        <v>182</v>
      </c>
      <c r="B188">
        <v>50</v>
      </c>
      <c r="C188">
        <v>3</v>
      </c>
      <c r="D188" s="6">
        <v>5</v>
      </c>
      <c r="E188" s="6">
        <v>3</v>
      </c>
      <c r="F188" s="6">
        <v>5</v>
      </c>
      <c r="G188" s="6">
        <v>3</v>
      </c>
      <c r="H188" s="5">
        <f t="shared" si="12"/>
        <v>8</v>
      </c>
      <c r="I188" s="5">
        <f t="shared" si="13"/>
        <v>8</v>
      </c>
      <c r="J188" s="4">
        <f t="shared" si="14"/>
        <v>7.2247198959355483</v>
      </c>
      <c r="K188" s="4">
        <f t="shared" si="15"/>
        <v>96.652183296568737</v>
      </c>
    </row>
    <row r="189" spans="1:11" x14ac:dyDescent="0.25">
      <c r="A189" s="1" t="s">
        <v>190</v>
      </c>
      <c r="B189">
        <v>986</v>
      </c>
      <c r="C189">
        <v>160</v>
      </c>
      <c r="D189" s="6">
        <v>1156</v>
      </c>
      <c r="E189" s="6">
        <v>994</v>
      </c>
      <c r="F189" s="6">
        <v>233</v>
      </c>
      <c r="G189" s="6">
        <v>26</v>
      </c>
      <c r="H189" s="5">
        <f t="shared" si="12"/>
        <v>2150</v>
      </c>
      <c r="I189" s="5">
        <f t="shared" si="13"/>
        <v>259</v>
      </c>
      <c r="J189" s="4">
        <f t="shared" si="14"/>
        <v>5188.5944927746914</v>
      </c>
      <c r="K189" s="4">
        <f t="shared" si="15"/>
        <v>-21.959167214548359</v>
      </c>
    </row>
    <row r="190" spans="1:11" x14ac:dyDescent="0.25">
      <c r="A190" s="1" t="s">
        <v>191</v>
      </c>
      <c r="B190">
        <v>739</v>
      </c>
      <c r="C190">
        <v>28</v>
      </c>
      <c r="D190" s="6">
        <v>1517</v>
      </c>
      <c r="E190" s="6">
        <v>1089</v>
      </c>
      <c r="F190" s="6">
        <v>120</v>
      </c>
      <c r="G190" s="6">
        <v>12</v>
      </c>
      <c r="H190" s="5">
        <f t="shared" si="12"/>
        <v>2606</v>
      </c>
      <c r="I190" s="5">
        <f t="shared" si="13"/>
        <v>132</v>
      </c>
      <c r="J190" s="4">
        <f t="shared" si="14"/>
        <v>5526.2156647224456</v>
      </c>
      <c r="K190" s="4">
        <f t="shared" si="15"/>
        <v>12.744429314254944</v>
      </c>
    </row>
    <row r="191" spans="1:11" x14ac:dyDescent="0.25">
      <c r="A191" s="1" t="s">
        <v>192</v>
      </c>
      <c r="B191">
        <v>37</v>
      </c>
      <c r="C191">
        <v>7</v>
      </c>
      <c r="D191" s="6">
        <v>24</v>
      </c>
      <c r="E191" s="6">
        <v>23</v>
      </c>
      <c r="F191" s="6">
        <v>11</v>
      </c>
      <c r="G191" s="6">
        <v>5</v>
      </c>
      <c r="H191" s="5">
        <f t="shared" si="12"/>
        <v>47</v>
      </c>
      <c r="I191" s="5">
        <f t="shared" si="13"/>
        <v>16</v>
      </c>
      <c r="J191" s="4">
        <f t="shared" si="14"/>
        <v>56.593639184828469</v>
      </c>
      <c r="K191" s="4">
        <f t="shared" si="15"/>
        <v>89.906467510761843</v>
      </c>
    </row>
    <row r="192" spans="1:11" x14ac:dyDescent="0.25">
      <c r="A192" s="1" t="s">
        <v>193</v>
      </c>
      <c r="B192">
        <v>57</v>
      </c>
      <c r="C192">
        <v>6</v>
      </c>
      <c r="D192" s="6">
        <v>77</v>
      </c>
      <c r="E192" s="6">
        <v>32</v>
      </c>
      <c r="F192" s="6">
        <v>14</v>
      </c>
      <c r="G192" s="6">
        <v>7</v>
      </c>
      <c r="H192" s="5">
        <f t="shared" si="12"/>
        <v>109</v>
      </c>
      <c r="I192" s="5">
        <f t="shared" si="13"/>
        <v>21</v>
      </c>
      <c r="J192" s="4">
        <f t="shared" si="14"/>
        <v>144.12190312599719</v>
      </c>
      <c r="K192" s="4">
        <f t="shared" si="15"/>
        <v>78.275140108186193</v>
      </c>
    </row>
    <row r="193" spans="1:11" x14ac:dyDescent="0.25">
      <c r="A193" s="1" t="s">
        <v>194</v>
      </c>
      <c r="B193">
        <v>32</v>
      </c>
      <c r="C193">
        <v>7</v>
      </c>
      <c r="D193" s="6">
        <v>19</v>
      </c>
      <c r="E193" s="6">
        <v>21</v>
      </c>
      <c r="F193" s="6">
        <v>10</v>
      </c>
      <c r="G193" s="6">
        <v>9</v>
      </c>
      <c r="H193" s="5">
        <f t="shared" si="12"/>
        <v>40</v>
      </c>
      <c r="I193" s="5">
        <f t="shared" si="13"/>
        <v>19</v>
      </c>
      <c r="J193" s="4">
        <f t="shared" si="14"/>
        <v>51.150144038113154</v>
      </c>
      <c r="K193" s="4">
        <f t="shared" si="15"/>
        <v>92.784298771026485</v>
      </c>
    </row>
    <row r="194" spans="1:11" x14ac:dyDescent="0.25">
      <c r="A194" s="1" t="s">
        <v>195</v>
      </c>
      <c r="B194">
        <v>44</v>
      </c>
      <c r="C194">
        <v>10</v>
      </c>
      <c r="D194" s="6">
        <v>24</v>
      </c>
      <c r="E194" s="6">
        <v>36</v>
      </c>
      <c r="F194" s="6">
        <v>12</v>
      </c>
      <c r="G194" s="6">
        <v>9</v>
      </c>
      <c r="H194" s="5">
        <f t="shared" si="12"/>
        <v>60</v>
      </c>
      <c r="I194" s="5">
        <f t="shared" si="13"/>
        <v>21</v>
      </c>
      <c r="J194" s="4">
        <f t="shared" si="14"/>
        <v>79.333157684035157</v>
      </c>
      <c r="K194" s="4">
        <f t="shared" si="15"/>
        <v>84.653115841666676</v>
      </c>
    </row>
    <row r="195" spans="1:11" x14ac:dyDescent="0.25">
      <c r="A195" s="1" t="s">
        <v>196</v>
      </c>
      <c r="B195">
        <v>59</v>
      </c>
      <c r="C195">
        <v>6</v>
      </c>
      <c r="D195" s="6">
        <v>34</v>
      </c>
      <c r="E195" s="6">
        <v>31</v>
      </c>
      <c r="F195" s="6">
        <v>16</v>
      </c>
      <c r="G195" s="6">
        <v>7</v>
      </c>
      <c r="H195" s="5">
        <f t="shared" si="12"/>
        <v>65</v>
      </c>
      <c r="I195" s="5">
        <f t="shared" si="13"/>
        <v>23</v>
      </c>
      <c r="J195" s="4">
        <f t="shared" si="14"/>
        <v>88.512309341143535</v>
      </c>
      <c r="K195" s="4">
        <f t="shared" si="15"/>
        <v>80.251556927826613</v>
      </c>
    </row>
    <row r="196" spans="1:11" x14ac:dyDescent="0.25">
      <c r="A196" s="1" t="s">
        <v>197</v>
      </c>
      <c r="B196">
        <v>99</v>
      </c>
      <c r="C196">
        <v>8</v>
      </c>
      <c r="D196" s="6">
        <v>180</v>
      </c>
      <c r="E196" s="6">
        <v>92</v>
      </c>
      <c r="F196" s="6">
        <v>30</v>
      </c>
      <c r="G196" s="6">
        <v>9</v>
      </c>
      <c r="H196" s="5">
        <f t="shared" si="12"/>
        <v>272</v>
      </c>
      <c r="I196" s="5">
        <f t="shared" si="13"/>
        <v>39</v>
      </c>
      <c r="J196" s="4">
        <f t="shared" si="14"/>
        <v>432.76957311120776</v>
      </c>
      <c r="K196" s="4">
        <f t="shared" si="15"/>
        <v>63.153990230103773</v>
      </c>
    </row>
    <row r="197" spans="1:11" x14ac:dyDescent="0.25">
      <c r="A197" s="1" t="s">
        <v>198</v>
      </c>
      <c r="B197">
        <v>166</v>
      </c>
      <c r="C197">
        <v>40</v>
      </c>
      <c r="D197" s="6">
        <v>156</v>
      </c>
      <c r="E197" s="6">
        <v>169</v>
      </c>
      <c r="F197" s="6">
        <v>60</v>
      </c>
      <c r="G197" s="6">
        <v>17</v>
      </c>
      <c r="H197" s="5">
        <f t="shared" si="12"/>
        <v>325</v>
      </c>
      <c r="I197" s="5">
        <f t="shared" si="13"/>
        <v>77</v>
      </c>
      <c r="J197" s="4">
        <f t="shared" si="14"/>
        <v>613.10948568105664</v>
      </c>
      <c r="K197" s="4">
        <f t="shared" si="15"/>
        <v>45.609371491763895</v>
      </c>
    </row>
    <row r="198" spans="1:11" x14ac:dyDescent="0.25">
      <c r="A198" s="1" t="s">
        <v>199</v>
      </c>
      <c r="B198">
        <v>51</v>
      </c>
      <c r="C198">
        <v>6</v>
      </c>
      <c r="D198" s="6">
        <v>34</v>
      </c>
      <c r="E198" s="6">
        <v>24</v>
      </c>
      <c r="F198" s="6">
        <v>15</v>
      </c>
      <c r="G198" s="6">
        <v>6</v>
      </c>
      <c r="H198" s="5">
        <f t="shared" si="12"/>
        <v>58</v>
      </c>
      <c r="I198" s="5">
        <f t="shared" si="13"/>
        <v>21</v>
      </c>
      <c r="J198" s="4">
        <f t="shared" si="14"/>
        <v>76.688719094567318</v>
      </c>
      <c r="K198" s="4">
        <f t="shared" si="15"/>
        <v>83.357700729721984</v>
      </c>
    </row>
    <row r="199" spans="1:11" x14ac:dyDescent="0.25">
      <c r="A199" s="1" t="s">
        <v>200</v>
      </c>
      <c r="B199">
        <v>39</v>
      </c>
      <c r="C199">
        <v>5</v>
      </c>
      <c r="D199" s="6">
        <v>21</v>
      </c>
      <c r="E199" s="6">
        <v>4</v>
      </c>
      <c r="F199" s="6">
        <v>13</v>
      </c>
      <c r="G199" s="6">
        <v>2</v>
      </c>
      <c r="H199" s="5">
        <f t="shared" si="12"/>
        <v>25</v>
      </c>
      <c r="I199" s="5">
        <f t="shared" si="13"/>
        <v>15</v>
      </c>
      <c r="J199" s="4">
        <f t="shared" si="14"/>
        <v>29.402281476392034</v>
      </c>
      <c r="K199" s="4">
        <f t="shared" si="15"/>
        <v>92.918725515327196</v>
      </c>
    </row>
    <row r="200" spans="1:11" x14ac:dyDescent="0.25">
      <c r="A200" s="1" t="s">
        <v>201</v>
      </c>
      <c r="B200">
        <v>83</v>
      </c>
      <c r="C200">
        <v>8</v>
      </c>
      <c r="D200" s="6">
        <v>82</v>
      </c>
      <c r="E200" s="6">
        <v>63</v>
      </c>
      <c r="F200" s="6">
        <v>24</v>
      </c>
      <c r="G200" s="6">
        <v>8</v>
      </c>
      <c r="H200" s="5">
        <f t="shared" si="12"/>
        <v>145</v>
      </c>
      <c r="I200" s="5">
        <f t="shared" si="13"/>
        <v>32</v>
      </c>
      <c r="J200" s="4">
        <f t="shared" si="14"/>
        <v>218.24674685638638</v>
      </c>
      <c r="K200" s="4">
        <f t="shared" si="15"/>
        <v>69.569525450764814</v>
      </c>
    </row>
    <row r="201" spans="1:11" x14ac:dyDescent="0.25">
      <c r="A201" s="1" t="s">
        <v>202</v>
      </c>
      <c r="B201">
        <v>168</v>
      </c>
      <c r="C201">
        <v>34</v>
      </c>
      <c r="D201" s="6">
        <v>135</v>
      </c>
      <c r="E201" s="6">
        <v>145</v>
      </c>
      <c r="F201" s="6">
        <v>48</v>
      </c>
      <c r="G201" s="6">
        <v>16</v>
      </c>
      <c r="H201" s="5">
        <f t="shared" si="12"/>
        <v>280</v>
      </c>
      <c r="I201" s="5">
        <f t="shared" si="13"/>
        <v>64</v>
      </c>
      <c r="J201" s="4">
        <f t="shared" si="14"/>
        <v>505.73039271548839</v>
      </c>
      <c r="K201" s="4">
        <f t="shared" si="15"/>
        <v>47.796564259515264</v>
      </c>
    </row>
    <row r="202" spans="1:11" x14ac:dyDescent="0.25">
      <c r="A202" s="1" t="s">
        <v>203</v>
      </c>
      <c r="B202">
        <v>219</v>
      </c>
      <c r="C202">
        <v>31</v>
      </c>
      <c r="D202" s="6">
        <v>284</v>
      </c>
      <c r="E202" s="6">
        <v>171</v>
      </c>
      <c r="F202" s="6">
        <v>82</v>
      </c>
      <c r="G202" s="6">
        <v>8</v>
      </c>
      <c r="H202" s="5">
        <f t="shared" si="12"/>
        <v>455</v>
      </c>
      <c r="I202" s="5">
        <f t="shared" si="13"/>
        <v>90</v>
      </c>
      <c r="J202" s="4">
        <f t="shared" si="14"/>
        <v>889.18034179489291</v>
      </c>
      <c r="K202" s="4">
        <f t="shared" si="15"/>
        <v>41.257477591639031</v>
      </c>
    </row>
    <row r="203" spans="1:11" x14ac:dyDescent="0.25">
      <c r="A203" s="1" t="s">
        <v>204</v>
      </c>
      <c r="B203">
        <v>220</v>
      </c>
      <c r="C203">
        <v>27</v>
      </c>
      <c r="D203" s="6">
        <v>212</v>
      </c>
      <c r="E203" s="6">
        <v>171</v>
      </c>
      <c r="F203" s="6">
        <v>88</v>
      </c>
      <c r="G203" s="6">
        <v>11</v>
      </c>
      <c r="H203" s="5">
        <f t="shared" si="12"/>
        <v>383</v>
      </c>
      <c r="I203" s="5">
        <f t="shared" si="13"/>
        <v>99</v>
      </c>
      <c r="J203" s="4">
        <f t="shared" si="14"/>
        <v>764.32827953086166</v>
      </c>
      <c r="K203" s="4">
        <f t="shared" si="15"/>
        <v>42.890447362025768</v>
      </c>
    </row>
    <row r="204" spans="1:11" x14ac:dyDescent="0.25">
      <c r="A204" s="1" t="s">
        <v>205</v>
      </c>
      <c r="B204">
        <v>276</v>
      </c>
      <c r="C204">
        <v>64</v>
      </c>
      <c r="D204" s="6">
        <v>292</v>
      </c>
      <c r="E204" s="6">
        <v>300</v>
      </c>
      <c r="F204" s="6">
        <v>45</v>
      </c>
      <c r="G204" s="6">
        <v>11</v>
      </c>
      <c r="H204" s="5">
        <f t="shared" si="12"/>
        <v>592</v>
      </c>
      <c r="I204" s="5">
        <f t="shared" si="13"/>
        <v>56</v>
      </c>
      <c r="J204" s="4">
        <f t="shared" si="14"/>
        <v>1034.9273119876707</v>
      </c>
      <c r="K204" s="4">
        <f t="shared" si="15"/>
        <v>29.130656314380104</v>
      </c>
    </row>
    <row r="205" spans="1:11" x14ac:dyDescent="0.25">
      <c r="A205" s="1" t="s">
        <v>206</v>
      </c>
      <c r="B205">
        <v>95</v>
      </c>
      <c r="C205">
        <v>9</v>
      </c>
      <c r="D205" s="6">
        <v>162</v>
      </c>
      <c r="E205" s="6">
        <v>42</v>
      </c>
      <c r="F205" s="6">
        <v>24</v>
      </c>
      <c r="G205" s="6">
        <v>8</v>
      </c>
      <c r="H205" s="5">
        <f t="shared" si="12"/>
        <v>204</v>
      </c>
      <c r="I205" s="5">
        <f t="shared" si="13"/>
        <v>32</v>
      </c>
      <c r="J205" s="4">
        <f t="shared" si="14"/>
        <v>307.05059557726082</v>
      </c>
      <c r="K205" s="4">
        <f t="shared" si="15"/>
        <v>65.376729145738011</v>
      </c>
    </row>
    <row r="206" spans="1:11" x14ac:dyDescent="0.25">
      <c r="A206" s="1" t="s">
        <v>207</v>
      </c>
      <c r="B206">
        <v>182</v>
      </c>
      <c r="C206">
        <v>41</v>
      </c>
      <c r="D206" s="6">
        <v>176</v>
      </c>
      <c r="E206" s="6">
        <v>206</v>
      </c>
      <c r="F206" s="6">
        <v>37</v>
      </c>
      <c r="G206" s="6">
        <v>12</v>
      </c>
      <c r="H206" s="5">
        <f t="shared" si="12"/>
        <v>382</v>
      </c>
      <c r="I206" s="5">
        <f t="shared" si="13"/>
        <v>49</v>
      </c>
      <c r="J206" s="4">
        <f t="shared" si="14"/>
        <v>645.6549025708922</v>
      </c>
      <c r="K206" s="4">
        <f t="shared" si="15"/>
        <v>43.619712865972332</v>
      </c>
    </row>
    <row r="207" spans="1:11" x14ac:dyDescent="0.25">
      <c r="A207" s="1" t="s">
        <v>208</v>
      </c>
      <c r="B207">
        <v>137</v>
      </c>
      <c r="C207">
        <v>35</v>
      </c>
      <c r="D207" s="6">
        <v>131</v>
      </c>
      <c r="E207" s="6">
        <v>123</v>
      </c>
      <c r="F207" s="6">
        <v>52</v>
      </c>
      <c r="G207" s="6">
        <v>14</v>
      </c>
      <c r="H207" s="5">
        <f t="shared" si="12"/>
        <v>254</v>
      </c>
      <c r="I207" s="5">
        <f t="shared" si="13"/>
        <v>66</v>
      </c>
      <c r="J207" s="4">
        <f t="shared" si="14"/>
        <v>462.16415962763466</v>
      </c>
      <c r="K207" s="4">
        <f t="shared" si="15"/>
        <v>51.339524212024145</v>
      </c>
    </row>
    <row r="208" spans="1:11" x14ac:dyDescent="0.25">
      <c r="A208" s="1" t="s">
        <v>209</v>
      </c>
      <c r="B208">
        <v>207</v>
      </c>
      <c r="C208">
        <v>23</v>
      </c>
      <c r="D208" s="6">
        <v>341</v>
      </c>
      <c r="E208" s="6">
        <v>190</v>
      </c>
      <c r="F208" s="6">
        <v>37</v>
      </c>
      <c r="G208" s="6">
        <v>8</v>
      </c>
      <c r="H208" s="5">
        <f t="shared" si="12"/>
        <v>531</v>
      </c>
      <c r="I208" s="5">
        <f t="shared" si="13"/>
        <v>45</v>
      </c>
      <c r="J208" s="4">
        <f t="shared" si="14"/>
        <v>877.85584481470755</v>
      </c>
      <c r="K208" s="4">
        <f t="shared" si="15"/>
        <v>44.077047098767551</v>
      </c>
    </row>
    <row r="209" spans="1:11" x14ac:dyDescent="0.25">
      <c r="A209" s="1" t="s">
        <v>210</v>
      </c>
      <c r="B209">
        <v>6</v>
      </c>
      <c r="C209">
        <v>0</v>
      </c>
      <c r="D209" s="6">
        <v>1</v>
      </c>
      <c r="E209" s="6">
        <v>1</v>
      </c>
      <c r="F209" s="6">
        <v>1</v>
      </c>
      <c r="G209" s="6">
        <v>1</v>
      </c>
      <c r="H209" s="5">
        <f t="shared" si="12"/>
        <v>2</v>
      </c>
      <c r="I209" s="5">
        <f t="shared" si="13"/>
        <v>2</v>
      </c>
      <c r="J209" s="4">
        <f t="shared" si="14"/>
        <v>0.6020599913279624</v>
      </c>
      <c r="K209" s="4">
        <f t="shared" si="15"/>
        <v>144.61196716190781</v>
      </c>
    </row>
    <row r="210" spans="1:11" x14ac:dyDescent="0.25">
      <c r="A210" s="1" t="s">
        <v>211</v>
      </c>
      <c r="B210">
        <v>64</v>
      </c>
      <c r="C210">
        <v>8</v>
      </c>
      <c r="D210" s="6">
        <v>43</v>
      </c>
      <c r="E210" s="6">
        <v>38</v>
      </c>
      <c r="F210" s="6">
        <v>15</v>
      </c>
      <c r="G210" s="6">
        <v>8</v>
      </c>
      <c r="H210" s="5">
        <f t="shared" si="12"/>
        <v>81</v>
      </c>
      <c r="I210" s="5">
        <f t="shared" si="13"/>
        <v>23</v>
      </c>
      <c r="J210" s="4">
        <f t="shared" si="14"/>
        <v>110.29995471742502</v>
      </c>
      <c r="K210" s="4">
        <f t="shared" si="15"/>
        <v>77.329435767833203</v>
      </c>
    </row>
    <row r="211" spans="1:11" x14ac:dyDescent="0.25">
      <c r="A211" s="1" t="s">
        <v>212</v>
      </c>
      <c r="B211">
        <v>137</v>
      </c>
      <c r="C211">
        <v>10</v>
      </c>
      <c r="D211" s="6">
        <v>147</v>
      </c>
      <c r="E211" s="6">
        <v>69</v>
      </c>
      <c r="F211" s="6">
        <v>58</v>
      </c>
      <c r="G211" s="6">
        <v>5</v>
      </c>
      <c r="H211" s="5">
        <f t="shared" si="12"/>
        <v>216</v>
      </c>
      <c r="I211" s="5">
        <f t="shared" si="13"/>
        <v>63</v>
      </c>
      <c r="J211" s="4">
        <f t="shared" si="14"/>
        <v>388.65755868197363</v>
      </c>
      <c r="K211" s="4">
        <f t="shared" si="15"/>
        <v>57.990276052551053</v>
      </c>
    </row>
    <row r="212" spans="1:11" x14ac:dyDescent="0.25">
      <c r="A212" s="1" t="s">
        <v>213</v>
      </c>
      <c r="B212">
        <v>9</v>
      </c>
      <c r="C212">
        <v>2</v>
      </c>
      <c r="D212" s="6">
        <v>2</v>
      </c>
      <c r="E212" s="6">
        <v>1</v>
      </c>
      <c r="F212" s="6">
        <v>2</v>
      </c>
      <c r="G212" s="6">
        <v>1</v>
      </c>
      <c r="H212" s="5">
        <f t="shared" si="12"/>
        <v>3</v>
      </c>
      <c r="I212" s="5">
        <f t="shared" si="13"/>
        <v>3</v>
      </c>
      <c r="J212" s="4">
        <f t="shared" si="14"/>
        <v>1.4313637641589874</v>
      </c>
      <c r="K212" s="4">
        <f t="shared" si="15"/>
        <v>133.08009795776161</v>
      </c>
    </row>
    <row r="213" spans="1:11" x14ac:dyDescent="0.25">
      <c r="A213" s="1" t="s">
        <v>214</v>
      </c>
      <c r="B213">
        <v>111</v>
      </c>
      <c r="C213">
        <v>10</v>
      </c>
      <c r="D213" s="6">
        <v>119</v>
      </c>
      <c r="E213" s="6">
        <v>103</v>
      </c>
      <c r="F213" s="6">
        <v>50</v>
      </c>
      <c r="G213" s="6">
        <v>9</v>
      </c>
      <c r="H213" s="5">
        <f t="shared" si="12"/>
        <v>222</v>
      </c>
      <c r="I213" s="5">
        <f t="shared" si="13"/>
        <v>59</v>
      </c>
      <c r="J213" s="4">
        <f t="shared" si="14"/>
        <v>393.129146584556</v>
      </c>
      <c r="K213" s="4">
        <f t="shared" si="15"/>
        <v>61.340092227960511</v>
      </c>
    </row>
    <row r="214" spans="1:11" x14ac:dyDescent="0.25">
      <c r="A214" s="1" t="s">
        <v>215</v>
      </c>
      <c r="B214">
        <v>219</v>
      </c>
      <c r="C214">
        <v>55</v>
      </c>
      <c r="D214" s="6">
        <v>272</v>
      </c>
      <c r="E214" s="6">
        <v>297</v>
      </c>
      <c r="F214" s="6">
        <v>49</v>
      </c>
      <c r="G214" s="6">
        <v>22</v>
      </c>
      <c r="H214" s="5">
        <f t="shared" si="12"/>
        <v>569</v>
      </c>
      <c r="I214" s="5">
        <f t="shared" si="13"/>
        <v>71</v>
      </c>
      <c r="J214" s="4">
        <f t="shared" si="14"/>
        <v>1053.3660004211538</v>
      </c>
      <c r="K214" s="4">
        <f t="shared" si="15"/>
        <v>34.85635861842465</v>
      </c>
    </row>
    <row r="215" spans="1:11" x14ac:dyDescent="0.25">
      <c r="A215" s="1" t="s">
        <v>216</v>
      </c>
      <c r="B215">
        <v>268</v>
      </c>
      <c r="C215">
        <v>44</v>
      </c>
      <c r="D215" s="6">
        <v>365</v>
      </c>
      <c r="E215" s="6">
        <v>326</v>
      </c>
      <c r="F215" s="6">
        <v>74</v>
      </c>
      <c r="G215" s="6">
        <v>16</v>
      </c>
      <c r="H215" s="5">
        <f t="shared" si="12"/>
        <v>691</v>
      </c>
      <c r="I215" s="5">
        <f t="shared" si="13"/>
        <v>90</v>
      </c>
      <c r="J215" s="4">
        <f t="shared" si="14"/>
        <v>1350.3815740225737</v>
      </c>
      <c r="K215" s="4">
        <f t="shared" si="15"/>
        <v>32.823670025343517</v>
      </c>
    </row>
    <row r="216" spans="1:11" x14ac:dyDescent="0.25">
      <c r="A216" s="1" t="s">
        <v>217</v>
      </c>
      <c r="B216">
        <v>141</v>
      </c>
      <c r="C216">
        <v>7</v>
      </c>
      <c r="D216" s="6">
        <v>267</v>
      </c>
      <c r="E216" s="6">
        <v>116</v>
      </c>
      <c r="F216" s="6">
        <v>46</v>
      </c>
      <c r="G216" s="6">
        <v>8</v>
      </c>
      <c r="H216" s="5">
        <f t="shared" si="12"/>
        <v>383</v>
      </c>
      <c r="I216" s="5">
        <f t="shared" si="13"/>
        <v>54</v>
      </c>
      <c r="J216" s="4">
        <f t="shared" si="14"/>
        <v>663.50681001219698</v>
      </c>
      <c r="K216" s="4">
        <f t="shared" si="15"/>
        <v>55.432886364921515</v>
      </c>
    </row>
    <row r="217" spans="1:11" x14ac:dyDescent="0.25">
      <c r="A217" s="1" t="s">
        <v>218</v>
      </c>
      <c r="B217">
        <v>141</v>
      </c>
      <c r="C217">
        <v>36</v>
      </c>
      <c r="D217" s="6">
        <v>125</v>
      </c>
      <c r="E217" s="6">
        <v>138</v>
      </c>
      <c r="F217" s="6">
        <v>38</v>
      </c>
      <c r="G217" s="6">
        <v>14</v>
      </c>
      <c r="H217" s="5">
        <f t="shared" si="12"/>
        <v>263</v>
      </c>
      <c r="I217" s="5">
        <f t="shared" si="13"/>
        <v>52</v>
      </c>
      <c r="J217" s="4">
        <f t="shared" si="14"/>
        <v>451.30887937595219</v>
      </c>
      <c r="K217" s="4">
        <f t="shared" si="15"/>
        <v>50.766899470790506</v>
      </c>
    </row>
    <row r="218" spans="1:11" x14ac:dyDescent="0.25">
      <c r="A218" s="1" t="s">
        <v>219</v>
      </c>
      <c r="B218">
        <v>131</v>
      </c>
      <c r="C218">
        <v>7</v>
      </c>
      <c r="D218" s="6">
        <v>353</v>
      </c>
      <c r="E218" s="6">
        <v>74</v>
      </c>
      <c r="F218" s="6">
        <v>22</v>
      </c>
      <c r="G218" s="6">
        <v>8</v>
      </c>
      <c r="H218" s="5">
        <f t="shared" si="12"/>
        <v>427</v>
      </c>
      <c r="I218" s="5">
        <f t="shared" si="13"/>
        <v>30</v>
      </c>
      <c r="J218" s="4">
        <f t="shared" si="14"/>
        <v>630.73077576529579</v>
      </c>
      <c r="K218" s="4">
        <f t="shared" si="15"/>
        <v>56.888031998993839</v>
      </c>
    </row>
    <row r="219" spans="1:11" x14ac:dyDescent="0.25">
      <c r="A219" s="1" t="s">
        <v>220</v>
      </c>
      <c r="B219">
        <v>377</v>
      </c>
      <c r="C219">
        <v>90</v>
      </c>
      <c r="D219" s="6">
        <v>402</v>
      </c>
      <c r="E219" s="6">
        <v>407</v>
      </c>
      <c r="F219" s="6">
        <v>100</v>
      </c>
      <c r="G219" s="6">
        <v>22</v>
      </c>
      <c r="H219" s="5">
        <f t="shared" si="12"/>
        <v>809</v>
      </c>
      <c r="I219" s="5">
        <f t="shared" si="13"/>
        <v>122</v>
      </c>
      <c r="J219" s="4">
        <f t="shared" si="14"/>
        <v>1687.8651030158715</v>
      </c>
      <c r="K219" s="4">
        <f t="shared" si="15"/>
        <v>15.555285228566987</v>
      </c>
    </row>
    <row r="220" spans="1:11" x14ac:dyDescent="0.25">
      <c r="A220" s="1" t="s">
        <v>221</v>
      </c>
      <c r="B220">
        <v>209</v>
      </c>
      <c r="C220">
        <v>17</v>
      </c>
      <c r="D220" s="6">
        <v>406</v>
      </c>
      <c r="E220" s="6">
        <v>160</v>
      </c>
      <c r="F220" s="6">
        <v>63</v>
      </c>
      <c r="G220" s="6">
        <v>8</v>
      </c>
      <c r="H220" s="5">
        <f t="shared" si="12"/>
        <v>566</v>
      </c>
      <c r="I220" s="5">
        <f t="shared" si="13"/>
        <v>71</v>
      </c>
      <c r="J220" s="4">
        <f t="shared" si="14"/>
        <v>1047.8122253749966</v>
      </c>
      <c r="K220" s="4">
        <f t="shared" si="15"/>
        <v>44.380994810422379</v>
      </c>
    </row>
    <row r="221" spans="1:11" x14ac:dyDescent="0.25">
      <c r="A221" s="1" t="s">
        <v>222</v>
      </c>
      <c r="B221">
        <v>184</v>
      </c>
      <c r="C221">
        <v>38</v>
      </c>
      <c r="D221" s="6">
        <v>293</v>
      </c>
      <c r="E221" s="6">
        <v>247</v>
      </c>
      <c r="F221" s="6">
        <v>84</v>
      </c>
      <c r="G221" s="6">
        <v>19</v>
      </c>
      <c r="H221" s="5">
        <f t="shared" si="12"/>
        <v>540</v>
      </c>
      <c r="I221" s="5">
        <f t="shared" si="13"/>
        <v>103</v>
      </c>
      <c r="J221" s="4">
        <f t="shared" si="14"/>
        <v>1086.932101340793</v>
      </c>
      <c r="K221" s="4">
        <f t="shared" si="15"/>
        <v>41.424245738042302</v>
      </c>
    </row>
    <row r="222" spans="1:11" x14ac:dyDescent="0.25">
      <c r="A222" s="1" t="s">
        <v>223</v>
      </c>
      <c r="B222">
        <v>255</v>
      </c>
      <c r="C222">
        <v>27</v>
      </c>
      <c r="D222" s="6">
        <v>531</v>
      </c>
      <c r="E222" s="6">
        <v>277</v>
      </c>
      <c r="F222" s="6">
        <v>94</v>
      </c>
      <c r="G222" s="6">
        <v>10</v>
      </c>
      <c r="H222" s="5">
        <f t="shared" si="12"/>
        <v>808</v>
      </c>
      <c r="I222" s="5">
        <f t="shared" si="13"/>
        <v>104</v>
      </c>
      <c r="J222" s="4">
        <f t="shared" si="14"/>
        <v>1629.7629381534146</v>
      </c>
      <c r="K222" s="4">
        <f t="shared" si="15"/>
        <v>36.561343366591046</v>
      </c>
    </row>
    <row r="223" spans="1:11" x14ac:dyDescent="0.25">
      <c r="A223" s="1" t="s">
        <v>224</v>
      </c>
      <c r="B223">
        <v>53</v>
      </c>
      <c r="C223">
        <v>16</v>
      </c>
      <c r="D223" s="6">
        <v>54</v>
      </c>
      <c r="E223" s="6">
        <v>66</v>
      </c>
      <c r="F223" s="6">
        <v>19</v>
      </c>
      <c r="G223" s="6">
        <v>12</v>
      </c>
      <c r="H223" s="5">
        <f t="shared" si="12"/>
        <v>120</v>
      </c>
      <c r="I223" s="5">
        <f t="shared" si="13"/>
        <v>31</v>
      </c>
      <c r="J223" s="4">
        <f t="shared" si="14"/>
        <v>178.96340326011273</v>
      </c>
      <c r="K223" s="4">
        <f t="shared" si="15"/>
        <v>76.027928064295409</v>
      </c>
    </row>
    <row r="224" spans="1:11" x14ac:dyDescent="0.25">
      <c r="A224" s="1" t="s">
        <v>225</v>
      </c>
      <c r="B224">
        <v>74</v>
      </c>
      <c r="C224">
        <v>20</v>
      </c>
      <c r="D224" s="6">
        <v>59</v>
      </c>
      <c r="E224" s="6">
        <v>67</v>
      </c>
      <c r="F224" s="6">
        <v>18</v>
      </c>
      <c r="G224" s="6">
        <v>12</v>
      </c>
      <c r="H224" s="5">
        <f t="shared" si="12"/>
        <v>126</v>
      </c>
      <c r="I224" s="5">
        <f t="shared" si="13"/>
        <v>30</v>
      </c>
      <c r="J224" s="4">
        <f t="shared" si="14"/>
        <v>186.11727809467746</v>
      </c>
      <c r="K224" s="4">
        <f t="shared" si="15"/>
        <v>69.496985077586118</v>
      </c>
    </row>
    <row r="225" spans="1:11" x14ac:dyDescent="0.25">
      <c r="A225" s="1" t="s">
        <v>226</v>
      </c>
      <c r="B225">
        <v>83</v>
      </c>
      <c r="C225">
        <v>9</v>
      </c>
      <c r="D225" s="6">
        <v>97</v>
      </c>
      <c r="E225" s="6">
        <v>55</v>
      </c>
      <c r="F225" s="6">
        <v>23</v>
      </c>
      <c r="G225" s="6">
        <v>8</v>
      </c>
      <c r="H225" s="5">
        <f t="shared" si="12"/>
        <v>152</v>
      </c>
      <c r="I225" s="5">
        <f t="shared" si="13"/>
        <v>31</v>
      </c>
      <c r="J225" s="4">
        <f t="shared" si="14"/>
        <v>226.68697746280944</v>
      </c>
      <c r="K225" s="4">
        <f t="shared" si="15"/>
        <v>69.142217571600895</v>
      </c>
    </row>
    <row r="226" spans="1:11" x14ac:dyDescent="0.25">
      <c r="A226" s="1" t="s">
        <v>228</v>
      </c>
      <c r="B226">
        <v>176</v>
      </c>
      <c r="C226">
        <v>44</v>
      </c>
      <c r="D226" s="6">
        <v>167</v>
      </c>
      <c r="E226" s="6">
        <v>163</v>
      </c>
      <c r="F226" s="6">
        <v>49</v>
      </c>
      <c r="G226" s="6">
        <v>21</v>
      </c>
      <c r="H226" s="5">
        <f t="shared" si="12"/>
        <v>330</v>
      </c>
      <c r="I226" s="5">
        <f t="shared" si="13"/>
        <v>70</v>
      </c>
      <c r="J226" s="4">
        <f t="shared" si="14"/>
        <v>608.88235320470483</v>
      </c>
      <c r="K226" s="4">
        <f t="shared" si="15"/>
        <v>43.777708922828168</v>
      </c>
    </row>
    <row r="227" spans="1:11" x14ac:dyDescent="0.25">
      <c r="A227" s="1" t="s">
        <v>229</v>
      </c>
      <c r="B227">
        <v>242</v>
      </c>
      <c r="C227">
        <v>57</v>
      </c>
      <c r="D227" s="6">
        <v>290</v>
      </c>
      <c r="E227" s="6">
        <v>290</v>
      </c>
      <c r="F227" s="6">
        <v>68</v>
      </c>
      <c r="G227" s="6">
        <v>22</v>
      </c>
      <c r="H227" s="5">
        <f t="shared" si="12"/>
        <v>580</v>
      </c>
      <c r="I227" s="5">
        <f t="shared" si="13"/>
        <v>90</v>
      </c>
      <c r="J227" s="4">
        <f t="shared" si="14"/>
        <v>1133.4606554748084</v>
      </c>
      <c r="K227" s="4">
        <f t="shared" si="15"/>
        <v>32.397448891062567</v>
      </c>
    </row>
    <row r="228" spans="1:11" x14ac:dyDescent="0.25">
      <c r="A228" s="1" t="s">
        <v>230</v>
      </c>
      <c r="B228">
        <v>8</v>
      </c>
      <c r="C228">
        <v>0</v>
      </c>
      <c r="D228" s="6">
        <v>1</v>
      </c>
      <c r="E228" s="6">
        <v>1</v>
      </c>
      <c r="F228" s="6">
        <v>1</v>
      </c>
      <c r="G228" s="6">
        <v>1</v>
      </c>
      <c r="H228" s="5">
        <f t="shared" si="12"/>
        <v>2</v>
      </c>
      <c r="I228" s="5">
        <f t="shared" si="13"/>
        <v>2</v>
      </c>
      <c r="J228" s="4">
        <f t="shared" si="14"/>
        <v>0.6020599913279624</v>
      </c>
      <c r="K228" s="4">
        <f t="shared" si="15"/>
        <v>139.95151758818898</v>
      </c>
    </row>
    <row r="229" spans="1:11" x14ac:dyDescent="0.25">
      <c r="A229" s="1" t="s">
        <v>231</v>
      </c>
      <c r="B229">
        <v>58</v>
      </c>
      <c r="C229">
        <v>6</v>
      </c>
      <c r="D229" s="6">
        <v>61</v>
      </c>
      <c r="E229" s="6">
        <v>33</v>
      </c>
      <c r="F229" s="6">
        <v>28</v>
      </c>
      <c r="G229" s="6">
        <v>8</v>
      </c>
      <c r="H229" s="5">
        <f t="shared" si="12"/>
        <v>94</v>
      </c>
      <c r="I229" s="5">
        <f t="shared" si="13"/>
        <v>36</v>
      </c>
      <c r="J229" s="4">
        <f t="shared" si="14"/>
        <v>146.29243507212502</v>
      </c>
      <c r="K229" s="4">
        <f t="shared" si="15"/>
        <v>77.915663717651825</v>
      </c>
    </row>
    <row r="230" spans="1:11" x14ac:dyDescent="0.25">
      <c r="A230" s="1" t="s">
        <v>232</v>
      </c>
      <c r="B230">
        <v>212</v>
      </c>
      <c r="C230">
        <v>24</v>
      </c>
      <c r="D230" s="6">
        <v>401</v>
      </c>
      <c r="E230" s="6">
        <v>190</v>
      </c>
      <c r="F230" s="6">
        <v>59</v>
      </c>
      <c r="G230" s="6">
        <v>8</v>
      </c>
      <c r="H230" s="5">
        <f t="shared" si="12"/>
        <v>591</v>
      </c>
      <c r="I230" s="5">
        <f t="shared" si="13"/>
        <v>67</v>
      </c>
      <c r="J230" s="4">
        <f t="shared" si="14"/>
        <v>1079.2102083961884</v>
      </c>
      <c r="K230" s="4">
        <f t="shared" si="15"/>
        <v>42.386581577126847</v>
      </c>
    </row>
    <row r="231" spans="1:11" x14ac:dyDescent="0.25">
      <c r="A231" s="1" t="s">
        <v>233</v>
      </c>
      <c r="B231">
        <v>5</v>
      </c>
      <c r="C231">
        <v>0</v>
      </c>
      <c r="D231" s="6">
        <v>1</v>
      </c>
      <c r="E231" s="6">
        <v>1</v>
      </c>
      <c r="F231" s="6">
        <v>1</v>
      </c>
      <c r="G231" s="6">
        <v>1</v>
      </c>
      <c r="H231" s="5">
        <f t="shared" si="12"/>
        <v>2</v>
      </c>
      <c r="I231" s="5">
        <f t="shared" si="13"/>
        <v>2</v>
      </c>
      <c r="J231" s="4">
        <f t="shared" si="14"/>
        <v>0.6020599913279624</v>
      </c>
      <c r="K231" s="4">
        <f t="shared" si="15"/>
        <v>147.56557638196989</v>
      </c>
    </row>
    <row r="232" spans="1:11" x14ac:dyDescent="0.25">
      <c r="A232" s="1" t="s">
        <v>234</v>
      </c>
      <c r="B232">
        <v>59</v>
      </c>
      <c r="C232">
        <v>6</v>
      </c>
      <c r="D232" s="6">
        <v>54</v>
      </c>
      <c r="E232" s="6">
        <v>33</v>
      </c>
      <c r="F232" s="6">
        <v>25</v>
      </c>
      <c r="G232" s="6">
        <v>8</v>
      </c>
      <c r="H232" s="5">
        <f t="shared" si="12"/>
        <v>87</v>
      </c>
      <c r="I232" s="5">
        <f t="shared" si="13"/>
        <v>33</v>
      </c>
      <c r="J232" s="4">
        <f t="shared" si="14"/>
        <v>132.11071276937622</v>
      </c>
      <c r="K232" s="4">
        <f t="shared" si="15"/>
        <v>78.168963827159558</v>
      </c>
    </row>
    <row r="233" spans="1:11" x14ac:dyDescent="0.25">
      <c r="A233" s="1" t="s">
        <v>235</v>
      </c>
      <c r="B233">
        <v>322</v>
      </c>
      <c r="C233">
        <v>30</v>
      </c>
      <c r="D233" s="6">
        <v>706</v>
      </c>
      <c r="E233" s="6">
        <v>339</v>
      </c>
      <c r="F233" s="6">
        <v>57</v>
      </c>
      <c r="G233" s="6">
        <v>8</v>
      </c>
      <c r="H233" s="5">
        <f t="shared" si="12"/>
        <v>1045</v>
      </c>
      <c r="I233" s="5">
        <f t="shared" si="13"/>
        <v>65</v>
      </c>
      <c r="J233" s="4">
        <f t="shared" si="14"/>
        <v>1894.494457691784</v>
      </c>
      <c r="K233" s="4">
        <f t="shared" si="15"/>
        <v>31.309386976276372</v>
      </c>
    </row>
    <row r="234" spans="1:11" x14ac:dyDescent="0.25">
      <c r="A234" s="1" t="s">
        <v>227</v>
      </c>
      <c r="B234">
        <v>65</v>
      </c>
      <c r="C234">
        <v>7</v>
      </c>
      <c r="D234" s="6">
        <v>80</v>
      </c>
      <c r="E234" s="6">
        <v>43</v>
      </c>
      <c r="F234" s="6">
        <v>21</v>
      </c>
      <c r="G234" s="6">
        <v>8</v>
      </c>
      <c r="H234" s="5">
        <f t="shared" ref="H234:H287" si="16">SUM(D234:E234)</f>
        <v>123</v>
      </c>
      <c r="I234" s="5">
        <f t="shared" ref="I234:I287" si="17">SUM(F234:G234)</f>
        <v>29</v>
      </c>
      <c r="J234" s="4">
        <f t="shared" ref="J234:J287" si="18">H234*LOG(I234)</f>
        <v>179.8749537415716</v>
      </c>
      <c r="K234" s="4">
        <f t="shared" ref="K234:K287" si="19">171-5.2*LN(J234)-0.23*(C234)-16.2*LN(B234)</f>
        <v>74.765164305894942</v>
      </c>
    </row>
    <row r="235" spans="1:11" x14ac:dyDescent="0.25">
      <c r="A235" s="1" t="s">
        <v>236</v>
      </c>
      <c r="B235">
        <v>196</v>
      </c>
      <c r="C235">
        <v>28</v>
      </c>
      <c r="D235" s="6">
        <v>182</v>
      </c>
      <c r="E235" s="6">
        <v>175</v>
      </c>
      <c r="F235" s="6">
        <v>63</v>
      </c>
      <c r="G235" s="6">
        <v>14</v>
      </c>
      <c r="H235" s="5">
        <f t="shared" si="16"/>
        <v>357</v>
      </c>
      <c r="I235" s="5">
        <f t="shared" si="17"/>
        <v>77</v>
      </c>
      <c r="J235" s="4">
        <f t="shared" si="18"/>
        <v>673.47718888657607</v>
      </c>
      <c r="K235" s="4">
        <f t="shared" si="19"/>
        <v>45.18978106646604</v>
      </c>
    </row>
    <row r="236" spans="1:11" x14ac:dyDescent="0.25">
      <c r="A236" s="1" t="s">
        <v>237</v>
      </c>
      <c r="B236">
        <v>104</v>
      </c>
      <c r="C236">
        <v>28</v>
      </c>
      <c r="D236" s="6">
        <v>83</v>
      </c>
      <c r="E236" s="6">
        <v>96</v>
      </c>
      <c r="F236" s="6">
        <v>32</v>
      </c>
      <c r="G236" s="6">
        <v>10</v>
      </c>
      <c r="H236" s="5">
        <f t="shared" si="16"/>
        <v>179</v>
      </c>
      <c r="I236" s="5">
        <f t="shared" si="17"/>
        <v>42</v>
      </c>
      <c r="J236" s="4">
        <f t="shared" si="18"/>
        <v>290.56162298122422</v>
      </c>
      <c r="K236" s="4">
        <f t="shared" si="19"/>
        <v>59.8274258921995</v>
      </c>
    </row>
    <row r="237" spans="1:11" x14ac:dyDescent="0.25">
      <c r="A237" s="1" t="s">
        <v>238</v>
      </c>
      <c r="B237">
        <v>86</v>
      </c>
      <c r="C237">
        <v>8</v>
      </c>
      <c r="D237" s="6">
        <v>140</v>
      </c>
      <c r="E237" s="6">
        <v>59</v>
      </c>
      <c r="F237" s="6">
        <v>47</v>
      </c>
      <c r="G237" s="6">
        <v>9</v>
      </c>
      <c r="H237" s="5">
        <f t="shared" si="16"/>
        <v>199</v>
      </c>
      <c r="I237" s="5">
        <f t="shared" si="17"/>
        <v>56</v>
      </c>
      <c r="J237" s="4">
        <f t="shared" si="18"/>
        <v>347.88941737423391</v>
      </c>
      <c r="K237" s="4">
        <f t="shared" si="19"/>
        <v>66.569773552520587</v>
      </c>
    </row>
    <row r="238" spans="1:11" x14ac:dyDescent="0.25">
      <c r="A238" s="1" t="s">
        <v>239</v>
      </c>
      <c r="B238">
        <v>126</v>
      </c>
      <c r="C238">
        <v>32</v>
      </c>
      <c r="D238" s="6">
        <v>115</v>
      </c>
      <c r="E238" s="6">
        <v>113</v>
      </c>
      <c r="F238" s="6">
        <v>45</v>
      </c>
      <c r="G238" s="6">
        <v>15</v>
      </c>
      <c r="H238" s="5">
        <f t="shared" si="16"/>
        <v>228</v>
      </c>
      <c r="I238" s="5">
        <f t="shared" si="17"/>
        <v>60</v>
      </c>
      <c r="J238" s="4">
        <f t="shared" si="18"/>
        <v>405.41848508747074</v>
      </c>
      <c r="K238" s="4">
        <f t="shared" si="19"/>
        <v>54.066649990681768</v>
      </c>
    </row>
    <row r="239" spans="1:11" x14ac:dyDescent="0.25">
      <c r="A239" s="1" t="s">
        <v>240</v>
      </c>
      <c r="B239">
        <v>116</v>
      </c>
      <c r="C239">
        <v>13</v>
      </c>
      <c r="D239" s="6">
        <v>131</v>
      </c>
      <c r="E239" s="6">
        <v>84</v>
      </c>
      <c r="F239" s="6">
        <v>44</v>
      </c>
      <c r="G239" s="6">
        <v>8</v>
      </c>
      <c r="H239" s="5">
        <f t="shared" si="16"/>
        <v>215</v>
      </c>
      <c r="I239" s="5">
        <f t="shared" si="17"/>
        <v>52</v>
      </c>
      <c r="J239" s="4">
        <f t="shared" si="18"/>
        <v>368.94071888148181</v>
      </c>
      <c r="K239" s="4">
        <f t="shared" si="19"/>
        <v>60.26653182005424</v>
      </c>
    </row>
    <row r="240" spans="1:11" x14ac:dyDescent="0.25">
      <c r="A240" s="1" t="s">
        <v>241</v>
      </c>
      <c r="B240">
        <v>413</v>
      </c>
      <c r="C240">
        <v>68</v>
      </c>
      <c r="D240" s="6">
        <v>397</v>
      </c>
      <c r="E240" s="6">
        <v>399</v>
      </c>
      <c r="F240" s="6">
        <v>129</v>
      </c>
      <c r="G240" s="6">
        <v>13</v>
      </c>
      <c r="H240" s="5">
        <f t="shared" si="16"/>
        <v>796</v>
      </c>
      <c r="I240" s="5">
        <f t="shared" si="17"/>
        <v>142</v>
      </c>
      <c r="J240" s="4">
        <f t="shared" si="18"/>
        <v>1713.2215221289127</v>
      </c>
      <c r="K240" s="4">
        <f t="shared" si="19"/>
        <v>19.060268791423624</v>
      </c>
    </row>
    <row r="241" spans="1:11" x14ac:dyDescent="0.25">
      <c r="A241" s="1" t="s">
        <v>242</v>
      </c>
      <c r="B241">
        <v>175</v>
      </c>
      <c r="C241">
        <v>24</v>
      </c>
      <c r="D241" s="6">
        <v>152</v>
      </c>
      <c r="E241" s="6">
        <v>136</v>
      </c>
      <c r="F241" s="6">
        <v>75</v>
      </c>
      <c r="G241" s="6">
        <v>16</v>
      </c>
      <c r="H241" s="5">
        <f t="shared" si="16"/>
        <v>288</v>
      </c>
      <c r="I241" s="5">
        <f t="shared" si="17"/>
        <v>91</v>
      </c>
      <c r="J241" s="4">
        <f t="shared" si="18"/>
        <v>564.20392098847492</v>
      </c>
      <c r="K241" s="4">
        <f t="shared" si="19"/>
        <v>48.866305331868944</v>
      </c>
    </row>
    <row r="242" spans="1:11" x14ac:dyDescent="0.25">
      <c r="A242" s="1" t="s">
        <v>243</v>
      </c>
      <c r="B242">
        <v>71</v>
      </c>
      <c r="C242">
        <v>8</v>
      </c>
      <c r="D242" s="6">
        <v>66</v>
      </c>
      <c r="E242" s="6">
        <v>50</v>
      </c>
      <c r="F242" s="6">
        <v>18</v>
      </c>
      <c r="G242" s="6">
        <v>8</v>
      </c>
      <c r="H242" s="5">
        <f t="shared" si="16"/>
        <v>116</v>
      </c>
      <c r="I242" s="5">
        <f t="shared" si="17"/>
        <v>26</v>
      </c>
      <c r="J242" s="4">
        <f t="shared" si="18"/>
        <v>164.1369083646149</v>
      </c>
      <c r="K242" s="4">
        <f t="shared" si="19"/>
        <v>73.580941381257787</v>
      </c>
    </row>
    <row r="243" spans="1:11" x14ac:dyDescent="0.25">
      <c r="A243" s="1" t="s">
        <v>244</v>
      </c>
      <c r="B243">
        <v>165</v>
      </c>
      <c r="C243">
        <v>41</v>
      </c>
      <c r="D243" s="6">
        <v>152</v>
      </c>
      <c r="E243" s="6">
        <v>174</v>
      </c>
      <c r="F243" s="6">
        <v>40</v>
      </c>
      <c r="G243" s="6">
        <v>16</v>
      </c>
      <c r="H243" s="5">
        <f t="shared" si="16"/>
        <v>326</v>
      </c>
      <c r="I243" s="5">
        <f t="shared" si="17"/>
        <v>56</v>
      </c>
      <c r="J243" s="4">
        <f t="shared" si="18"/>
        <v>569.90929680402132</v>
      </c>
      <c r="K243" s="4">
        <f t="shared" si="19"/>
        <v>45.857201780098492</v>
      </c>
    </row>
    <row r="244" spans="1:11" x14ac:dyDescent="0.25">
      <c r="A244" s="1" t="s">
        <v>245</v>
      </c>
      <c r="B244">
        <v>113</v>
      </c>
      <c r="C244">
        <v>10</v>
      </c>
      <c r="D244" s="6">
        <v>179</v>
      </c>
      <c r="E244" s="6">
        <v>82</v>
      </c>
      <c r="F244" s="6">
        <v>39</v>
      </c>
      <c r="G244" s="6">
        <v>8</v>
      </c>
      <c r="H244" s="5">
        <f t="shared" si="16"/>
        <v>261</v>
      </c>
      <c r="I244" s="5">
        <f t="shared" si="17"/>
        <v>47</v>
      </c>
      <c r="J244" s="4">
        <f t="shared" si="18"/>
        <v>436.41754092122227</v>
      </c>
      <c r="K244" s="4">
        <f t="shared" si="19"/>
        <v>60.507600208580598</v>
      </c>
    </row>
    <row r="245" spans="1:11" x14ac:dyDescent="0.25">
      <c r="A245" s="1" t="s">
        <v>246</v>
      </c>
      <c r="B245">
        <v>275</v>
      </c>
      <c r="C245">
        <v>73</v>
      </c>
      <c r="D245" s="6">
        <v>309</v>
      </c>
      <c r="E245" s="6">
        <v>340</v>
      </c>
      <c r="F245" s="6">
        <v>85</v>
      </c>
      <c r="G245" s="6">
        <v>21</v>
      </c>
      <c r="H245" s="5">
        <f t="shared" si="16"/>
        <v>649</v>
      </c>
      <c r="I245" s="5">
        <f t="shared" si="17"/>
        <v>106</v>
      </c>
      <c r="J245" s="4">
        <f t="shared" si="18"/>
        <v>1314.4235065568359</v>
      </c>
      <c r="K245" s="4">
        <f t="shared" si="19"/>
        <v>25.87631027555669</v>
      </c>
    </row>
    <row r="246" spans="1:11" x14ac:dyDescent="0.25">
      <c r="A246" s="1" t="s">
        <v>247</v>
      </c>
      <c r="B246">
        <v>130</v>
      </c>
      <c r="C246">
        <v>11</v>
      </c>
      <c r="D246" s="6">
        <v>259</v>
      </c>
      <c r="E246" s="6">
        <v>120</v>
      </c>
      <c r="F246" s="6">
        <v>50</v>
      </c>
      <c r="G246" s="6">
        <v>8</v>
      </c>
      <c r="H246" s="5">
        <f t="shared" si="16"/>
        <v>379</v>
      </c>
      <c r="I246" s="5">
        <f t="shared" si="17"/>
        <v>58</v>
      </c>
      <c r="J246" s="4">
        <f t="shared" si="18"/>
        <v>668.3392095603532</v>
      </c>
      <c r="K246" s="4">
        <f t="shared" si="19"/>
        <v>55.791003516973177</v>
      </c>
    </row>
    <row r="247" spans="1:11" x14ac:dyDescent="0.25">
      <c r="A247" s="1" t="s">
        <v>248</v>
      </c>
      <c r="B247">
        <v>158</v>
      </c>
      <c r="C247">
        <v>19</v>
      </c>
      <c r="D247" s="6">
        <v>148</v>
      </c>
      <c r="E247" s="6">
        <v>131</v>
      </c>
      <c r="F247" s="6">
        <v>69</v>
      </c>
      <c r="G247" s="6">
        <v>11</v>
      </c>
      <c r="H247" s="5">
        <f t="shared" si="16"/>
        <v>279</v>
      </c>
      <c r="I247" s="5">
        <f t="shared" si="17"/>
        <v>80</v>
      </c>
      <c r="J247" s="4">
        <f t="shared" si="18"/>
        <v>530.96210637075228</v>
      </c>
      <c r="K247" s="4">
        <f t="shared" si="19"/>
        <v>51.987569054134667</v>
      </c>
    </row>
    <row r="248" spans="1:11" x14ac:dyDescent="0.25">
      <c r="A248" s="1" t="s">
        <v>249</v>
      </c>
      <c r="B248">
        <v>41</v>
      </c>
      <c r="C248">
        <v>10</v>
      </c>
      <c r="D248" s="6">
        <v>22</v>
      </c>
      <c r="E248" s="6">
        <v>24</v>
      </c>
      <c r="F248" s="6">
        <v>10</v>
      </c>
      <c r="G248" s="6">
        <v>9</v>
      </c>
      <c r="H248" s="5">
        <f t="shared" si="16"/>
        <v>46</v>
      </c>
      <c r="I248" s="5">
        <f t="shared" si="17"/>
        <v>19</v>
      </c>
      <c r="J248" s="4">
        <f t="shared" si="18"/>
        <v>58.822665643830128</v>
      </c>
      <c r="K248" s="4">
        <f t="shared" si="19"/>
        <v>87.352590815421451</v>
      </c>
    </row>
    <row r="249" spans="1:11" x14ac:dyDescent="0.25">
      <c r="A249" s="1" t="s">
        <v>250</v>
      </c>
      <c r="B249">
        <v>176</v>
      </c>
      <c r="C249">
        <v>41</v>
      </c>
      <c r="D249" s="6">
        <v>172</v>
      </c>
      <c r="E249" s="6">
        <v>196</v>
      </c>
      <c r="F249" s="6">
        <v>52</v>
      </c>
      <c r="G249" s="6">
        <v>19</v>
      </c>
      <c r="H249" s="5">
        <f t="shared" si="16"/>
        <v>368</v>
      </c>
      <c r="I249" s="5">
        <f t="shared" si="17"/>
        <v>71</v>
      </c>
      <c r="J249" s="4">
        <f t="shared" si="18"/>
        <v>681.26307232861973</v>
      </c>
      <c r="K249" s="4">
        <f t="shared" si="19"/>
        <v>43.883626900812374</v>
      </c>
    </row>
    <row r="250" spans="1:11" x14ac:dyDescent="0.25">
      <c r="A250" s="1" t="s">
        <v>251</v>
      </c>
      <c r="B250">
        <v>133</v>
      </c>
      <c r="C250">
        <v>15</v>
      </c>
      <c r="D250" s="6">
        <v>159</v>
      </c>
      <c r="E250" s="6">
        <v>117</v>
      </c>
      <c r="F250" s="6">
        <v>48</v>
      </c>
      <c r="G250" s="6">
        <v>8</v>
      </c>
      <c r="H250" s="5">
        <f t="shared" si="16"/>
        <v>276</v>
      </c>
      <c r="I250" s="5">
        <f t="shared" si="17"/>
        <v>56</v>
      </c>
      <c r="J250" s="4">
        <f t="shared" si="18"/>
        <v>482.4998954537113</v>
      </c>
      <c r="K250" s="4">
        <f t="shared" si="19"/>
        <v>56.195644461473194</v>
      </c>
    </row>
    <row r="251" spans="1:11" x14ac:dyDescent="0.25">
      <c r="A251" s="1" t="s">
        <v>252</v>
      </c>
      <c r="B251">
        <v>136</v>
      </c>
      <c r="C251">
        <v>30</v>
      </c>
      <c r="D251" s="6">
        <v>183</v>
      </c>
      <c r="E251" s="6">
        <v>167</v>
      </c>
      <c r="F251" s="6">
        <v>57</v>
      </c>
      <c r="G251" s="6">
        <v>19</v>
      </c>
      <c r="H251" s="5">
        <f t="shared" si="16"/>
        <v>350</v>
      </c>
      <c r="I251" s="5">
        <f t="shared" si="17"/>
        <v>76</v>
      </c>
      <c r="J251" s="4">
        <f t="shared" si="18"/>
        <v>658.28475729827699</v>
      </c>
      <c r="K251" s="4">
        <f t="shared" si="19"/>
        <v>50.76887533335146</v>
      </c>
    </row>
    <row r="252" spans="1:11" x14ac:dyDescent="0.25">
      <c r="A252" s="1" t="s">
        <v>253</v>
      </c>
      <c r="B252">
        <v>163</v>
      </c>
      <c r="C252">
        <v>16</v>
      </c>
      <c r="D252" s="6">
        <v>239</v>
      </c>
      <c r="E252" s="6">
        <v>143</v>
      </c>
      <c r="F252" s="6">
        <v>45</v>
      </c>
      <c r="G252" s="6">
        <v>10</v>
      </c>
      <c r="H252" s="5">
        <f t="shared" si="16"/>
        <v>382</v>
      </c>
      <c r="I252" s="5">
        <f t="shared" si="17"/>
        <v>55</v>
      </c>
      <c r="J252" s="4">
        <f t="shared" si="18"/>
        <v>664.81854738680113</v>
      </c>
      <c r="K252" s="4">
        <f t="shared" si="19"/>
        <v>51.003773206710349</v>
      </c>
    </row>
    <row r="253" spans="1:11" x14ac:dyDescent="0.25">
      <c r="A253" s="1" t="s">
        <v>254</v>
      </c>
      <c r="B253">
        <v>6</v>
      </c>
      <c r="C253">
        <v>0</v>
      </c>
      <c r="D253" s="6">
        <v>1</v>
      </c>
      <c r="E253" s="6">
        <v>1</v>
      </c>
      <c r="F253" s="6">
        <v>1</v>
      </c>
      <c r="G253" s="6">
        <v>1</v>
      </c>
      <c r="H253" s="5">
        <f t="shared" si="16"/>
        <v>2</v>
      </c>
      <c r="I253" s="5">
        <f t="shared" si="17"/>
        <v>2</v>
      </c>
      <c r="J253" s="4">
        <f t="shared" si="18"/>
        <v>0.6020599913279624</v>
      </c>
      <c r="K253" s="4">
        <f t="shared" si="19"/>
        <v>144.61196716190781</v>
      </c>
    </row>
    <row r="254" spans="1:11" x14ac:dyDescent="0.25">
      <c r="A254" s="1" t="s">
        <v>255</v>
      </c>
      <c r="B254">
        <v>151</v>
      </c>
      <c r="C254">
        <v>33</v>
      </c>
      <c r="D254" s="6">
        <v>217</v>
      </c>
      <c r="E254" s="6">
        <v>193</v>
      </c>
      <c r="F254" s="6">
        <v>65</v>
      </c>
      <c r="G254" s="6">
        <v>19</v>
      </c>
      <c r="H254" s="5">
        <f t="shared" si="16"/>
        <v>410</v>
      </c>
      <c r="I254" s="5">
        <f t="shared" si="17"/>
        <v>84</v>
      </c>
      <c r="J254" s="4">
        <f t="shared" si="18"/>
        <v>788.95450728537151</v>
      </c>
      <c r="K254" s="4">
        <f t="shared" si="19"/>
        <v>47.442381609085956</v>
      </c>
    </row>
    <row r="255" spans="1:11" x14ac:dyDescent="0.25">
      <c r="A255" s="1" t="s">
        <v>256</v>
      </c>
      <c r="B255">
        <v>168</v>
      </c>
      <c r="C255">
        <v>16</v>
      </c>
      <c r="D255" s="6">
        <v>272</v>
      </c>
      <c r="E255" s="6">
        <v>152</v>
      </c>
      <c r="F255" s="6">
        <v>51</v>
      </c>
      <c r="G255" s="6">
        <v>10</v>
      </c>
      <c r="H255" s="5">
        <f t="shared" si="16"/>
        <v>424</v>
      </c>
      <c r="I255" s="5">
        <f t="shared" si="17"/>
        <v>61</v>
      </c>
      <c r="J255" s="4">
        <f t="shared" si="18"/>
        <v>756.9798500445653</v>
      </c>
      <c r="K255" s="4">
        <f t="shared" si="19"/>
        <v>49.839233032123786</v>
      </c>
    </row>
    <row r="256" spans="1:11" x14ac:dyDescent="0.25">
      <c r="A256" s="1" t="s">
        <v>257</v>
      </c>
      <c r="B256">
        <v>162</v>
      </c>
      <c r="C256">
        <v>28</v>
      </c>
      <c r="D256" s="6">
        <v>181</v>
      </c>
      <c r="E256" s="6">
        <v>145</v>
      </c>
      <c r="F256" s="6">
        <v>71</v>
      </c>
      <c r="G256" s="6">
        <v>20</v>
      </c>
      <c r="H256" s="5">
        <f t="shared" si="16"/>
        <v>326</v>
      </c>
      <c r="I256" s="5">
        <f t="shared" si="17"/>
        <v>91</v>
      </c>
      <c r="J256" s="4">
        <f t="shared" si="18"/>
        <v>638.64749389667656</v>
      </c>
      <c r="K256" s="4">
        <f t="shared" si="19"/>
        <v>48.552305592265313</v>
      </c>
    </row>
    <row r="257" spans="1:11" x14ac:dyDescent="0.25">
      <c r="A257" s="1" t="s">
        <v>258</v>
      </c>
      <c r="B257">
        <v>68</v>
      </c>
      <c r="C257">
        <v>8</v>
      </c>
      <c r="D257" s="6">
        <v>55</v>
      </c>
      <c r="E257" s="6">
        <v>47</v>
      </c>
      <c r="F257" s="6">
        <v>17</v>
      </c>
      <c r="G257" s="6">
        <v>8</v>
      </c>
      <c r="H257" s="5">
        <f t="shared" si="16"/>
        <v>102</v>
      </c>
      <c r="I257" s="5">
        <f t="shared" si="17"/>
        <v>25</v>
      </c>
      <c r="J257" s="4">
        <f t="shared" si="18"/>
        <v>142.58988088454785</v>
      </c>
      <c r="K257" s="4">
        <f t="shared" si="19"/>
        <v>75.012117947745523</v>
      </c>
    </row>
    <row r="258" spans="1:11" x14ac:dyDescent="0.25">
      <c r="A258" s="1" t="s">
        <v>259</v>
      </c>
      <c r="B258">
        <v>98</v>
      </c>
      <c r="C258">
        <v>21</v>
      </c>
      <c r="D258" s="6">
        <v>63</v>
      </c>
      <c r="E258" s="6">
        <v>69</v>
      </c>
      <c r="F258" s="6">
        <v>23</v>
      </c>
      <c r="G258" s="6">
        <v>11</v>
      </c>
      <c r="H258" s="5">
        <f t="shared" si="16"/>
        <v>132</v>
      </c>
      <c r="I258" s="5">
        <f t="shared" si="17"/>
        <v>34</v>
      </c>
      <c r="J258" s="4">
        <f t="shared" si="18"/>
        <v>202.15521704957769</v>
      </c>
      <c r="K258" s="4">
        <f t="shared" si="19"/>
        <v>64.286540666984919</v>
      </c>
    </row>
    <row r="259" spans="1:11" x14ac:dyDescent="0.25">
      <c r="A259" s="1" t="s">
        <v>260</v>
      </c>
      <c r="B259">
        <v>114</v>
      </c>
      <c r="C259">
        <v>10</v>
      </c>
      <c r="D259" s="6">
        <v>115</v>
      </c>
      <c r="E259" s="6">
        <v>80</v>
      </c>
      <c r="F259" s="6">
        <v>21</v>
      </c>
      <c r="G259" s="6">
        <v>8</v>
      </c>
      <c r="H259" s="5">
        <f t="shared" si="16"/>
        <v>195</v>
      </c>
      <c r="I259" s="5">
        <f t="shared" si="17"/>
        <v>29</v>
      </c>
      <c r="J259" s="4">
        <f t="shared" si="18"/>
        <v>285.16760959029642</v>
      </c>
      <c r="K259" s="4">
        <f t="shared" si="19"/>
        <v>62.577584157618517</v>
      </c>
    </row>
    <row r="260" spans="1:11" x14ac:dyDescent="0.25">
      <c r="A260" s="1" t="s">
        <v>261</v>
      </c>
      <c r="B260">
        <v>127</v>
      </c>
      <c r="C260">
        <v>25</v>
      </c>
      <c r="D260" s="6">
        <v>97</v>
      </c>
      <c r="E260" s="6">
        <v>105</v>
      </c>
      <c r="F260" s="6">
        <v>33</v>
      </c>
      <c r="G260" s="6">
        <v>12</v>
      </c>
      <c r="H260" s="5">
        <f t="shared" si="16"/>
        <v>202</v>
      </c>
      <c r="I260" s="5">
        <f t="shared" si="17"/>
        <v>45</v>
      </c>
      <c r="J260" s="4">
        <f t="shared" si="18"/>
        <v>333.94892778261942</v>
      </c>
      <c r="K260" s="4">
        <f t="shared" si="19"/>
        <v>56.55703123300917</v>
      </c>
    </row>
    <row r="261" spans="1:11" x14ac:dyDescent="0.25">
      <c r="A261" s="1" t="s">
        <v>262</v>
      </c>
      <c r="B261">
        <v>122</v>
      </c>
      <c r="C261">
        <v>10</v>
      </c>
      <c r="D261" s="6">
        <v>156</v>
      </c>
      <c r="E261" s="6">
        <v>92</v>
      </c>
      <c r="F261" s="6">
        <v>25</v>
      </c>
      <c r="G261" s="6">
        <v>8</v>
      </c>
      <c r="H261" s="5">
        <f t="shared" si="16"/>
        <v>248</v>
      </c>
      <c r="I261" s="5">
        <f t="shared" si="17"/>
        <v>33</v>
      </c>
      <c r="J261" s="4">
        <f t="shared" si="18"/>
        <v>376.59145708971613</v>
      </c>
      <c r="K261" s="4">
        <f t="shared" si="19"/>
        <v>60.032822230699395</v>
      </c>
    </row>
    <row r="262" spans="1:11" x14ac:dyDescent="0.25">
      <c r="A262" s="1" t="s">
        <v>263</v>
      </c>
      <c r="B262">
        <v>99</v>
      </c>
      <c r="C262">
        <v>3</v>
      </c>
      <c r="D262" s="6">
        <v>139</v>
      </c>
      <c r="E262" s="6">
        <v>65</v>
      </c>
      <c r="F262" s="6">
        <v>76</v>
      </c>
      <c r="G262" s="6">
        <v>2</v>
      </c>
      <c r="H262" s="5">
        <f t="shared" si="16"/>
        <v>204</v>
      </c>
      <c r="I262" s="5">
        <f t="shared" si="17"/>
        <v>78</v>
      </c>
      <c r="J262" s="4">
        <f t="shared" si="18"/>
        <v>385.98729894885798</v>
      </c>
      <c r="K262" s="4">
        <f t="shared" si="19"/>
        <v>64.898875211660965</v>
      </c>
    </row>
    <row r="263" spans="1:11" x14ac:dyDescent="0.25">
      <c r="A263" s="1" t="s">
        <v>264</v>
      </c>
      <c r="B263">
        <v>123</v>
      </c>
      <c r="C263">
        <v>3</v>
      </c>
      <c r="D263" s="6">
        <v>203</v>
      </c>
      <c r="E263" s="6">
        <v>96</v>
      </c>
      <c r="F263" s="6">
        <v>93</v>
      </c>
      <c r="G263" s="6">
        <v>2</v>
      </c>
      <c r="H263" s="5">
        <f t="shared" si="16"/>
        <v>299</v>
      </c>
      <c r="I263" s="5">
        <f t="shared" si="17"/>
        <v>95</v>
      </c>
      <c r="J263" s="4">
        <f t="shared" si="18"/>
        <v>591.33935798136554</v>
      </c>
      <c r="K263" s="4">
        <f t="shared" si="19"/>
        <v>59.164185118522795</v>
      </c>
    </row>
    <row r="264" spans="1:11" x14ac:dyDescent="0.25">
      <c r="A264" s="1" t="s">
        <v>265</v>
      </c>
      <c r="B264">
        <v>76</v>
      </c>
      <c r="C264">
        <v>3</v>
      </c>
      <c r="D264" s="6">
        <v>102</v>
      </c>
      <c r="E264" s="6">
        <v>48</v>
      </c>
      <c r="F264" s="6">
        <v>65</v>
      </c>
      <c r="G264" s="6">
        <v>2</v>
      </c>
      <c r="H264" s="5">
        <f t="shared" si="16"/>
        <v>150</v>
      </c>
      <c r="I264" s="5">
        <f t="shared" si="17"/>
        <v>67</v>
      </c>
      <c r="J264" s="4">
        <f t="shared" si="18"/>
        <v>273.91122040512397</v>
      </c>
      <c r="K264" s="4">
        <f t="shared" si="19"/>
        <v>70.965538875386073</v>
      </c>
    </row>
    <row r="265" spans="1:11" x14ac:dyDescent="0.25">
      <c r="A265" s="1" t="s">
        <v>266</v>
      </c>
      <c r="B265">
        <v>77</v>
      </c>
      <c r="C265">
        <v>3</v>
      </c>
      <c r="D265" s="6">
        <v>104</v>
      </c>
      <c r="E265" s="6">
        <v>48</v>
      </c>
      <c r="F265" s="6">
        <v>67</v>
      </c>
      <c r="G265" s="6">
        <v>2</v>
      </c>
      <c r="H265" s="5">
        <f t="shared" si="16"/>
        <v>152</v>
      </c>
      <c r="I265" s="5">
        <f t="shared" si="17"/>
        <v>69</v>
      </c>
      <c r="J265" s="4">
        <f t="shared" si="18"/>
        <v>279.5050617920628</v>
      </c>
      <c r="K265" s="4">
        <f t="shared" si="19"/>
        <v>70.648646072452664</v>
      </c>
    </row>
    <row r="266" spans="1:11" x14ac:dyDescent="0.25">
      <c r="A266" s="1" t="s">
        <v>267</v>
      </c>
      <c r="B266">
        <v>104</v>
      </c>
      <c r="C266">
        <v>3</v>
      </c>
      <c r="D266" s="6">
        <v>163</v>
      </c>
      <c r="E266" s="6">
        <v>84</v>
      </c>
      <c r="F266" s="6">
        <v>77</v>
      </c>
      <c r="G266" s="6">
        <v>2</v>
      </c>
      <c r="H266" s="5">
        <f t="shared" si="16"/>
        <v>247</v>
      </c>
      <c r="I266" s="5">
        <f t="shared" si="17"/>
        <v>79</v>
      </c>
      <c r="J266" s="4">
        <f t="shared" si="18"/>
        <v>468.71389154873901</v>
      </c>
      <c r="K266" s="4">
        <f t="shared" si="19"/>
        <v>63.090906210544489</v>
      </c>
    </row>
    <row r="267" spans="1:11" x14ac:dyDescent="0.25">
      <c r="A267" s="1" t="s">
        <v>268</v>
      </c>
      <c r="B267">
        <v>12</v>
      </c>
      <c r="C267">
        <v>2</v>
      </c>
      <c r="D267" s="6">
        <v>4</v>
      </c>
      <c r="E267" s="6">
        <v>4</v>
      </c>
      <c r="F267" s="6">
        <v>1</v>
      </c>
      <c r="G267" s="6">
        <v>3</v>
      </c>
      <c r="H267" s="5">
        <f t="shared" si="16"/>
        <v>8</v>
      </c>
      <c r="I267" s="5">
        <f t="shared" si="17"/>
        <v>4</v>
      </c>
      <c r="J267" s="4">
        <f t="shared" si="18"/>
        <v>4.8164799306236992</v>
      </c>
      <c r="K267" s="4">
        <f t="shared" si="19"/>
        <v>122.10988682010154</v>
      </c>
    </row>
    <row r="268" spans="1:11" x14ac:dyDescent="0.25">
      <c r="A268" s="1" t="s">
        <v>269</v>
      </c>
      <c r="B268">
        <v>27</v>
      </c>
      <c r="C268">
        <v>3</v>
      </c>
      <c r="D268" s="6">
        <v>5</v>
      </c>
      <c r="E268" s="6">
        <v>3</v>
      </c>
      <c r="F268" s="6">
        <v>5</v>
      </c>
      <c r="G268" s="6">
        <v>3</v>
      </c>
      <c r="H268" s="5">
        <f t="shared" si="16"/>
        <v>8</v>
      </c>
      <c r="I268" s="5">
        <f t="shared" si="17"/>
        <v>8</v>
      </c>
      <c r="J268" s="4">
        <f t="shared" si="18"/>
        <v>7.2247198959355483</v>
      </c>
      <c r="K268" s="4">
        <f t="shared" si="19"/>
        <v>106.63439875523457</v>
      </c>
    </row>
    <row r="269" spans="1:11" x14ac:dyDescent="0.25">
      <c r="A269" s="1" t="s">
        <v>270</v>
      </c>
      <c r="B269">
        <v>278</v>
      </c>
      <c r="C269">
        <v>59</v>
      </c>
      <c r="D269" s="6">
        <v>309</v>
      </c>
      <c r="E269" s="6">
        <v>313</v>
      </c>
      <c r="F269" s="6">
        <v>76</v>
      </c>
      <c r="G269" s="6">
        <v>20</v>
      </c>
      <c r="H269" s="5">
        <f t="shared" si="16"/>
        <v>622</v>
      </c>
      <c r="I269" s="5">
        <f t="shared" si="17"/>
        <v>96</v>
      </c>
      <c r="J269" s="4">
        <f t="shared" si="18"/>
        <v>1232.9727069506116</v>
      </c>
      <c r="K269" s="4">
        <f t="shared" si="19"/>
        <v>29.253184447537834</v>
      </c>
    </row>
    <row r="270" spans="1:11" x14ac:dyDescent="0.25">
      <c r="A270" s="1" t="s">
        <v>271</v>
      </c>
      <c r="B270">
        <v>107</v>
      </c>
      <c r="C270">
        <v>8</v>
      </c>
      <c r="D270" s="6">
        <v>136</v>
      </c>
      <c r="E270" s="6">
        <v>89</v>
      </c>
      <c r="F270" s="6">
        <v>34</v>
      </c>
      <c r="G270" s="6">
        <v>8</v>
      </c>
      <c r="H270" s="5">
        <f t="shared" si="16"/>
        <v>225</v>
      </c>
      <c r="I270" s="5">
        <f t="shared" si="17"/>
        <v>42</v>
      </c>
      <c r="J270" s="4">
        <f t="shared" si="18"/>
        <v>365.23109033952761</v>
      </c>
      <c r="K270" s="4">
        <f t="shared" si="19"/>
        <v>62.77741543891581</v>
      </c>
    </row>
    <row r="271" spans="1:11" x14ac:dyDescent="0.25">
      <c r="A271" s="1" t="s">
        <v>272</v>
      </c>
      <c r="B271">
        <v>148</v>
      </c>
      <c r="C271">
        <v>20</v>
      </c>
      <c r="D271" s="6">
        <v>122</v>
      </c>
      <c r="E271" s="6">
        <v>103</v>
      </c>
      <c r="F271" s="6">
        <v>39</v>
      </c>
      <c r="G271" s="6">
        <v>5</v>
      </c>
      <c r="H271" s="5">
        <f t="shared" si="16"/>
        <v>225</v>
      </c>
      <c r="I271" s="5">
        <f t="shared" si="17"/>
        <v>44</v>
      </c>
      <c r="J271" s="4">
        <f t="shared" si="18"/>
        <v>369.77685220939219</v>
      </c>
      <c r="K271" s="4">
        <f t="shared" si="19"/>
        <v>54.698082612897679</v>
      </c>
    </row>
    <row r="272" spans="1:11" x14ac:dyDescent="0.25">
      <c r="A272" s="1" t="s">
        <v>273</v>
      </c>
      <c r="B272">
        <v>67</v>
      </c>
      <c r="C272">
        <v>8</v>
      </c>
      <c r="D272" s="6">
        <v>60</v>
      </c>
      <c r="E272" s="6">
        <v>45</v>
      </c>
      <c r="F272" s="6">
        <v>17</v>
      </c>
      <c r="G272" s="6">
        <v>8</v>
      </c>
      <c r="H272" s="5">
        <f t="shared" si="16"/>
        <v>105</v>
      </c>
      <c r="I272" s="5">
        <f t="shared" si="17"/>
        <v>25</v>
      </c>
      <c r="J272" s="4">
        <f t="shared" si="18"/>
        <v>146.78370091056397</v>
      </c>
      <c r="K272" s="4">
        <f t="shared" si="19"/>
        <v>75.101387145723919</v>
      </c>
    </row>
    <row r="273" spans="1:11" x14ac:dyDescent="0.25">
      <c r="A273" s="1" t="s">
        <v>274</v>
      </c>
      <c r="B273">
        <v>41</v>
      </c>
      <c r="C273">
        <v>10</v>
      </c>
      <c r="D273" s="6">
        <v>24</v>
      </c>
      <c r="E273" s="6">
        <v>36</v>
      </c>
      <c r="F273" s="6">
        <v>12</v>
      </c>
      <c r="G273" s="6">
        <v>9</v>
      </c>
      <c r="H273" s="5">
        <f t="shared" si="16"/>
        <v>60</v>
      </c>
      <c r="I273" s="5">
        <f t="shared" si="17"/>
        <v>21</v>
      </c>
      <c r="J273" s="4">
        <f t="shared" si="18"/>
        <v>79.333157684035157</v>
      </c>
      <c r="K273" s="4">
        <f t="shared" si="19"/>
        <v>85.797120430532715</v>
      </c>
    </row>
    <row r="274" spans="1:11" x14ac:dyDescent="0.25">
      <c r="A274" s="1" t="s">
        <v>275</v>
      </c>
      <c r="B274">
        <v>148</v>
      </c>
      <c r="C274">
        <v>30</v>
      </c>
      <c r="D274" s="6">
        <v>135</v>
      </c>
      <c r="E274" s="6">
        <v>144</v>
      </c>
      <c r="F274" s="6">
        <v>40</v>
      </c>
      <c r="G274" s="6">
        <v>14</v>
      </c>
      <c r="H274" s="5">
        <f t="shared" si="16"/>
        <v>279</v>
      </c>
      <c r="I274" s="5">
        <f t="shared" si="17"/>
        <v>54</v>
      </c>
      <c r="J274" s="4">
        <f t="shared" si="18"/>
        <v>483.33785899060825</v>
      </c>
      <c r="K274" s="4">
        <f t="shared" si="19"/>
        <v>51.005438432337428</v>
      </c>
    </row>
    <row r="275" spans="1:11" x14ac:dyDescent="0.25">
      <c r="A275" s="1" t="s">
        <v>276</v>
      </c>
      <c r="B275">
        <v>83</v>
      </c>
      <c r="C275">
        <v>9</v>
      </c>
      <c r="D275" s="6">
        <v>69</v>
      </c>
      <c r="E275" s="6">
        <v>50</v>
      </c>
      <c r="F275" s="6">
        <v>20</v>
      </c>
      <c r="G275" s="6">
        <v>8</v>
      </c>
      <c r="H275" s="5">
        <f t="shared" si="16"/>
        <v>119</v>
      </c>
      <c r="I275" s="5">
        <f t="shared" si="17"/>
        <v>28</v>
      </c>
      <c r="J275" s="4">
        <f t="shared" si="18"/>
        <v>172.21180572972409</v>
      </c>
      <c r="K275" s="4">
        <f t="shared" si="19"/>
        <v>70.571411384676253</v>
      </c>
    </row>
    <row r="276" spans="1:11" x14ac:dyDescent="0.25">
      <c r="A276" s="1" t="s">
        <v>277</v>
      </c>
      <c r="B276">
        <v>292</v>
      </c>
      <c r="C276">
        <v>61</v>
      </c>
      <c r="D276" s="6">
        <v>267</v>
      </c>
      <c r="E276" s="6">
        <v>275</v>
      </c>
      <c r="F276" s="6">
        <v>76</v>
      </c>
      <c r="G276" s="6">
        <v>12</v>
      </c>
      <c r="H276" s="5">
        <f t="shared" si="16"/>
        <v>542</v>
      </c>
      <c r="I276" s="5">
        <f t="shared" si="17"/>
        <v>88</v>
      </c>
      <c r="J276" s="4">
        <f t="shared" si="18"/>
        <v>1053.9096083053914</v>
      </c>
      <c r="K276" s="4">
        <f t="shared" si="19"/>
        <v>28.813226186280403</v>
      </c>
    </row>
    <row r="277" spans="1:11" x14ac:dyDescent="0.25">
      <c r="A277" s="1" t="s">
        <v>278</v>
      </c>
      <c r="B277">
        <v>128</v>
      </c>
      <c r="C277">
        <v>8</v>
      </c>
      <c r="D277" s="6">
        <v>218</v>
      </c>
      <c r="E277" s="6">
        <v>117</v>
      </c>
      <c r="F277" s="6">
        <v>45</v>
      </c>
      <c r="G277" s="6">
        <v>8</v>
      </c>
      <c r="H277" s="5">
        <f t="shared" si="16"/>
        <v>335</v>
      </c>
      <c r="I277" s="5">
        <f t="shared" si="17"/>
        <v>53</v>
      </c>
      <c r="J277" s="4">
        <f t="shared" si="18"/>
        <v>577.63241631626431</v>
      </c>
      <c r="K277" s="4">
        <f t="shared" si="19"/>
        <v>57.490633640640127</v>
      </c>
    </row>
    <row r="278" spans="1:11" x14ac:dyDescent="0.25">
      <c r="A278" s="1" t="s">
        <v>279</v>
      </c>
      <c r="B278">
        <v>57</v>
      </c>
      <c r="C278">
        <v>11</v>
      </c>
      <c r="D278" s="6">
        <v>43</v>
      </c>
      <c r="E278" s="6">
        <v>39</v>
      </c>
      <c r="F278" s="6">
        <v>27</v>
      </c>
      <c r="G278" s="6">
        <v>13</v>
      </c>
      <c r="H278" s="5">
        <f t="shared" si="16"/>
        <v>82</v>
      </c>
      <c r="I278" s="5">
        <f t="shared" si="17"/>
        <v>40</v>
      </c>
      <c r="J278" s="4">
        <f t="shared" si="18"/>
        <v>131.3689192888929</v>
      </c>
      <c r="K278" s="4">
        <f t="shared" si="19"/>
        <v>77.606919837586716</v>
      </c>
    </row>
    <row r="279" spans="1:11" x14ac:dyDescent="0.25">
      <c r="A279" s="1" t="s">
        <v>280</v>
      </c>
      <c r="B279">
        <v>46</v>
      </c>
      <c r="C279">
        <v>11</v>
      </c>
      <c r="D279" s="6">
        <v>26</v>
      </c>
      <c r="E279" s="6">
        <v>39</v>
      </c>
      <c r="F279" s="6">
        <v>13</v>
      </c>
      <c r="G279" s="6">
        <v>9</v>
      </c>
      <c r="H279" s="5">
        <f t="shared" si="16"/>
        <v>65</v>
      </c>
      <c r="I279" s="5">
        <f t="shared" si="17"/>
        <v>22</v>
      </c>
      <c r="J279" s="4">
        <f t="shared" si="18"/>
        <v>87.257474253443405</v>
      </c>
      <c r="K279" s="4">
        <f t="shared" si="19"/>
        <v>83.207920621387629</v>
      </c>
    </row>
    <row r="280" spans="1:11" x14ac:dyDescent="0.25">
      <c r="A280" s="1" t="s">
        <v>281</v>
      </c>
      <c r="B280">
        <v>62</v>
      </c>
      <c r="C280">
        <v>6</v>
      </c>
      <c r="D280" s="6">
        <v>50</v>
      </c>
      <c r="E280" s="6">
        <v>44</v>
      </c>
      <c r="F280" s="6">
        <v>18</v>
      </c>
      <c r="G280" s="6">
        <v>7</v>
      </c>
      <c r="H280" s="5">
        <f t="shared" si="16"/>
        <v>94</v>
      </c>
      <c r="I280" s="5">
        <f t="shared" si="17"/>
        <v>25</v>
      </c>
      <c r="J280" s="4">
        <f t="shared" si="18"/>
        <v>131.40636081517155</v>
      </c>
      <c r="K280" s="4">
        <f t="shared" si="19"/>
        <v>77.393291495142179</v>
      </c>
    </row>
    <row r="281" spans="1:11" x14ac:dyDescent="0.25">
      <c r="A281" s="1" t="s">
        <v>282</v>
      </c>
      <c r="B281">
        <v>68</v>
      </c>
      <c r="C281">
        <v>17</v>
      </c>
      <c r="D281" s="6">
        <v>32</v>
      </c>
      <c r="E281" s="6">
        <v>44</v>
      </c>
      <c r="F281" s="6">
        <v>14</v>
      </c>
      <c r="G281" s="6">
        <v>4</v>
      </c>
      <c r="H281" s="5">
        <f t="shared" si="16"/>
        <v>76</v>
      </c>
      <c r="I281" s="5">
        <f t="shared" si="17"/>
        <v>18</v>
      </c>
      <c r="J281" s="4">
        <f t="shared" si="18"/>
        <v>95.400710387851262</v>
      </c>
      <c r="K281" s="4">
        <f t="shared" si="19"/>
        <v>75.031927846978803</v>
      </c>
    </row>
    <row r="282" spans="1:11" x14ac:dyDescent="0.25">
      <c r="A282" s="1" t="s">
        <v>283</v>
      </c>
      <c r="B282">
        <v>18</v>
      </c>
      <c r="C282">
        <v>3</v>
      </c>
      <c r="D282" s="6">
        <v>14</v>
      </c>
      <c r="E282" s="6">
        <v>16</v>
      </c>
      <c r="F282" s="6">
        <v>10</v>
      </c>
      <c r="G282" s="6">
        <v>4</v>
      </c>
      <c r="H282" s="5">
        <f t="shared" si="16"/>
        <v>30</v>
      </c>
      <c r="I282" s="5">
        <f t="shared" si="17"/>
        <v>14</v>
      </c>
      <c r="J282" s="4">
        <f t="shared" si="18"/>
        <v>34.383841070347138</v>
      </c>
      <c r="K282" s="4">
        <f t="shared" si="19"/>
        <v>105.09052659008599</v>
      </c>
    </row>
    <row r="283" spans="1:11" x14ac:dyDescent="0.25">
      <c r="A283" s="1" t="s">
        <v>284</v>
      </c>
      <c r="B283">
        <v>396</v>
      </c>
      <c r="C283">
        <v>93</v>
      </c>
      <c r="D283" s="6">
        <v>430</v>
      </c>
      <c r="E283" s="6">
        <v>503</v>
      </c>
      <c r="F283" s="6">
        <v>99</v>
      </c>
      <c r="G283" s="6">
        <v>24</v>
      </c>
      <c r="H283" s="5">
        <f t="shared" si="16"/>
        <v>933</v>
      </c>
      <c r="I283" s="5">
        <f t="shared" si="17"/>
        <v>123</v>
      </c>
      <c r="J283" s="4">
        <f t="shared" si="18"/>
        <v>1949.8814689729584</v>
      </c>
      <c r="K283" s="4">
        <f t="shared" si="19"/>
        <v>13.318365681922643</v>
      </c>
    </row>
    <row r="284" spans="1:11" x14ac:dyDescent="0.25">
      <c r="A284" s="1" t="s">
        <v>285</v>
      </c>
      <c r="B284">
        <v>22</v>
      </c>
      <c r="C284">
        <v>4</v>
      </c>
      <c r="D284" s="6">
        <v>6</v>
      </c>
      <c r="E284" s="6">
        <v>5</v>
      </c>
      <c r="F284" s="6">
        <v>6</v>
      </c>
      <c r="G284" s="6">
        <v>3</v>
      </c>
      <c r="H284" s="5">
        <f t="shared" si="16"/>
        <v>11</v>
      </c>
      <c r="I284" s="5">
        <f t="shared" si="17"/>
        <v>9</v>
      </c>
      <c r="J284" s="4">
        <f t="shared" si="18"/>
        <v>10.496667603832574</v>
      </c>
      <c r="K284" s="4">
        <f t="shared" si="19"/>
        <v>107.77961150981457</v>
      </c>
    </row>
    <row r="285" spans="1:11" x14ac:dyDescent="0.25">
      <c r="A285" s="1" t="s">
        <v>286</v>
      </c>
      <c r="B285">
        <v>64</v>
      </c>
      <c r="C285">
        <v>7</v>
      </c>
      <c r="D285" s="6">
        <v>73</v>
      </c>
      <c r="E285" s="6">
        <v>46</v>
      </c>
      <c r="F285" s="6">
        <v>17</v>
      </c>
      <c r="G285" s="6">
        <v>8</v>
      </c>
      <c r="H285" s="5">
        <f t="shared" si="16"/>
        <v>119</v>
      </c>
      <c r="I285" s="5">
        <f t="shared" si="17"/>
        <v>25</v>
      </c>
      <c r="J285" s="4">
        <f t="shared" si="18"/>
        <v>166.35486103197249</v>
      </c>
      <c r="K285" s="4">
        <f t="shared" si="19"/>
        <v>75.42265328607003</v>
      </c>
    </row>
    <row r="286" spans="1:11" x14ac:dyDescent="0.25">
      <c r="A286" s="1" t="s">
        <v>287</v>
      </c>
      <c r="B286">
        <v>54</v>
      </c>
      <c r="C286">
        <v>8</v>
      </c>
      <c r="D286" s="6">
        <v>32</v>
      </c>
      <c r="E286" s="6">
        <v>20</v>
      </c>
      <c r="F286" s="6">
        <v>5</v>
      </c>
      <c r="G286" s="6">
        <v>3</v>
      </c>
      <c r="H286" s="5">
        <f t="shared" si="16"/>
        <v>52</v>
      </c>
      <c r="I286" s="5">
        <f t="shared" si="17"/>
        <v>8</v>
      </c>
      <c r="J286" s="4">
        <f t="shared" si="18"/>
        <v>46.960679323581061</v>
      </c>
      <c r="K286" s="4">
        <f t="shared" si="19"/>
        <v>84.522043110275192</v>
      </c>
    </row>
    <row r="287" spans="1:11" x14ac:dyDescent="0.25">
      <c r="A287" s="1" t="s">
        <v>288</v>
      </c>
      <c r="B287">
        <v>23</v>
      </c>
      <c r="C287">
        <v>3</v>
      </c>
      <c r="D287" s="6">
        <v>5</v>
      </c>
      <c r="E287" s="6">
        <v>3</v>
      </c>
      <c r="F287" s="6">
        <v>5</v>
      </c>
      <c r="G287" s="6">
        <v>3</v>
      </c>
      <c r="H287" s="5">
        <f t="shared" si="16"/>
        <v>8</v>
      </c>
      <c r="I287" s="5">
        <f t="shared" si="17"/>
        <v>8</v>
      </c>
      <c r="J287" s="4">
        <f t="shared" si="18"/>
        <v>7.2247198959355483</v>
      </c>
      <c r="K287" s="4">
        <f t="shared" si="19"/>
        <v>109.23194968645248</v>
      </c>
    </row>
    <row r="288" spans="1:11" x14ac:dyDescent="0.25">
      <c r="A288" s="1" t="s">
        <v>289</v>
      </c>
      <c r="B288">
        <v>105</v>
      </c>
      <c r="C288">
        <v>22</v>
      </c>
      <c r="D288" s="6">
        <v>79</v>
      </c>
      <c r="E288" s="6">
        <v>82</v>
      </c>
      <c r="F288" s="6">
        <v>31</v>
      </c>
      <c r="G288" s="6">
        <v>13</v>
      </c>
      <c r="H288" s="5">
        <f t="shared" ref="H288:H344" si="20">SUM(D288:E288)</f>
        <v>161</v>
      </c>
      <c r="I288" s="5">
        <f t="shared" ref="I288:I344" si="21">SUM(F288:G288)</f>
        <v>44</v>
      </c>
      <c r="J288" s="4">
        <f t="shared" ref="J288:J344" si="22">H288*LOG(I288)</f>
        <v>264.59588091427617</v>
      </c>
      <c r="K288" s="4">
        <f t="shared" ref="K288:K344" si="23">171-5.2*LN(J288)-0.23*(C288)-16.2*LN(B288)</f>
        <v>61.539183168868249</v>
      </c>
    </row>
    <row r="289" spans="1:11" x14ac:dyDescent="0.25">
      <c r="A289" s="1" t="s">
        <v>290</v>
      </c>
      <c r="B289">
        <v>112</v>
      </c>
      <c r="C289">
        <v>10</v>
      </c>
      <c r="D289" s="6">
        <v>160</v>
      </c>
      <c r="E289" s="6">
        <v>99</v>
      </c>
      <c r="F289" s="6">
        <v>33</v>
      </c>
      <c r="G289" s="6">
        <v>8</v>
      </c>
      <c r="H289" s="5">
        <f t="shared" si="20"/>
        <v>259</v>
      </c>
      <c r="I289" s="5">
        <f t="shared" si="21"/>
        <v>41</v>
      </c>
      <c r="J289" s="4">
        <f t="shared" si="22"/>
        <v>417.71101889041148</v>
      </c>
      <c r="K289" s="4">
        <f t="shared" si="23"/>
        <v>60.879411059455535</v>
      </c>
    </row>
    <row r="290" spans="1:11" x14ac:dyDescent="0.25">
      <c r="A290" s="1" t="s">
        <v>291</v>
      </c>
      <c r="B290">
        <v>428</v>
      </c>
      <c r="C290">
        <v>90</v>
      </c>
      <c r="D290" s="6">
        <v>397</v>
      </c>
      <c r="E290" s="6">
        <v>383</v>
      </c>
      <c r="F290" s="6">
        <v>98</v>
      </c>
      <c r="G290" s="6">
        <v>18</v>
      </c>
      <c r="H290" s="5">
        <f t="shared" si="20"/>
        <v>780</v>
      </c>
      <c r="I290" s="5">
        <f t="shared" si="21"/>
        <v>116</v>
      </c>
      <c r="J290" s="4">
        <f t="shared" si="22"/>
        <v>1610.2772315969964</v>
      </c>
      <c r="K290" s="4">
        <f t="shared" si="23"/>
        <v>13.744563720769165</v>
      </c>
    </row>
    <row r="291" spans="1:11" x14ac:dyDescent="0.25">
      <c r="A291" s="1" t="s">
        <v>292</v>
      </c>
      <c r="B291">
        <v>132</v>
      </c>
      <c r="C291">
        <v>11</v>
      </c>
      <c r="D291" s="6">
        <v>185</v>
      </c>
      <c r="E291" s="6">
        <v>113</v>
      </c>
      <c r="F291" s="6">
        <v>51</v>
      </c>
      <c r="G291" s="6">
        <v>14</v>
      </c>
      <c r="H291" s="5">
        <f t="shared" si="20"/>
        <v>298</v>
      </c>
      <c r="I291" s="5">
        <f t="shared" si="21"/>
        <v>65</v>
      </c>
      <c r="J291" s="4">
        <f t="shared" si="22"/>
        <v>540.24818027957087</v>
      </c>
      <c r="K291" s="4">
        <f t="shared" si="23"/>
        <v>56.650059993242834</v>
      </c>
    </row>
    <row r="292" spans="1:11" x14ac:dyDescent="0.25">
      <c r="A292" s="1" t="s">
        <v>293</v>
      </c>
      <c r="B292">
        <v>98</v>
      </c>
      <c r="C292">
        <v>24</v>
      </c>
      <c r="D292" s="6">
        <v>69</v>
      </c>
      <c r="E292" s="6">
        <v>82</v>
      </c>
      <c r="F292" s="6">
        <v>18</v>
      </c>
      <c r="G292" s="6">
        <v>12</v>
      </c>
      <c r="H292" s="5">
        <f t="shared" si="20"/>
        <v>151</v>
      </c>
      <c r="I292" s="5">
        <f t="shared" si="21"/>
        <v>30</v>
      </c>
      <c r="J292" s="4">
        <f t="shared" si="22"/>
        <v>223.04530946266902</v>
      </c>
      <c r="K292" s="4">
        <f t="shared" si="23"/>
        <v>63.085177197740464</v>
      </c>
    </row>
    <row r="293" spans="1:11" x14ac:dyDescent="0.25">
      <c r="A293" s="1" t="s">
        <v>294</v>
      </c>
      <c r="B293">
        <v>50</v>
      </c>
      <c r="C293">
        <v>6</v>
      </c>
      <c r="D293" s="6">
        <v>30</v>
      </c>
      <c r="E293" s="6">
        <v>23</v>
      </c>
      <c r="F293" s="6">
        <v>15</v>
      </c>
      <c r="G293" s="6">
        <v>7</v>
      </c>
      <c r="H293" s="5">
        <f t="shared" si="20"/>
        <v>53</v>
      </c>
      <c r="I293" s="5">
        <f t="shared" si="21"/>
        <v>22</v>
      </c>
      <c r="J293" s="4">
        <f t="shared" si="22"/>
        <v>71.148402083576926</v>
      </c>
      <c r="K293" s="4">
        <f t="shared" si="23"/>
        <v>84.068434409561277</v>
      </c>
    </row>
    <row r="294" spans="1:11" x14ac:dyDescent="0.25">
      <c r="A294" s="1" t="s">
        <v>295</v>
      </c>
      <c r="B294">
        <v>232</v>
      </c>
      <c r="C294">
        <v>46</v>
      </c>
      <c r="D294" s="6">
        <v>264</v>
      </c>
      <c r="E294" s="6">
        <v>254</v>
      </c>
      <c r="F294" s="6">
        <v>62</v>
      </c>
      <c r="G294" s="6">
        <v>20</v>
      </c>
      <c r="H294" s="5">
        <f t="shared" si="20"/>
        <v>518</v>
      </c>
      <c r="I294" s="5">
        <f t="shared" si="21"/>
        <v>82</v>
      </c>
      <c r="J294" s="4">
        <f t="shared" si="22"/>
        <v>991.35557553476531</v>
      </c>
      <c r="K294" s="4">
        <f t="shared" si="23"/>
        <v>36.307673550291682</v>
      </c>
    </row>
    <row r="295" spans="1:11" x14ac:dyDescent="0.25">
      <c r="A295" s="1" t="s">
        <v>296</v>
      </c>
      <c r="B295">
        <v>88</v>
      </c>
      <c r="C295">
        <v>6</v>
      </c>
      <c r="D295" s="6">
        <v>87</v>
      </c>
      <c r="E295" s="6">
        <v>44</v>
      </c>
      <c r="F295" s="6">
        <v>14</v>
      </c>
      <c r="G295" s="6">
        <v>7</v>
      </c>
      <c r="H295" s="5">
        <f t="shared" si="20"/>
        <v>131</v>
      </c>
      <c r="I295" s="5">
        <f t="shared" si="21"/>
        <v>21</v>
      </c>
      <c r="J295" s="4">
        <f t="shared" si="22"/>
        <v>173.21072761014344</v>
      </c>
      <c r="K295" s="4">
        <f t="shared" si="23"/>
        <v>70.283697159504513</v>
      </c>
    </row>
    <row r="296" spans="1:11" x14ac:dyDescent="0.25">
      <c r="A296" s="1" t="s">
        <v>297</v>
      </c>
      <c r="B296">
        <v>193</v>
      </c>
      <c r="C296">
        <v>14</v>
      </c>
      <c r="D296" s="6">
        <v>337</v>
      </c>
      <c r="E296" s="6">
        <v>143</v>
      </c>
      <c r="F296" s="6">
        <v>79</v>
      </c>
      <c r="G296" s="6">
        <v>7</v>
      </c>
      <c r="H296" s="5">
        <f t="shared" si="20"/>
        <v>480</v>
      </c>
      <c r="I296" s="5">
        <f t="shared" si="21"/>
        <v>86</v>
      </c>
      <c r="J296" s="4">
        <f t="shared" si="22"/>
        <v>928.55925659691252</v>
      </c>
      <c r="K296" s="4">
        <f t="shared" si="23"/>
        <v>46.989521107737147</v>
      </c>
    </row>
    <row r="297" spans="1:11" x14ac:dyDescent="0.25">
      <c r="A297" s="1" t="s">
        <v>298</v>
      </c>
      <c r="B297">
        <v>353</v>
      </c>
      <c r="C297">
        <v>58</v>
      </c>
      <c r="D297" s="6">
        <v>473</v>
      </c>
      <c r="E297" s="6">
        <v>341</v>
      </c>
      <c r="F297" s="6">
        <v>89</v>
      </c>
      <c r="G297" s="6">
        <v>19</v>
      </c>
      <c r="H297" s="5">
        <f t="shared" si="20"/>
        <v>814</v>
      </c>
      <c r="I297" s="5">
        <f t="shared" si="21"/>
        <v>108</v>
      </c>
      <c r="J297" s="4">
        <f t="shared" si="22"/>
        <v>1655.2069369663773</v>
      </c>
      <c r="K297" s="4">
        <f t="shared" si="23"/>
        <v>24.082474627010512</v>
      </c>
    </row>
    <row r="298" spans="1:11" x14ac:dyDescent="0.25">
      <c r="A298" s="1" t="s">
        <v>299</v>
      </c>
      <c r="B298">
        <v>85</v>
      </c>
      <c r="C298">
        <v>8</v>
      </c>
      <c r="D298" s="6">
        <v>90</v>
      </c>
      <c r="E298" s="6">
        <v>64</v>
      </c>
      <c r="F298" s="6">
        <v>25</v>
      </c>
      <c r="G298" s="6">
        <v>8</v>
      </c>
      <c r="H298" s="5">
        <f t="shared" si="20"/>
        <v>154</v>
      </c>
      <c r="I298" s="5">
        <f t="shared" si="21"/>
        <v>33</v>
      </c>
      <c r="J298" s="4">
        <f t="shared" si="22"/>
        <v>233.85114674119467</v>
      </c>
      <c r="K298" s="4">
        <f t="shared" si="23"/>
        <v>68.824688747742059</v>
      </c>
    </row>
    <row r="299" spans="1:11" x14ac:dyDescent="0.25">
      <c r="A299" s="1" t="s">
        <v>300</v>
      </c>
      <c r="B299">
        <v>53</v>
      </c>
      <c r="C299">
        <v>12</v>
      </c>
      <c r="D299" s="6">
        <v>38</v>
      </c>
      <c r="E299" s="6">
        <v>44</v>
      </c>
      <c r="F299" s="6">
        <v>15</v>
      </c>
      <c r="G299" s="6">
        <v>14</v>
      </c>
      <c r="H299" s="5">
        <f t="shared" si="20"/>
        <v>82</v>
      </c>
      <c r="I299" s="5">
        <f t="shared" si="21"/>
        <v>29</v>
      </c>
      <c r="J299" s="4">
        <f t="shared" si="22"/>
        <v>119.9166358277144</v>
      </c>
      <c r="K299" s="4">
        <f t="shared" si="23"/>
        <v>79.029927640822351</v>
      </c>
    </row>
    <row r="300" spans="1:11" x14ac:dyDescent="0.25">
      <c r="A300" s="1" t="s">
        <v>301</v>
      </c>
      <c r="B300">
        <v>67</v>
      </c>
      <c r="C300">
        <v>7</v>
      </c>
      <c r="D300" s="6">
        <v>74</v>
      </c>
      <c r="E300" s="6">
        <v>48</v>
      </c>
      <c r="F300" s="6">
        <v>16</v>
      </c>
      <c r="G300" s="6">
        <v>8</v>
      </c>
      <c r="H300" s="5">
        <f t="shared" si="20"/>
        <v>122</v>
      </c>
      <c r="I300" s="5">
        <f t="shared" si="21"/>
        <v>24</v>
      </c>
      <c r="J300" s="4">
        <f t="shared" si="22"/>
        <v>168.38577148881592</v>
      </c>
      <c r="K300" s="4">
        <f t="shared" si="23"/>
        <v>74.617440015228738</v>
      </c>
    </row>
    <row r="301" spans="1:11" x14ac:dyDescent="0.25">
      <c r="A301" s="1" t="s">
        <v>302</v>
      </c>
      <c r="B301">
        <v>27</v>
      </c>
      <c r="C301">
        <v>3</v>
      </c>
      <c r="D301" s="6">
        <v>44</v>
      </c>
      <c r="E301" s="6">
        <v>40</v>
      </c>
      <c r="F301" s="6">
        <v>14</v>
      </c>
      <c r="G301" s="6">
        <v>6</v>
      </c>
      <c r="H301" s="5">
        <f t="shared" si="20"/>
        <v>84</v>
      </c>
      <c r="I301" s="5">
        <f t="shared" si="21"/>
        <v>20</v>
      </c>
      <c r="J301" s="4">
        <f t="shared" si="22"/>
        <v>109.28651963577443</v>
      </c>
      <c r="K301" s="4">
        <f t="shared" si="23"/>
        <v>92.508782890136274</v>
      </c>
    </row>
    <row r="302" spans="1:11" x14ac:dyDescent="0.25">
      <c r="A302" s="1" t="s">
        <v>303</v>
      </c>
      <c r="B302">
        <v>145</v>
      </c>
      <c r="C302">
        <v>33</v>
      </c>
      <c r="D302" s="6">
        <v>156</v>
      </c>
      <c r="E302" s="6">
        <v>183</v>
      </c>
      <c r="F302" s="6">
        <v>47</v>
      </c>
      <c r="G302" s="6">
        <v>19</v>
      </c>
      <c r="H302" s="5">
        <f t="shared" si="20"/>
        <v>339</v>
      </c>
      <c r="I302" s="5">
        <f t="shared" si="21"/>
        <v>66</v>
      </c>
      <c r="J302" s="4">
        <f t="shared" si="22"/>
        <v>616.82539414869348</v>
      </c>
      <c r="K302" s="4">
        <f t="shared" si="23"/>
        <v>49.379066213344544</v>
      </c>
    </row>
    <row r="303" spans="1:11" x14ac:dyDescent="0.25">
      <c r="A303" s="1" t="s">
        <v>304</v>
      </c>
      <c r="B303">
        <v>89</v>
      </c>
      <c r="C303">
        <v>9</v>
      </c>
      <c r="D303" s="6">
        <v>110</v>
      </c>
      <c r="E303" s="6">
        <v>54</v>
      </c>
      <c r="F303" s="6">
        <v>36</v>
      </c>
      <c r="G303" s="6">
        <v>7</v>
      </c>
      <c r="H303" s="5">
        <f t="shared" si="20"/>
        <v>164</v>
      </c>
      <c r="I303" s="5">
        <f t="shared" si="21"/>
        <v>43</v>
      </c>
      <c r="J303" s="4">
        <f t="shared" si="22"/>
        <v>267.88882671505218</v>
      </c>
      <c r="K303" s="4">
        <f t="shared" si="23"/>
        <v>67.143116052804118</v>
      </c>
    </row>
    <row r="304" spans="1:11" x14ac:dyDescent="0.25">
      <c r="A304" s="1" t="s">
        <v>305</v>
      </c>
      <c r="B304">
        <v>241</v>
      </c>
      <c r="C304">
        <v>33</v>
      </c>
      <c r="D304" s="6">
        <v>279</v>
      </c>
      <c r="E304" s="6">
        <v>237</v>
      </c>
      <c r="F304" s="6">
        <v>101</v>
      </c>
      <c r="G304" s="6">
        <v>20</v>
      </c>
      <c r="H304" s="5">
        <f t="shared" si="20"/>
        <v>516</v>
      </c>
      <c r="I304" s="5">
        <f t="shared" si="21"/>
        <v>121</v>
      </c>
      <c r="J304" s="4">
        <f t="shared" si="22"/>
        <v>1074.7172510832884</v>
      </c>
      <c r="K304" s="4">
        <f t="shared" si="23"/>
        <v>38.261262682121725</v>
      </c>
    </row>
    <row r="305" spans="1:11" x14ac:dyDescent="0.25">
      <c r="A305" s="1" t="s">
        <v>306</v>
      </c>
      <c r="B305">
        <v>95</v>
      </c>
      <c r="C305">
        <v>9</v>
      </c>
      <c r="D305" s="6">
        <v>94</v>
      </c>
      <c r="E305" s="6">
        <v>57</v>
      </c>
      <c r="F305" s="6">
        <v>39</v>
      </c>
      <c r="G305" s="6">
        <v>8</v>
      </c>
      <c r="H305" s="5">
        <f t="shared" si="20"/>
        <v>151</v>
      </c>
      <c r="I305" s="5">
        <f t="shared" si="21"/>
        <v>47</v>
      </c>
      <c r="J305" s="4">
        <f t="shared" si="22"/>
        <v>252.48677654829334</v>
      </c>
      <c r="K305" s="4">
        <f t="shared" si="23"/>
        <v>66.39412819443217</v>
      </c>
    </row>
    <row r="306" spans="1:11" x14ac:dyDescent="0.25">
      <c r="A306" s="1" t="s">
        <v>307</v>
      </c>
      <c r="B306">
        <v>34</v>
      </c>
      <c r="C306">
        <v>6</v>
      </c>
      <c r="D306" s="6">
        <v>44</v>
      </c>
      <c r="E306" s="6">
        <v>45</v>
      </c>
      <c r="F306" s="6">
        <v>13</v>
      </c>
      <c r="G306" s="6">
        <v>16</v>
      </c>
      <c r="H306" s="5">
        <f t="shared" si="20"/>
        <v>89</v>
      </c>
      <c r="I306" s="5">
        <f t="shared" si="21"/>
        <v>29</v>
      </c>
      <c r="J306" s="4">
        <f t="shared" si="22"/>
        <v>130.1534218130071</v>
      </c>
      <c r="K306" s="4">
        <f t="shared" si="23"/>
        <v>87.175647104751903</v>
      </c>
    </row>
    <row r="307" spans="1:11" x14ac:dyDescent="0.25">
      <c r="A307" s="1" t="s">
        <v>308</v>
      </c>
      <c r="B307">
        <v>23</v>
      </c>
      <c r="C307">
        <v>3</v>
      </c>
      <c r="D307" s="6">
        <v>21</v>
      </c>
      <c r="E307" s="6">
        <v>14</v>
      </c>
      <c r="F307" s="6">
        <v>13</v>
      </c>
      <c r="G307" s="6">
        <v>4</v>
      </c>
      <c r="H307" s="5">
        <f t="shared" si="20"/>
        <v>35</v>
      </c>
      <c r="I307" s="5">
        <f t="shared" si="21"/>
        <v>17</v>
      </c>
      <c r="J307" s="4">
        <f t="shared" si="22"/>
        <v>43.065712248239585</v>
      </c>
      <c r="K307" s="4">
        <f t="shared" si="23"/>
        <v>99.948812568663357</v>
      </c>
    </row>
    <row r="308" spans="1:11" x14ac:dyDescent="0.25">
      <c r="A308" s="1" t="s">
        <v>309</v>
      </c>
      <c r="B308">
        <v>43</v>
      </c>
      <c r="C308">
        <v>9</v>
      </c>
      <c r="D308" s="6">
        <v>30</v>
      </c>
      <c r="E308" s="6">
        <v>29</v>
      </c>
      <c r="F308" s="6">
        <v>18</v>
      </c>
      <c r="G308" s="6">
        <v>9</v>
      </c>
      <c r="H308" s="5">
        <f t="shared" si="20"/>
        <v>59</v>
      </c>
      <c r="I308" s="5">
        <f t="shared" si="21"/>
        <v>27</v>
      </c>
      <c r="J308" s="4">
        <f t="shared" si="22"/>
        <v>84.450462085380252</v>
      </c>
      <c r="K308" s="4">
        <f t="shared" si="23"/>
        <v>84.93049952806291</v>
      </c>
    </row>
    <row r="309" spans="1:11" x14ac:dyDescent="0.25">
      <c r="A309" s="1" t="s">
        <v>310</v>
      </c>
      <c r="B309">
        <v>98</v>
      </c>
      <c r="C309">
        <v>20</v>
      </c>
      <c r="D309" s="6">
        <v>93</v>
      </c>
      <c r="E309" s="6">
        <v>98</v>
      </c>
      <c r="F309" s="6">
        <v>33</v>
      </c>
      <c r="G309" s="6">
        <v>11</v>
      </c>
      <c r="H309" s="5">
        <f t="shared" si="20"/>
        <v>191</v>
      </c>
      <c r="I309" s="5">
        <f t="shared" si="21"/>
        <v>44</v>
      </c>
      <c r="J309" s="4">
        <f t="shared" si="22"/>
        <v>313.89946120886179</v>
      </c>
      <c r="K309" s="4">
        <f t="shared" si="23"/>
        <v>62.228348559033591</v>
      </c>
    </row>
    <row r="310" spans="1:11" x14ac:dyDescent="0.25">
      <c r="A310" s="1" t="s">
        <v>311</v>
      </c>
      <c r="B310">
        <v>76</v>
      </c>
      <c r="C310">
        <v>7</v>
      </c>
      <c r="D310" s="6">
        <v>68</v>
      </c>
      <c r="E310" s="6">
        <v>44</v>
      </c>
      <c r="F310" s="6">
        <v>15</v>
      </c>
      <c r="G310" s="6">
        <v>8</v>
      </c>
      <c r="H310" s="5">
        <f t="shared" si="20"/>
        <v>112</v>
      </c>
      <c r="I310" s="5">
        <f t="shared" si="21"/>
        <v>23</v>
      </c>
      <c r="J310" s="4">
        <f t="shared" si="22"/>
        <v>152.51351763397039</v>
      </c>
      <c r="K310" s="4">
        <f t="shared" si="23"/>
        <v>73.090403079183488</v>
      </c>
    </row>
    <row r="311" spans="1:11" x14ac:dyDescent="0.25">
      <c r="A311" s="1" t="s">
        <v>312</v>
      </c>
      <c r="B311">
        <v>241</v>
      </c>
      <c r="C311">
        <v>45</v>
      </c>
      <c r="D311" s="6">
        <v>244</v>
      </c>
      <c r="E311" s="6">
        <v>195</v>
      </c>
      <c r="F311" s="6">
        <v>69</v>
      </c>
      <c r="G311" s="6">
        <v>15</v>
      </c>
      <c r="H311" s="5">
        <f t="shared" si="20"/>
        <v>439</v>
      </c>
      <c r="I311" s="5">
        <f t="shared" si="21"/>
        <v>84</v>
      </c>
      <c r="J311" s="4">
        <f t="shared" si="22"/>
        <v>844.75860658116596</v>
      </c>
      <c r="K311" s="4">
        <f t="shared" si="23"/>
        <v>36.753224925379669</v>
      </c>
    </row>
    <row r="312" spans="1:11" x14ac:dyDescent="0.25">
      <c r="A312" s="1" t="s">
        <v>313</v>
      </c>
      <c r="B312">
        <v>108</v>
      </c>
      <c r="C312">
        <v>9</v>
      </c>
      <c r="D312" s="6">
        <v>136</v>
      </c>
      <c r="E312" s="6">
        <v>82</v>
      </c>
      <c r="F312" s="6">
        <v>33</v>
      </c>
      <c r="G312" s="6">
        <v>8</v>
      </c>
      <c r="H312" s="5">
        <f t="shared" si="20"/>
        <v>218</v>
      </c>
      <c r="I312" s="5">
        <f t="shared" si="21"/>
        <v>41</v>
      </c>
      <c r="J312" s="4">
        <f t="shared" si="22"/>
        <v>351.58688076490233</v>
      </c>
      <c r="K312" s="4">
        <f t="shared" si="23"/>
        <v>62.594698489358066</v>
      </c>
    </row>
    <row r="313" spans="1:11" x14ac:dyDescent="0.25">
      <c r="A313" s="1" t="s">
        <v>314</v>
      </c>
      <c r="B313">
        <v>51</v>
      </c>
      <c r="C313">
        <v>12</v>
      </c>
      <c r="D313" s="6">
        <v>34</v>
      </c>
      <c r="E313" s="6">
        <v>46</v>
      </c>
      <c r="F313" s="6">
        <v>17</v>
      </c>
      <c r="G313" s="6">
        <v>12</v>
      </c>
      <c r="H313" s="5">
        <f t="shared" si="20"/>
        <v>80</v>
      </c>
      <c r="I313" s="5">
        <f t="shared" si="21"/>
        <v>29</v>
      </c>
      <c r="J313" s="4">
        <f t="shared" si="22"/>
        <v>116.99183983191648</v>
      </c>
      <c r="K313" s="4">
        <f t="shared" si="23"/>
        <v>79.781482975702573</v>
      </c>
    </row>
    <row r="314" spans="1:11" x14ac:dyDescent="0.25">
      <c r="A314" s="1" t="s">
        <v>315</v>
      </c>
      <c r="B314">
        <v>63</v>
      </c>
      <c r="C314">
        <v>7</v>
      </c>
      <c r="D314" s="6">
        <v>50</v>
      </c>
      <c r="E314" s="6">
        <v>38</v>
      </c>
      <c r="F314" s="6">
        <v>16</v>
      </c>
      <c r="G314" s="6">
        <v>8</v>
      </c>
      <c r="H314" s="5">
        <f t="shared" si="20"/>
        <v>88</v>
      </c>
      <c r="I314" s="5">
        <f t="shared" si="21"/>
        <v>24</v>
      </c>
      <c r="J314" s="4">
        <f t="shared" si="22"/>
        <v>121.45858927062132</v>
      </c>
      <c r="K314" s="4">
        <f t="shared" si="23"/>
        <v>77.313435879145814</v>
      </c>
    </row>
    <row r="315" spans="1:11" x14ac:dyDescent="0.25">
      <c r="A315" s="1" t="s">
        <v>316</v>
      </c>
      <c r="B315">
        <v>198</v>
      </c>
      <c r="C315">
        <v>44</v>
      </c>
      <c r="D315" s="6">
        <v>220</v>
      </c>
      <c r="E315" s="6">
        <v>218</v>
      </c>
      <c r="F315" s="6">
        <v>61</v>
      </c>
      <c r="G315" s="6">
        <v>21</v>
      </c>
      <c r="H315" s="5">
        <f t="shared" si="20"/>
        <v>438</v>
      </c>
      <c r="I315" s="5">
        <f t="shared" si="21"/>
        <v>82</v>
      </c>
      <c r="J315" s="4">
        <f t="shared" si="22"/>
        <v>838.25046734406794</v>
      </c>
      <c r="K315" s="4">
        <f t="shared" si="23"/>
        <v>40.207225999826221</v>
      </c>
    </row>
    <row r="316" spans="1:11" x14ac:dyDescent="0.25">
      <c r="A316" s="1" t="s">
        <v>317</v>
      </c>
      <c r="B316">
        <v>116</v>
      </c>
      <c r="C316">
        <v>12</v>
      </c>
      <c r="D316" s="6">
        <v>281</v>
      </c>
      <c r="E316" s="6">
        <v>116</v>
      </c>
      <c r="F316" s="6">
        <v>53</v>
      </c>
      <c r="G316" s="6">
        <v>12</v>
      </c>
      <c r="H316" s="5">
        <f t="shared" si="20"/>
        <v>397</v>
      </c>
      <c r="I316" s="5">
        <f t="shared" si="21"/>
        <v>65</v>
      </c>
      <c r="J316" s="4">
        <f t="shared" si="22"/>
        <v>719.72660258721362</v>
      </c>
      <c r="K316" s="4">
        <f t="shared" si="23"/>
        <v>57.021707513473643</v>
      </c>
    </row>
    <row r="317" spans="1:11" x14ac:dyDescent="0.25">
      <c r="A317" s="1" t="s">
        <v>318</v>
      </c>
      <c r="B317">
        <v>50</v>
      </c>
      <c r="C317">
        <v>12</v>
      </c>
      <c r="D317" s="6">
        <v>29</v>
      </c>
      <c r="E317" s="6">
        <v>41</v>
      </c>
      <c r="F317" s="6">
        <v>13</v>
      </c>
      <c r="G317" s="6">
        <v>9</v>
      </c>
      <c r="H317" s="5">
        <f t="shared" si="20"/>
        <v>70</v>
      </c>
      <c r="I317" s="5">
        <f t="shared" si="21"/>
        <v>22</v>
      </c>
      <c r="J317" s="4">
        <f t="shared" si="22"/>
        <v>93.969587657554428</v>
      </c>
      <c r="K317" s="4">
        <f t="shared" si="23"/>
        <v>81.241777101375661</v>
      </c>
    </row>
    <row r="318" spans="1:11" x14ac:dyDescent="0.25">
      <c r="A318" s="1" t="s">
        <v>319</v>
      </c>
      <c r="B318">
        <v>176</v>
      </c>
      <c r="C318">
        <v>38</v>
      </c>
      <c r="D318" s="6">
        <v>184</v>
      </c>
      <c r="E318" s="6">
        <v>185</v>
      </c>
      <c r="F318" s="6">
        <v>56</v>
      </c>
      <c r="G318" s="6">
        <v>17</v>
      </c>
      <c r="H318" s="5">
        <f t="shared" si="20"/>
        <v>369</v>
      </c>
      <c r="I318" s="5">
        <f t="shared" si="21"/>
        <v>73</v>
      </c>
      <c r="J318" s="4">
        <f t="shared" si="22"/>
        <v>687.56613538444822</v>
      </c>
      <c r="K318" s="4">
        <f t="shared" si="23"/>
        <v>44.525737566829889</v>
      </c>
    </row>
    <row r="319" spans="1:11" x14ac:dyDescent="0.25">
      <c r="A319" s="1" t="s">
        <v>320</v>
      </c>
      <c r="B319">
        <v>214</v>
      </c>
      <c r="C319">
        <v>30</v>
      </c>
      <c r="D319" s="6">
        <v>305</v>
      </c>
      <c r="E319" s="6">
        <v>165</v>
      </c>
      <c r="F319" s="6">
        <v>82</v>
      </c>
      <c r="G319" s="6">
        <v>7</v>
      </c>
      <c r="H319" s="5">
        <f t="shared" si="20"/>
        <v>470</v>
      </c>
      <c r="I319" s="5">
        <f t="shared" si="21"/>
        <v>89</v>
      </c>
      <c r="J319" s="4">
        <f t="shared" si="22"/>
        <v>916.21330312310897</v>
      </c>
      <c r="K319" s="4">
        <f t="shared" si="23"/>
        <v>41.705892710213035</v>
      </c>
    </row>
    <row r="320" spans="1:11" x14ac:dyDescent="0.25">
      <c r="A320" s="1" t="s">
        <v>321</v>
      </c>
      <c r="B320">
        <v>62</v>
      </c>
      <c r="C320">
        <v>9</v>
      </c>
      <c r="D320" s="6">
        <v>39</v>
      </c>
      <c r="E320" s="6">
        <v>28</v>
      </c>
      <c r="F320" s="6">
        <v>17</v>
      </c>
      <c r="G320" s="6">
        <v>10</v>
      </c>
      <c r="H320" s="5">
        <f t="shared" si="20"/>
        <v>67</v>
      </c>
      <c r="I320" s="5">
        <f t="shared" si="21"/>
        <v>27</v>
      </c>
      <c r="J320" s="4">
        <f t="shared" si="22"/>
        <v>95.901372198652155</v>
      </c>
      <c r="K320" s="4">
        <f t="shared" si="23"/>
        <v>78.341157452044868</v>
      </c>
    </row>
    <row r="321" spans="1:11" x14ac:dyDescent="0.25">
      <c r="A321" s="1" t="s">
        <v>322</v>
      </c>
      <c r="B321">
        <v>73</v>
      </c>
      <c r="C321">
        <v>10</v>
      </c>
      <c r="D321" s="6">
        <v>49</v>
      </c>
      <c r="E321" s="6">
        <v>36</v>
      </c>
      <c r="F321" s="6">
        <v>21</v>
      </c>
      <c r="G321" s="6">
        <v>13</v>
      </c>
      <c r="H321" s="5">
        <f t="shared" si="20"/>
        <v>85</v>
      </c>
      <c r="I321" s="5">
        <f t="shared" si="21"/>
        <v>34</v>
      </c>
      <c r="J321" s="4">
        <f t="shared" si="22"/>
        <v>130.17570794859168</v>
      </c>
      <c r="K321" s="4">
        <f t="shared" si="23"/>
        <v>73.876354338543749</v>
      </c>
    </row>
    <row r="322" spans="1:11" x14ac:dyDescent="0.25">
      <c r="A322" s="1" t="s">
        <v>323</v>
      </c>
      <c r="B322">
        <v>139</v>
      </c>
      <c r="C322">
        <v>22</v>
      </c>
      <c r="D322" s="6">
        <v>149</v>
      </c>
      <c r="E322" s="6">
        <v>148</v>
      </c>
      <c r="F322" s="6">
        <v>37</v>
      </c>
      <c r="G322" s="6">
        <v>13</v>
      </c>
      <c r="H322" s="5">
        <f t="shared" si="20"/>
        <v>297</v>
      </c>
      <c r="I322" s="5">
        <f t="shared" si="21"/>
        <v>50</v>
      </c>
      <c r="J322" s="4">
        <f t="shared" si="22"/>
        <v>504.5940912877976</v>
      </c>
      <c r="K322" s="4">
        <f t="shared" si="23"/>
        <v>53.637999785778206</v>
      </c>
    </row>
    <row r="323" spans="1:11" x14ac:dyDescent="0.25">
      <c r="A323" s="1" t="s">
        <v>324</v>
      </c>
      <c r="B323">
        <v>48</v>
      </c>
      <c r="C323">
        <v>8</v>
      </c>
      <c r="D323" s="6">
        <v>47</v>
      </c>
      <c r="E323" s="6">
        <v>40</v>
      </c>
      <c r="F323" s="6">
        <v>20</v>
      </c>
      <c r="G323" s="6">
        <v>8</v>
      </c>
      <c r="H323" s="5">
        <f t="shared" si="20"/>
        <v>87</v>
      </c>
      <c r="I323" s="5">
        <f t="shared" si="21"/>
        <v>28</v>
      </c>
      <c r="J323" s="4">
        <f t="shared" si="22"/>
        <v>125.90274872677307</v>
      </c>
      <c r="K323" s="4">
        <f t="shared" si="23"/>
        <v>81.301892801449412</v>
      </c>
    </row>
    <row r="324" spans="1:11" x14ac:dyDescent="0.25">
      <c r="A324" s="1" t="s">
        <v>325</v>
      </c>
      <c r="B324">
        <v>157</v>
      </c>
      <c r="C324">
        <v>18</v>
      </c>
      <c r="D324" s="6">
        <v>191</v>
      </c>
      <c r="E324" s="6">
        <v>139</v>
      </c>
      <c r="F324" s="6">
        <v>65</v>
      </c>
      <c r="G324" s="6">
        <v>16</v>
      </c>
      <c r="H324" s="5">
        <f t="shared" si="20"/>
        <v>330</v>
      </c>
      <c r="I324" s="5">
        <f t="shared" si="21"/>
        <v>81</v>
      </c>
      <c r="J324" s="4">
        <f t="shared" si="22"/>
        <v>629.80005622995441</v>
      </c>
      <c r="K324" s="4">
        <f t="shared" si="23"/>
        <v>51.432725484021773</v>
      </c>
    </row>
    <row r="325" spans="1:11" x14ac:dyDescent="0.25">
      <c r="A325" s="1" t="s">
        <v>326</v>
      </c>
      <c r="B325">
        <v>92</v>
      </c>
      <c r="C325">
        <v>10</v>
      </c>
      <c r="D325" s="6">
        <v>81</v>
      </c>
      <c r="E325" s="6">
        <v>55</v>
      </c>
      <c r="F325" s="6">
        <v>37</v>
      </c>
      <c r="G325" s="6">
        <v>9</v>
      </c>
      <c r="H325" s="5">
        <f t="shared" si="20"/>
        <v>136</v>
      </c>
      <c r="I325" s="5">
        <f t="shared" si="21"/>
        <v>46</v>
      </c>
      <c r="J325" s="4">
        <f t="shared" si="22"/>
        <v>226.13506510869408</v>
      </c>
      <c r="K325" s="4">
        <f t="shared" si="23"/>
        <v>67.257136291083654</v>
      </c>
    </row>
    <row r="326" spans="1:11" x14ac:dyDescent="0.25">
      <c r="A326" s="1" t="s">
        <v>327</v>
      </c>
      <c r="B326">
        <v>53</v>
      </c>
      <c r="C326">
        <v>9</v>
      </c>
      <c r="D326" s="6">
        <v>70</v>
      </c>
      <c r="E326" s="6">
        <v>61</v>
      </c>
      <c r="F326" s="6">
        <v>24</v>
      </c>
      <c r="G326" s="6">
        <v>9</v>
      </c>
      <c r="H326" s="5">
        <f t="shared" si="20"/>
        <v>131</v>
      </c>
      <c r="I326" s="5">
        <f t="shared" si="21"/>
        <v>33</v>
      </c>
      <c r="J326" s="4">
        <f t="shared" si="22"/>
        <v>198.92532612400328</v>
      </c>
      <c r="K326" s="4">
        <f t="shared" si="23"/>
        <v>77.088037555245691</v>
      </c>
    </row>
    <row r="327" spans="1:11" x14ac:dyDescent="0.25">
      <c r="A327" s="1" t="s">
        <v>328</v>
      </c>
      <c r="B327">
        <v>82</v>
      </c>
      <c r="C327">
        <v>7</v>
      </c>
      <c r="D327" s="6">
        <v>69</v>
      </c>
      <c r="E327" s="6">
        <v>44</v>
      </c>
      <c r="F327" s="6">
        <v>16</v>
      </c>
      <c r="G327" s="6">
        <v>8</v>
      </c>
      <c r="H327" s="5">
        <f t="shared" si="20"/>
        <v>113</v>
      </c>
      <c r="I327" s="5">
        <f t="shared" si="21"/>
        <v>24</v>
      </c>
      <c r="J327" s="4">
        <f t="shared" si="22"/>
        <v>155.96387031341146</v>
      </c>
      <c r="K327" s="4">
        <f t="shared" si="23"/>
        <v>71.74310141899025</v>
      </c>
    </row>
    <row r="328" spans="1:11" x14ac:dyDescent="0.25">
      <c r="A328" s="1" t="s">
        <v>329</v>
      </c>
      <c r="B328">
        <v>53</v>
      </c>
      <c r="C328">
        <v>9</v>
      </c>
      <c r="D328" s="6">
        <v>70</v>
      </c>
      <c r="E328" s="6">
        <v>61</v>
      </c>
      <c r="F328" s="6">
        <v>24</v>
      </c>
      <c r="G328" s="6">
        <v>9</v>
      </c>
      <c r="H328" s="5">
        <f t="shared" si="20"/>
        <v>131</v>
      </c>
      <c r="I328" s="5">
        <f t="shared" si="21"/>
        <v>33</v>
      </c>
      <c r="J328" s="4">
        <f t="shared" si="22"/>
        <v>198.92532612400328</v>
      </c>
      <c r="K328" s="4">
        <f t="shared" si="23"/>
        <v>77.088037555245691</v>
      </c>
    </row>
    <row r="329" spans="1:11" x14ac:dyDescent="0.25">
      <c r="A329" s="1" t="s">
        <v>330</v>
      </c>
      <c r="B329">
        <v>78</v>
      </c>
      <c r="C329">
        <v>16</v>
      </c>
      <c r="D329" s="6">
        <v>52</v>
      </c>
      <c r="E329" s="6">
        <v>49</v>
      </c>
      <c r="F329" s="6">
        <v>25</v>
      </c>
      <c r="G329" s="6">
        <v>9</v>
      </c>
      <c r="H329" s="5">
        <f t="shared" si="20"/>
        <v>101</v>
      </c>
      <c r="I329" s="5">
        <f t="shared" si="21"/>
        <v>34</v>
      </c>
      <c r="J329" s="4">
        <f t="shared" si="22"/>
        <v>154.67937062126776</v>
      </c>
      <c r="K329" s="4">
        <f t="shared" si="23"/>
        <v>70.526274138951393</v>
      </c>
    </row>
    <row r="330" spans="1:11" x14ac:dyDescent="0.25">
      <c r="A330" s="1" t="s">
        <v>331</v>
      </c>
      <c r="B330">
        <v>101</v>
      </c>
      <c r="C330">
        <v>10</v>
      </c>
      <c r="D330" s="6">
        <v>126</v>
      </c>
      <c r="E330" s="6">
        <v>80</v>
      </c>
      <c r="F330" s="6">
        <v>33</v>
      </c>
      <c r="G330" s="6">
        <v>8</v>
      </c>
      <c r="H330" s="5">
        <f t="shared" si="20"/>
        <v>206</v>
      </c>
      <c r="I330" s="5">
        <f t="shared" si="21"/>
        <v>41</v>
      </c>
      <c r="J330" s="4">
        <f t="shared" si="22"/>
        <v>332.23347448426551</v>
      </c>
      <c r="K330" s="4">
        <f t="shared" si="23"/>
        <v>63.744690244739431</v>
      </c>
    </row>
    <row r="331" spans="1:11" x14ac:dyDescent="0.25">
      <c r="A331" s="1" t="s">
        <v>332</v>
      </c>
      <c r="B331">
        <v>169</v>
      </c>
      <c r="C331">
        <v>40</v>
      </c>
      <c r="D331" s="6">
        <v>163</v>
      </c>
      <c r="E331" s="6">
        <v>184</v>
      </c>
      <c r="F331" s="6">
        <v>51</v>
      </c>
      <c r="G331" s="6">
        <v>20</v>
      </c>
      <c r="H331" s="5">
        <f t="shared" si="20"/>
        <v>347</v>
      </c>
      <c r="I331" s="5">
        <f t="shared" si="21"/>
        <v>71</v>
      </c>
      <c r="J331" s="4">
        <f t="shared" si="22"/>
        <v>642.38664700551908</v>
      </c>
      <c r="K331" s="4">
        <f t="shared" si="23"/>
        <v>45.076650861431418</v>
      </c>
    </row>
    <row r="332" spans="1:11" x14ac:dyDescent="0.25">
      <c r="A332" s="1" t="s">
        <v>333</v>
      </c>
      <c r="B332">
        <v>87</v>
      </c>
      <c r="C332">
        <v>7</v>
      </c>
      <c r="D332" s="6">
        <v>102</v>
      </c>
      <c r="E332" s="6">
        <v>66</v>
      </c>
      <c r="F332" s="6">
        <v>28</v>
      </c>
      <c r="G332" s="6">
        <v>8</v>
      </c>
      <c r="H332" s="5">
        <f t="shared" si="20"/>
        <v>168</v>
      </c>
      <c r="I332" s="5">
        <f t="shared" si="21"/>
        <v>36</v>
      </c>
      <c r="J332" s="4">
        <f t="shared" si="22"/>
        <v>261.45882012890428</v>
      </c>
      <c r="K332" s="4">
        <f t="shared" si="23"/>
        <v>68.097649141206617</v>
      </c>
    </row>
    <row r="333" spans="1:11" x14ac:dyDescent="0.25">
      <c r="A333" s="1" t="s">
        <v>334</v>
      </c>
      <c r="B333">
        <v>60</v>
      </c>
      <c r="C333">
        <v>11</v>
      </c>
      <c r="D333" s="6">
        <v>42</v>
      </c>
      <c r="E333" s="6">
        <v>53</v>
      </c>
      <c r="F333" s="6">
        <v>14</v>
      </c>
      <c r="G333" s="6">
        <v>9</v>
      </c>
      <c r="H333" s="5">
        <f t="shared" si="20"/>
        <v>95</v>
      </c>
      <c r="I333" s="5">
        <f t="shared" si="21"/>
        <v>23</v>
      </c>
      <c r="J333" s="4">
        <f t="shared" si="22"/>
        <v>129.36414442167131</v>
      </c>
      <c r="K333" s="4">
        <f t="shared" si="23"/>
        <v>76.855935578235716</v>
      </c>
    </row>
    <row r="334" spans="1:11" x14ac:dyDescent="0.25">
      <c r="A334" s="1" t="s">
        <v>335</v>
      </c>
      <c r="B334">
        <v>155</v>
      </c>
      <c r="C334">
        <v>32</v>
      </c>
      <c r="D334" s="6">
        <v>116</v>
      </c>
      <c r="E334" s="6">
        <v>147</v>
      </c>
      <c r="F334" s="6">
        <v>35</v>
      </c>
      <c r="G334" s="6">
        <v>9</v>
      </c>
      <c r="H334" s="5">
        <f t="shared" si="20"/>
        <v>263</v>
      </c>
      <c r="I334" s="5">
        <f t="shared" si="21"/>
        <v>44</v>
      </c>
      <c r="J334" s="4">
        <f t="shared" si="22"/>
        <v>432.22805391586729</v>
      </c>
      <c r="K334" s="4">
        <f t="shared" si="23"/>
        <v>50.37795567792314</v>
      </c>
    </row>
    <row r="335" spans="1:11" x14ac:dyDescent="0.25">
      <c r="A335" s="1" t="s">
        <v>336</v>
      </c>
      <c r="B335">
        <v>42</v>
      </c>
      <c r="C335">
        <v>5</v>
      </c>
      <c r="D335" s="6">
        <v>17</v>
      </c>
      <c r="E335" s="6">
        <v>16</v>
      </c>
      <c r="F335" s="6">
        <v>9</v>
      </c>
      <c r="G335" s="6">
        <v>7</v>
      </c>
      <c r="H335" s="5">
        <f t="shared" si="20"/>
        <v>33</v>
      </c>
      <c r="I335" s="5">
        <f t="shared" si="21"/>
        <v>16</v>
      </c>
      <c r="J335" s="4">
        <f t="shared" si="22"/>
        <v>39.735959427645518</v>
      </c>
      <c r="K335" s="4">
        <f t="shared" si="23"/>
        <v>90.152018088674339</v>
      </c>
    </row>
    <row r="336" spans="1:11" x14ac:dyDescent="0.25">
      <c r="A336" s="1" t="s">
        <v>337</v>
      </c>
      <c r="B336">
        <v>72</v>
      </c>
      <c r="C336">
        <v>17</v>
      </c>
      <c r="D336" s="6">
        <v>50</v>
      </c>
      <c r="E336" s="6">
        <v>55</v>
      </c>
      <c r="F336" s="6">
        <v>19</v>
      </c>
      <c r="G336" s="6">
        <v>10</v>
      </c>
      <c r="H336" s="5">
        <f t="shared" si="20"/>
        <v>105</v>
      </c>
      <c r="I336" s="5">
        <f t="shared" si="21"/>
        <v>29</v>
      </c>
      <c r="J336" s="4">
        <f t="shared" si="22"/>
        <v>153.55178977939039</v>
      </c>
      <c r="K336" s="4">
        <f t="shared" si="23"/>
        <v>71.631011777261619</v>
      </c>
    </row>
    <row r="337" spans="1:11" x14ac:dyDescent="0.25">
      <c r="A337" s="1" t="s">
        <v>338</v>
      </c>
      <c r="B337">
        <v>43</v>
      </c>
      <c r="C337">
        <v>5</v>
      </c>
      <c r="D337" s="6">
        <v>19</v>
      </c>
      <c r="E337" s="6">
        <v>14</v>
      </c>
      <c r="F337" s="6">
        <v>7</v>
      </c>
      <c r="G337" s="6">
        <v>6</v>
      </c>
      <c r="H337" s="5">
        <f t="shared" si="20"/>
        <v>33</v>
      </c>
      <c r="I337" s="5">
        <f t="shared" si="21"/>
        <v>13</v>
      </c>
      <c r="J337" s="4">
        <f t="shared" si="22"/>
        <v>36.760130626125608</v>
      </c>
      <c r="K337" s="4">
        <f t="shared" si="23"/>
        <v>90.175606100737781</v>
      </c>
    </row>
    <row r="338" spans="1:11" x14ac:dyDescent="0.25">
      <c r="A338" s="1" t="s">
        <v>339</v>
      </c>
      <c r="B338">
        <v>139</v>
      </c>
      <c r="C338">
        <v>35</v>
      </c>
      <c r="D338" s="6">
        <v>75</v>
      </c>
      <c r="E338" s="6">
        <v>96</v>
      </c>
      <c r="F338" s="6">
        <v>27</v>
      </c>
      <c r="G338" s="6">
        <v>24</v>
      </c>
      <c r="H338" s="5">
        <f t="shared" si="20"/>
        <v>171</v>
      </c>
      <c r="I338" s="5">
        <f t="shared" si="21"/>
        <v>51</v>
      </c>
      <c r="J338" s="4">
        <f t="shared" si="22"/>
        <v>291.99450011274712</v>
      </c>
      <c r="K338" s="4">
        <f t="shared" si="23"/>
        <v>53.492500455607782</v>
      </c>
    </row>
    <row r="339" spans="1:11" x14ac:dyDescent="0.25">
      <c r="A339" s="1" t="s">
        <v>340</v>
      </c>
      <c r="B339">
        <v>106</v>
      </c>
      <c r="C339">
        <v>24</v>
      </c>
      <c r="D339" s="6">
        <v>41</v>
      </c>
      <c r="E339" s="6">
        <v>58</v>
      </c>
      <c r="F339" s="6">
        <v>21</v>
      </c>
      <c r="G339" s="6">
        <v>14</v>
      </c>
      <c r="H339" s="5">
        <f t="shared" si="20"/>
        <v>99</v>
      </c>
      <c r="I339" s="5">
        <f t="shared" si="21"/>
        <v>35</v>
      </c>
      <c r="J339" s="4">
        <f t="shared" si="22"/>
        <v>152.8627363906773</v>
      </c>
      <c r="K339" s="4">
        <f t="shared" si="23"/>
        <v>63.778676746490461</v>
      </c>
    </row>
    <row r="340" spans="1:11" x14ac:dyDescent="0.25">
      <c r="A340" s="1" t="s">
        <v>341</v>
      </c>
      <c r="B340">
        <v>270</v>
      </c>
      <c r="C340">
        <v>72</v>
      </c>
      <c r="D340" s="6">
        <v>197</v>
      </c>
      <c r="E340" s="6">
        <v>268</v>
      </c>
      <c r="F340" s="6">
        <v>53</v>
      </c>
      <c r="G340" s="6">
        <v>28</v>
      </c>
      <c r="H340" s="5">
        <f t="shared" si="20"/>
        <v>465</v>
      </c>
      <c r="I340" s="5">
        <f t="shared" si="21"/>
        <v>81</v>
      </c>
      <c r="J340" s="4">
        <f t="shared" si="22"/>
        <v>887.4455337785721</v>
      </c>
      <c r="K340" s="4">
        <f t="shared" si="23"/>
        <v>28.446159089031184</v>
      </c>
    </row>
    <row r="341" spans="1:11" x14ac:dyDescent="0.25">
      <c r="A341" s="1" t="s">
        <v>342</v>
      </c>
      <c r="B341">
        <v>874</v>
      </c>
      <c r="C341">
        <v>159</v>
      </c>
      <c r="D341" s="6">
        <v>980</v>
      </c>
      <c r="E341" s="6">
        <v>699</v>
      </c>
      <c r="F341" s="6">
        <v>293</v>
      </c>
      <c r="G341" s="6">
        <v>25</v>
      </c>
      <c r="H341" s="5">
        <f t="shared" si="20"/>
        <v>1679</v>
      </c>
      <c r="I341" s="5">
        <f t="shared" si="21"/>
        <v>318</v>
      </c>
      <c r="J341" s="4">
        <f t="shared" si="22"/>
        <v>4201.5751344538621</v>
      </c>
      <c r="K341" s="4">
        <f t="shared" si="23"/>
        <v>-18.678618868701932</v>
      </c>
    </row>
    <row r="342" spans="1:11" x14ac:dyDescent="0.25">
      <c r="A342" s="1" t="s">
        <v>343</v>
      </c>
      <c r="B342">
        <v>14</v>
      </c>
      <c r="C342">
        <v>1</v>
      </c>
      <c r="D342" s="6">
        <v>9</v>
      </c>
      <c r="E342" s="6">
        <v>7</v>
      </c>
      <c r="F342" s="6">
        <v>9</v>
      </c>
      <c r="G342" s="6">
        <v>3</v>
      </c>
      <c r="H342" s="5">
        <f t="shared" si="20"/>
        <v>16</v>
      </c>
      <c r="I342" s="5">
        <f t="shared" si="21"/>
        <v>12</v>
      </c>
      <c r="J342" s="4">
        <f t="shared" si="22"/>
        <v>17.266899936761998</v>
      </c>
      <c r="K342" s="4">
        <f t="shared" si="23"/>
        <v>113.20355613437565</v>
      </c>
    </row>
    <row r="343" spans="1:11" x14ac:dyDescent="0.25">
      <c r="A343" s="1" t="s">
        <v>345</v>
      </c>
      <c r="B343">
        <v>362</v>
      </c>
      <c r="C343">
        <v>25</v>
      </c>
      <c r="D343" s="6">
        <v>561</v>
      </c>
      <c r="E343" s="6">
        <v>282</v>
      </c>
      <c r="F343" s="6">
        <v>128</v>
      </c>
      <c r="G343" s="6">
        <v>9</v>
      </c>
      <c r="H343" s="5">
        <f t="shared" si="20"/>
        <v>843</v>
      </c>
      <c r="I343" s="5">
        <f t="shared" si="21"/>
        <v>137</v>
      </c>
      <c r="J343" s="4">
        <f t="shared" si="22"/>
        <v>1801.2554381128509</v>
      </c>
      <c r="K343" s="4">
        <f t="shared" si="23"/>
        <v>30.824920103213216</v>
      </c>
    </row>
    <row r="344" spans="1:11" x14ac:dyDescent="0.25">
      <c r="A344" s="1" t="s">
        <v>344</v>
      </c>
      <c r="B344">
        <v>52</v>
      </c>
      <c r="C344">
        <v>2</v>
      </c>
      <c r="D344" s="6">
        <v>24</v>
      </c>
      <c r="E344" s="6">
        <v>23</v>
      </c>
      <c r="F344" s="6">
        <v>24</v>
      </c>
      <c r="G344" s="6">
        <v>3</v>
      </c>
      <c r="H344" s="5">
        <f t="shared" si="20"/>
        <v>47</v>
      </c>
      <c r="I344" s="5">
        <f t="shared" si="21"/>
        <v>27</v>
      </c>
      <c r="J344" s="4">
        <f t="shared" si="22"/>
        <v>67.274096915472413</v>
      </c>
      <c r="K344" s="4">
        <f t="shared" si="23"/>
        <v>84.644220340696933</v>
      </c>
    </row>
    <row r="345" spans="1:11" x14ac:dyDescent="0.25">
      <c r="A345" s="1" t="s">
        <v>346</v>
      </c>
      <c r="B345">
        <v>146</v>
      </c>
      <c r="C345">
        <v>35</v>
      </c>
      <c r="D345" s="6">
        <v>140</v>
      </c>
      <c r="E345" s="6">
        <v>117</v>
      </c>
      <c r="F345" s="6">
        <v>60</v>
      </c>
      <c r="G345" s="6">
        <v>7</v>
      </c>
      <c r="H345" s="5">
        <f t="shared" ref="H345:H400" si="24">SUM(D345:E345)</f>
        <v>257</v>
      </c>
      <c r="I345" s="5">
        <f t="shared" ref="I345:I400" si="25">SUM(F345:G345)</f>
        <v>67</v>
      </c>
      <c r="J345" s="4">
        <f t="shared" ref="J345:J400" si="26">H345*LOG(I345)</f>
        <v>469.30122429411239</v>
      </c>
      <c r="K345" s="4">
        <f t="shared" ref="K345:K400" si="27">171-5.2*LN(J345)-0.23*(C345)-16.2*LN(B345)</f>
        <v>50.229099604194957</v>
      </c>
    </row>
    <row r="346" spans="1:11" x14ac:dyDescent="0.25">
      <c r="A346" s="1" t="s">
        <v>350</v>
      </c>
      <c r="B346">
        <v>46</v>
      </c>
      <c r="C346">
        <v>11</v>
      </c>
      <c r="D346" s="6">
        <v>25</v>
      </c>
      <c r="E346" s="6">
        <v>39</v>
      </c>
      <c r="F346" s="6">
        <v>10</v>
      </c>
      <c r="G346" s="6">
        <v>8</v>
      </c>
      <c r="H346" s="5">
        <f t="shared" si="24"/>
        <v>64</v>
      </c>
      <c r="I346" s="5">
        <f t="shared" si="25"/>
        <v>18</v>
      </c>
      <c r="J346" s="4">
        <f t="shared" si="26"/>
        <v>80.337440326611585</v>
      </c>
      <c r="K346" s="4">
        <f t="shared" si="27"/>
        <v>83.637583383727033</v>
      </c>
    </row>
    <row r="347" spans="1:11" x14ac:dyDescent="0.25">
      <c r="A347" s="1" t="s">
        <v>352</v>
      </c>
      <c r="B347">
        <v>126</v>
      </c>
      <c r="C347">
        <v>31</v>
      </c>
      <c r="D347" s="6">
        <v>118</v>
      </c>
      <c r="E347" s="6">
        <v>138</v>
      </c>
      <c r="F347" s="6">
        <v>44</v>
      </c>
      <c r="G347" s="6">
        <v>16</v>
      </c>
      <c r="H347" s="5">
        <f t="shared" si="24"/>
        <v>256</v>
      </c>
      <c r="I347" s="5">
        <f t="shared" si="25"/>
        <v>60</v>
      </c>
      <c r="J347" s="4">
        <f t="shared" si="26"/>
        <v>455.20672009821277</v>
      </c>
      <c r="K347" s="4">
        <f t="shared" si="27"/>
        <v>53.694324549951162</v>
      </c>
    </row>
    <row r="348" spans="1:11" x14ac:dyDescent="0.25">
      <c r="A348" s="1" t="s">
        <v>353</v>
      </c>
      <c r="B348">
        <v>159</v>
      </c>
      <c r="C348">
        <v>39</v>
      </c>
      <c r="D348" s="6">
        <v>171</v>
      </c>
      <c r="E348" s="6">
        <v>178</v>
      </c>
      <c r="F348" s="6">
        <v>53</v>
      </c>
      <c r="G348" s="6">
        <v>17</v>
      </c>
      <c r="H348" s="5">
        <f t="shared" si="24"/>
        <v>349</v>
      </c>
      <c r="I348" s="5">
        <f t="shared" si="25"/>
        <v>70</v>
      </c>
      <c r="J348" s="4">
        <f t="shared" si="26"/>
        <v>643.93921596497569</v>
      </c>
      <c r="K348" s="4">
        <f t="shared" si="27"/>
        <v>46.282209374220599</v>
      </c>
    </row>
    <row r="349" spans="1:11" x14ac:dyDescent="0.25">
      <c r="A349" s="1" t="s">
        <v>354</v>
      </c>
      <c r="B349">
        <v>58</v>
      </c>
      <c r="C349">
        <v>6</v>
      </c>
      <c r="D349" s="6">
        <v>61</v>
      </c>
      <c r="E349" s="6">
        <v>33</v>
      </c>
      <c r="F349" s="6">
        <v>30</v>
      </c>
      <c r="G349" s="6">
        <v>8</v>
      </c>
      <c r="H349" s="5">
        <f t="shared" si="24"/>
        <v>94</v>
      </c>
      <c r="I349" s="5">
        <f t="shared" si="25"/>
        <v>38</v>
      </c>
      <c r="J349" s="4">
        <f t="shared" si="26"/>
        <v>148.49965808198016</v>
      </c>
      <c r="K349" s="4">
        <f t="shared" si="27"/>
        <v>77.837793419186369</v>
      </c>
    </row>
    <row r="350" spans="1:11" x14ac:dyDescent="0.25">
      <c r="A350" s="1" t="s">
        <v>355</v>
      </c>
      <c r="B350">
        <v>79</v>
      </c>
      <c r="C350">
        <v>8</v>
      </c>
      <c r="D350" s="6">
        <v>122</v>
      </c>
      <c r="E350" s="6">
        <v>63</v>
      </c>
      <c r="F350" s="6">
        <v>35</v>
      </c>
      <c r="G350" s="6">
        <v>8</v>
      </c>
      <c r="H350" s="5">
        <f t="shared" si="24"/>
        <v>185</v>
      </c>
      <c r="I350" s="5">
        <f t="shared" si="25"/>
        <v>43</v>
      </c>
      <c r="J350" s="4">
        <f t="shared" si="26"/>
        <v>302.19166428222348</v>
      </c>
      <c r="K350" s="4">
        <f t="shared" si="27"/>
        <v>68.677425166777567</v>
      </c>
    </row>
    <row r="351" spans="1:11" x14ac:dyDescent="0.25">
      <c r="A351" s="1" t="s">
        <v>351</v>
      </c>
      <c r="B351">
        <v>63</v>
      </c>
      <c r="C351">
        <v>7</v>
      </c>
      <c r="D351" s="6">
        <v>66</v>
      </c>
      <c r="E351" s="6">
        <v>40</v>
      </c>
      <c r="F351" s="6">
        <v>19</v>
      </c>
      <c r="G351" s="6">
        <v>8</v>
      </c>
      <c r="H351" s="5">
        <f t="shared" si="24"/>
        <v>106</v>
      </c>
      <c r="I351" s="5">
        <f t="shared" si="25"/>
        <v>27</v>
      </c>
      <c r="J351" s="4">
        <f t="shared" si="26"/>
        <v>151.72455900085265</v>
      </c>
      <c r="K351" s="4">
        <f t="shared" si="27"/>
        <v>76.15647025368277</v>
      </c>
    </row>
    <row r="352" spans="1:11" x14ac:dyDescent="0.25">
      <c r="A352" s="1" t="s">
        <v>356</v>
      </c>
      <c r="B352">
        <v>84</v>
      </c>
      <c r="C352">
        <v>19</v>
      </c>
      <c r="D352" s="6">
        <v>65</v>
      </c>
      <c r="E352" s="6">
        <v>81</v>
      </c>
      <c r="F352" s="6">
        <v>18</v>
      </c>
      <c r="G352" s="6">
        <v>10</v>
      </c>
      <c r="H352" s="5">
        <f t="shared" si="24"/>
        <v>146</v>
      </c>
      <c r="I352" s="5">
        <f t="shared" si="25"/>
        <v>28</v>
      </c>
      <c r="J352" s="4">
        <f t="shared" si="26"/>
        <v>211.28507257596399</v>
      </c>
      <c r="K352" s="4">
        <f t="shared" si="27"/>
        <v>67.01408482101607</v>
      </c>
    </row>
    <row r="353" spans="1:11" x14ac:dyDescent="0.25">
      <c r="A353" s="1" t="s">
        <v>357</v>
      </c>
      <c r="B353">
        <v>30</v>
      </c>
      <c r="C353">
        <v>7</v>
      </c>
      <c r="D353" s="6">
        <v>19</v>
      </c>
      <c r="E353" s="6">
        <v>24</v>
      </c>
      <c r="F353" s="6">
        <v>10</v>
      </c>
      <c r="G353" s="6">
        <v>8</v>
      </c>
      <c r="H353" s="5">
        <f t="shared" si="24"/>
        <v>43</v>
      </c>
      <c r="I353" s="5">
        <f t="shared" si="25"/>
        <v>18</v>
      </c>
      <c r="J353" s="4">
        <f t="shared" si="26"/>
        <v>53.976717719442156</v>
      </c>
      <c r="K353" s="4">
        <f t="shared" si="27"/>
        <v>93.550127855787196</v>
      </c>
    </row>
    <row r="354" spans="1:11" x14ac:dyDescent="0.25">
      <c r="A354" s="1" t="s">
        <v>347</v>
      </c>
      <c r="B354">
        <v>50</v>
      </c>
      <c r="C354">
        <v>9</v>
      </c>
      <c r="D354" s="6">
        <v>36</v>
      </c>
      <c r="E354" s="6">
        <v>36</v>
      </c>
      <c r="F354" s="6">
        <v>19</v>
      </c>
      <c r="G354" s="6">
        <v>8</v>
      </c>
      <c r="H354" s="5">
        <f t="shared" si="24"/>
        <v>72</v>
      </c>
      <c r="I354" s="5">
        <f t="shared" si="25"/>
        <v>27</v>
      </c>
      <c r="J354" s="4">
        <f t="shared" si="26"/>
        <v>103.05819101944709</v>
      </c>
      <c r="K354" s="4">
        <f t="shared" si="27"/>
        <v>81.451699603788924</v>
      </c>
    </row>
    <row r="355" spans="1:11" x14ac:dyDescent="0.25">
      <c r="A355" s="1" t="s">
        <v>358</v>
      </c>
      <c r="B355">
        <v>41</v>
      </c>
      <c r="C355">
        <v>9</v>
      </c>
      <c r="D355" s="6">
        <v>30</v>
      </c>
      <c r="E355" s="6">
        <v>27</v>
      </c>
      <c r="F355" s="6">
        <v>11</v>
      </c>
      <c r="G355" s="6">
        <v>7</v>
      </c>
      <c r="H355" s="5">
        <f t="shared" si="24"/>
        <v>57</v>
      </c>
      <c r="I355" s="5">
        <f t="shared" si="25"/>
        <v>18</v>
      </c>
      <c r="J355" s="4">
        <f t="shared" si="26"/>
        <v>71.55053279088844</v>
      </c>
      <c r="K355" s="4">
        <f t="shared" si="27"/>
        <v>86.564031966971214</v>
      </c>
    </row>
    <row r="356" spans="1:11" x14ac:dyDescent="0.25">
      <c r="A356" s="1" t="s">
        <v>348</v>
      </c>
      <c r="B356">
        <v>170</v>
      </c>
      <c r="C356">
        <v>40</v>
      </c>
      <c r="D356" s="6">
        <v>139</v>
      </c>
      <c r="E356" s="6">
        <v>163</v>
      </c>
      <c r="F356" s="6">
        <v>46</v>
      </c>
      <c r="G356" s="6">
        <v>17</v>
      </c>
      <c r="H356" s="5">
        <f t="shared" si="24"/>
        <v>302</v>
      </c>
      <c r="I356" s="5">
        <f t="shared" si="25"/>
        <v>63</v>
      </c>
      <c r="J356" s="4">
        <f t="shared" si="26"/>
        <v>543.4008459349817</v>
      </c>
      <c r="K356" s="4">
        <f t="shared" si="27"/>
        <v>45.851259600360791</v>
      </c>
    </row>
    <row r="357" spans="1:11" x14ac:dyDescent="0.25">
      <c r="A357" s="1" t="s">
        <v>349</v>
      </c>
      <c r="B357">
        <v>149</v>
      </c>
      <c r="C357">
        <v>14</v>
      </c>
      <c r="D357" s="6">
        <v>266</v>
      </c>
      <c r="E357" s="6">
        <v>139</v>
      </c>
      <c r="F357" s="6">
        <v>43</v>
      </c>
      <c r="G357" s="6">
        <v>8</v>
      </c>
      <c r="H357" s="5">
        <f t="shared" si="24"/>
        <v>405</v>
      </c>
      <c r="I357" s="5">
        <f t="shared" si="25"/>
        <v>51</v>
      </c>
      <c r="J357" s="4">
        <f t="shared" si="26"/>
        <v>691.5659213196642</v>
      </c>
      <c r="K357" s="4">
        <f t="shared" si="27"/>
        <v>52.71348576086838</v>
      </c>
    </row>
    <row r="358" spans="1:11" x14ac:dyDescent="0.25">
      <c r="A358" s="1" t="s">
        <v>359</v>
      </c>
      <c r="B358">
        <v>151</v>
      </c>
      <c r="C358">
        <v>30</v>
      </c>
      <c r="D358" s="6">
        <v>131</v>
      </c>
      <c r="E358" s="6">
        <v>131</v>
      </c>
      <c r="F358" s="6">
        <v>41</v>
      </c>
      <c r="G358" s="6">
        <v>12</v>
      </c>
      <c r="H358" s="5">
        <f t="shared" si="24"/>
        <v>262</v>
      </c>
      <c r="I358" s="5">
        <f t="shared" si="25"/>
        <v>53</v>
      </c>
      <c r="J358" s="4">
        <f t="shared" si="26"/>
        <v>451.76027783540673</v>
      </c>
      <c r="K358" s="4">
        <f t="shared" si="27"/>
        <v>51.031677905668786</v>
      </c>
    </row>
    <row r="359" spans="1:11" x14ac:dyDescent="0.25">
      <c r="A359" s="1" t="s">
        <v>360</v>
      </c>
      <c r="B359">
        <v>91</v>
      </c>
      <c r="C359">
        <v>7</v>
      </c>
      <c r="D359" s="6">
        <v>131</v>
      </c>
      <c r="E359" s="6">
        <v>63</v>
      </c>
      <c r="F359" s="6">
        <v>25</v>
      </c>
      <c r="G359" s="6">
        <v>8</v>
      </c>
      <c r="H359" s="5">
        <f t="shared" si="24"/>
        <v>194</v>
      </c>
      <c r="I359" s="5">
        <f t="shared" si="25"/>
        <v>33</v>
      </c>
      <c r="J359" s="4">
        <f t="shared" si="26"/>
        <v>294.59170433631016</v>
      </c>
      <c r="K359" s="4">
        <f t="shared" si="27"/>
        <v>66.749006202733781</v>
      </c>
    </row>
    <row r="360" spans="1:11" x14ac:dyDescent="0.25">
      <c r="A360" s="1" t="s">
        <v>361</v>
      </c>
      <c r="B360">
        <v>36</v>
      </c>
      <c r="C360">
        <v>3</v>
      </c>
      <c r="D360" s="6">
        <v>5</v>
      </c>
      <c r="E360" s="6">
        <v>3</v>
      </c>
      <c r="F360" s="6">
        <v>5</v>
      </c>
      <c r="G360" s="6">
        <v>3</v>
      </c>
      <c r="H360" s="5">
        <f t="shared" si="24"/>
        <v>8</v>
      </c>
      <c r="I360" s="5">
        <f t="shared" si="25"/>
        <v>8</v>
      </c>
      <c r="J360" s="4">
        <f t="shared" si="26"/>
        <v>7.2247198959355483</v>
      </c>
      <c r="K360" s="4">
        <f t="shared" si="27"/>
        <v>101.97394918151572</v>
      </c>
    </row>
    <row r="361" spans="1:11" x14ac:dyDescent="0.25">
      <c r="A361" s="1" t="s">
        <v>362</v>
      </c>
      <c r="B361">
        <v>319</v>
      </c>
      <c r="C361">
        <v>53</v>
      </c>
      <c r="D361" s="6">
        <v>436</v>
      </c>
      <c r="E361" s="6">
        <v>352</v>
      </c>
      <c r="F361" s="6">
        <v>98</v>
      </c>
      <c r="G361" s="6">
        <v>18</v>
      </c>
      <c r="H361" s="5">
        <f t="shared" si="24"/>
        <v>788</v>
      </c>
      <c r="I361" s="5">
        <f t="shared" si="25"/>
        <v>116</v>
      </c>
      <c r="J361" s="4">
        <f t="shared" si="26"/>
        <v>1626.7928955108118</v>
      </c>
      <c r="K361" s="4">
        <f t="shared" si="27"/>
        <v>26.963201939173743</v>
      </c>
    </row>
    <row r="362" spans="1:11" x14ac:dyDescent="0.25">
      <c r="A362" s="1" t="s">
        <v>363</v>
      </c>
      <c r="B362">
        <v>88</v>
      </c>
      <c r="C362">
        <v>10</v>
      </c>
      <c r="D362" s="6">
        <v>68</v>
      </c>
      <c r="E362" s="6">
        <v>49</v>
      </c>
      <c r="F362" s="6">
        <v>29</v>
      </c>
      <c r="G362" s="6">
        <v>8</v>
      </c>
      <c r="H362" s="5">
        <f t="shared" si="24"/>
        <v>117</v>
      </c>
      <c r="I362" s="5">
        <f t="shared" si="25"/>
        <v>37</v>
      </c>
      <c r="J362" s="4">
        <f t="shared" si="26"/>
        <v>183.47960171583841</v>
      </c>
      <c r="K362" s="4">
        <f t="shared" si="27"/>
        <v>69.064205410631544</v>
      </c>
    </row>
    <row r="363" spans="1:11" x14ac:dyDescent="0.25">
      <c r="A363" s="1" t="s">
        <v>364</v>
      </c>
      <c r="B363">
        <v>332</v>
      </c>
      <c r="C363">
        <v>77</v>
      </c>
      <c r="D363" s="6">
        <v>245</v>
      </c>
      <c r="E363" s="6">
        <v>291</v>
      </c>
      <c r="F363" s="6">
        <v>79</v>
      </c>
      <c r="G363" s="6">
        <v>13</v>
      </c>
      <c r="H363" s="5">
        <f t="shared" si="24"/>
        <v>536</v>
      </c>
      <c r="I363" s="5">
        <f t="shared" si="25"/>
        <v>92</v>
      </c>
      <c r="J363" s="4">
        <f t="shared" si="26"/>
        <v>1052.5902754572176</v>
      </c>
      <c r="K363" s="4">
        <f t="shared" si="27"/>
        <v>23.059964965275043</v>
      </c>
    </row>
    <row r="364" spans="1:11" x14ac:dyDescent="0.25">
      <c r="A364" s="1" t="s">
        <v>365</v>
      </c>
      <c r="B364">
        <v>159</v>
      </c>
      <c r="C364">
        <v>10</v>
      </c>
      <c r="D364" s="6">
        <v>270</v>
      </c>
      <c r="E364" s="6">
        <v>165</v>
      </c>
      <c r="F364" s="6">
        <v>45</v>
      </c>
      <c r="G364" s="6">
        <v>9</v>
      </c>
      <c r="H364" s="5">
        <f t="shared" si="24"/>
        <v>435</v>
      </c>
      <c r="I364" s="5">
        <f t="shared" si="25"/>
        <v>54</v>
      </c>
      <c r="J364" s="4">
        <f t="shared" si="26"/>
        <v>753.59128552299137</v>
      </c>
      <c r="K364" s="4">
        <f t="shared" si="27"/>
        <v>52.13453109515828</v>
      </c>
    </row>
    <row r="365" spans="1:11" x14ac:dyDescent="0.25">
      <c r="A365" s="1" t="s">
        <v>366</v>
      </c>
      <c r="B365">
        <v>374</v>
      </c>
      <c r="C365">
        <v>70</v>
      </c>
      <c r="D365" s="6">
        <v>320</v>
      </c>
      <c r="E365" s="6">
        <v>281</v>
      </c>
      <c r="F365" s="6">
        <v>66</v>
      </c>
      <c r="G365" s="6">
        <v>15</v>
      </c>
      <c r="H365" s="5">
        <f t="shared" si="24"/>
        <v>601</v>
      </c>
      <c r="I365" s="5">
        <f t="shared" si="25"/>
        <v>81</v>
      </c>
      <c r="J365" s="4">
        <f t="shared" si="26"/>
        <v>1146.9994963460686</v>
      </c>
      <c r="K365" s="4">
        <f t="shared" si="27"/>
        <v>22.29355175616061</v>
      </c>
    </row>
    <row r="366" spans="1:11" x14ac:dyDescent="0.25">
      <c r="A366" s="1" t="s">
        <v>367</v>
      </c>
      <c r="B366">
        <v>78</v>
      </c>
      <c r="C366">
        <v>13</v>
      </c>
      <c r="D366" s="6">
        <v>42</v>
      </c>
      <c r="E366" s="6">
        <v>46</v>
      </c>
      <c r="F366" s="6">
        <v>24</v>
      </c>
      <c r="G366" s="6">
        <v>6</v>
      </c>
      <c r="H366" s="5">
        <f t="shared" si="24"/>
        <v>88</v>
      </c>
      <c r="I366" s="5">
        <f t="shared" si="25"/>
        <v>30</v>
      </c>
      <c r="J366" s="4">
        <f t="shared" si="26"/>
        <v>129.98667041533028</v>
      </c>
      <c r="K366" s="4">
        <f t="shared" si="27"/>
        <v>72.120671075983282</v>
      </c>
    </row>
    <row r="367" spans="1:11" x14ac:dyDescent="0.25">
      <c r="A367" s="1" t="s">
        <v>368</v>
      </c>
      <c r="B367">
        <v>42</v>
      </c>
      <c r="C367">
        <v>11</v>
      </c>
      <c r="D367" s="6">
        <v>26</v>
      </c>
      <c r="E367" s="6">
        <v>33</v>
      </c>
      <c r="F367" s="6">
        <v>16</v>
      </c>
      <c r="G367" s="6">
        <v>8</v>
      </c>
      <c r="H367" s="5">
        <f t="shared" si="24"/>
        <v>59</v>
      </c>
      <c r="I367" s="5">
        <f t="shared" si="25"/>
        <v>24</v>
      </c>
      <c r="J367" s="4">
        <f t="shared" si="26"/>
        <v>81.432463260984747</v>
      </c>
      <c r="K367" s="4">
        <f t="shared" si="27"/>
        <v>85.040927357475027</v>
      </c>
    </row>
    <row r="368" spans="1:11" x14ac:dyDescent="0.25">
      <c r="A368" s="1" t="s">
        <v>369</v>
      </c>
      <c r="B368">
        <v>80</v>
      </c>
      <c r="C368">
        <v>7</v>
      </c>
      <c r="D368" s="6">
        <v>110</v>
      </c>
      <c r="E368" s="6">
        <v>40</v>
      </c>
      <c r="F368" s="6">
        <v>26</v>
      </c>
      <c r="G368" s="6">
        <v>8</v>
      </c>
      <c r="H368" s="5">
        <f t="shared" si="24"/>
        <v>150</v>
      </c>
      <c r="I368" s="5">
        <f t="shared" si="25"/>
        <v>34</v>
      </c>
      <c r="J368" s="4">
        <f t="shared" si="26"/>
        <v>229.72183755633827</v>
      </c>
      <c r="K368" s="4">
        <f t="shared" si="27"/>
        <v>70.129448807879911</v>
      </c>
    </row>
    <row r="369" spans="1:11" x14ac:dyDescent="0.25">
      <c r="A369" s="1" t="s">
        <v>370</v>
      </c>
      <c r="B369">
        <v>59</v>
      </c>
      <c r="C369">
        <v>15</v>
      </c>
      <c r="D369" s="6">
        <v>30</v>
      </c>
      <c r="E369" s="6">
        <v>42</v>
      </c>
      <c r="F369" s="6">
        <v>15</v>
      </c>
      <c r="G369" s="6">
        <v>10</v>
      </c>
      <c r="H369" s="5">
        <f t="shared" si="24"/>
        <v>72</v>
      </c>
      <c r="I369" s="5">
        <f t="shared" si="25"/>
        <v>25</v>
      </c>
      <c r="J369" s="4">
        <f t="shared" si="26"/>
        <v>100.65168062438671</v>
      </c>
      <c r="K369" s="4">
        <f t="shared" si="27"/>
        <v>77.513230990520555</v>
      </c>
    </row>
    <row r="370" spans="1:11" x14ac:dyDescent="0.25">
      <c r="A370" s="1" t="s">
        <v>371</v>
      </c>
      <c r="B370">
        <v>85</v>
      </c>
      <c r="C370">
        <v>7</v>
      </c>
      <c r="D370" s="6">
        <v>120</v>
      </c>
      <c r="E370" s="6">
        <v>66</v>
      </c>
      <c r="F370" s="6">
        <v>26</v>
      </c>
      <c r="G370" s="6">
        <v>8</v>
      </c>
      <c r="H370" s="5">
        <f t="shared" si="24"/>
        <v>186</v>
      </c>
      <c r="I370" s="5">
        <f t="shared" si="25"/>
        <v>34</v>
      </c>
      <c r="J370" s="4">
        <f t="shared" si="26"/>
        <v>284.85507856985947</v>
      </c>
      <c r="K370" s="4">
        <f t="shared" si="27"/>
        <v>68.028750760445533</v>
      </c>
    </row>
    <row r="371" spans="1:11" x14ac:dyDescent="0.25">
      <c r="A371" s="1" t="s">
        <v>372</v>
      </c>
      <c r="B371">
        <v>255</v>
      </c>
      <c r="C371">
        <v>8</v>
      </c>
      <c r="D371" s="6">
        <v>825</v>
      </c>
      <c r="E371" s="6">
        <v>115</v>
      </c>
      <c r="F371" s="6">
        <v>32</v>
      </c>
      <c r="G371" s="6">
        <v>7</v>
      </c>
      <c r="H371" s="5">
        <f t="shared" si="24"/>
        <v>940</v>
      </c>
      <c r="I371" s="5">
        <f t="shared" si="25"/>
        <v>39</v>
      </c>
      <c r="J371" s="4">
        <f t="shared" si="26"/>
        <v>1495.6007306049091</v>
      </c>
      <c r="K371" s="4">
        <f t="shared" si="27"/>
        <v>41.378057764083749</v>
      </c>
    </row>
    <row r="372" spans="1:11" x14ac:dyDescent="0.25">
      <c r="A372" s="1" t="s">
        <v>373</v>
      </c>
      <c r="B372">
        <v>39</v>
      </c>
      <c r="C372">
        <v>9</v>
      </c>
      <c r="D372" s="6">
        <v>21</v>
      </c>
      <c r="E372" s="6">
        <v>31</v>
      </c>
      <c r="F372" s="6">
        <v>11</v>
      </c>
      <c r="G372" s="6">
        <v>9</v>
      </c>
      <c r="H372" s="5">
        <f t="shared" si="24"/>
        <v>52</v>
      </c>
      <c r="I372" s="5">
        <f t="shared" si="25"/>
        <v>20</v>
      </c>
      <c r="J372" s="4">
        <f t="shared" si="26"/>
        <v>67.653559774527025</v>
      </c>
      <c r="K372" s="4">
        <f t="shared" si="27"/>
        <v>87.665421469467958</v>
      </c>
    </row>
    <row r="373" spans="1:11" x14ac:dyDescent="0.25">
      <c r="A373" s="1" t="s">
        <v>374</v>
      </c>
      <c r="B373">
        <v>292</v>
      </c>
      <c r="C373">
        <v>56</v>
      </c>
      <c r="D373" s="6">
        <v>285</v>
      </c>
      <c r="E373" s="6">
        <v>277</v>
      </c>
      <c r="F373" s="6">
        <v>125</v>
      </c>
      <c r="G373" s="6">
        <v>15</v>
      </c>
      <c r="H373" s="5">
        <f t="shared" si="24"/>
        <v>562</v>
      </c>
      <c r="I373" s="5">
        <f t="shared" si="25"/>
        <v>140</v>
      </c>
      <c r="J373" s="4">
        <f t="shared" si="26"/>
        <v>1206.1239560511699</v>
      </c>
      <c r="K373" s="4">
        <f t="shared" si="27"/>
        <v>29.261719198290351</v>
      </c>
    </row>
    <row r="374" spans="1:11" x14ac:dyDescent="0.25">
      <c r="A374" s="1" t="s">
        <v>375</v>
      </c>
      <c r="B374">
        <v>108</v>
      </c>
      <c r="C374">
        <v>8</v>
      </c>
      <c r="D374" s="6">
        <v>144</v>
      </c>
      <c r="E374" s="6">
        <v>87</v>
      </c>
      <c r="F374" s="6">
        <v>38</v>
      </c>
      <c r="G374" s="6">
        <v>9</v>
      </c>
      <c r="H374" s="5">
        <f t="shared" si="24"/>
        <v>231</v>
      </c>
      <c r="I374" s="5">
        <f t="shared" si="25"/>
        <v>47</v>
      </c>
      <c r="J374" s="4">
        <f t="shared" si="26"/>
        <v>386.25460518315077</v>
      </c>
      <c r="K374" s="4">
        <f t="shared" si="27"/>
        <v>62.33569101567285</v>
      </c>
    </row>
    <row r="375" spans="1:11" x14ac:dyDescent="0.25">
      <c r="A375" s="1" t="s">
        <v>376</v>
      </c>
      <c r="B375">
        <v>47</v>
      </c>
      <c r="C375">
        <v>11</v>
      </c>
      <c r="D375" s="6">
        <v>26</v>
      </c>
      <c r="E375" s="6">
        <v>39</v>
      </c>
      <c r="F375" s="6">
        <v>13</v>
      </c>
      <c r="G375" s="6">
        <v>9</v>
      </c>
      <c r="H375" s="5">
        <f t="shared" si="24"/>
        <v>65</v>
      </c>
      <c r="I375" s="5">
        <f t="shared" si="25"/>
        <v>22</v>
      </c>
      <c r="J375" s="4">
        <f t="shared" si="26"/>
        <v>87.257474253443405</v>
      </c>
      <c r="K375" s="4">
        <f t="shared" si="27"/>
        <v>82.859520096808026</v>
      </c>
    </row>
    <row r="376" spans="1:11" x14ac:dyDescent="0.25">
      <c r="A376" s="1" t="s">
        <v>377</v>
      </c>
      <c r="B376">
        <v>221</v>
      </c>
      <c r="C376">
        <v>34</v>
      </c>
      <c r="D376" s="6">
        <v>251</v>
      </c>
      <c r="E376" s="6">
        <v>217</v>
      </c>
      <c r="F376" s="6">
        <v>94</v>
      </c>
      <c r="G376" s="6">
        <v>17</v>
      </c>
      <c r="H376" s="5">
        <f t="shared" si="24"/>
        <v>468</v>
      </c>
      <c r="I376" s="5">
        <f t="shared" si="25"/>
        <v>111</v>
      </c>
      <c r="J376" s="4">
        <f t="shared" si="26"/>
        <v>957.21115407215575</v>
      </c>
      <c r="K376" s="4">
        <f t="shared" si="27"/>
        <v>40.036839389762363</v>
      </c>
    </row>
    <row r="377" spans="1:11" x14ac:dyDescent="0.25">
      <c r="A377" s="1" t="s">
        <v>378</v>
      </c>
      <c r="B377">
        <v>127</v>
      </c>
      <c r="C377">
        <v>12</v>
      </c>
      <c r="D377" s="6">
        <v>159</v>
      </c>
      <c r="E377" s="6">
        <v>98</v>
      </c>
      <c r="F377" s="6">
        <v>61</v>
      </c>
      <c r="G377" s="6">
        <v>10</v>
      </c>
      <c r="H377" s="5">
        <f t="shared" si="24"/>
        <v>257</v>
      </c>
      <c r="I377" s="5">
        <f t="shared" si="25"/>
        <v>71</v>
      </c>
      <c r="J377" s="4">
        <f t="shared" si="26"/>
        <v>475.77339562080232</v>
      </c>
      <c r="K377" s="4">
        <f t="shared" si="27"/>
        <v>57.706472456824557</v>
      </c>
    </row>
    <row r="378" spans="1:11" x14ac:dyDescent="0.25">
      <c r="A378" s="1" t="s">
        <v>379</v>
      </c>
      <c r="B378">
        <v>388</v>
      </c>
      <c r="C378">
        <v>86</v>
      </c>
      <c r="D378" s="6">
        <v>412</v>
      </c>
      <c r="E378" s="6">
        <v>361</v>
      </c>
      <c r="F378" s="6">
        <v>119</v>
      </c>
      <c r="G378" s="6">
        <v>14</v>
      </c>
      <c r="H378" s="5">
        <f t="shared" si="24"/>
        <v>773</v>
      </c>
      <c r="I378" s="5">
        <f t="shared" si="25"/>
        <v>133</v>
      </c>
      <c r="J378" s="4">
        <f t="shared" si="26"/>
        <v>1641.7373184675573</v>
      </c>
      <c r="K378" s="4">
        <f t="shared" si="27"/>
        <v>16.153459934764498</v>
      </c>
    </row>
    <row r="379" spans="1:11" x14ac:dyDescent="0.25">
      <c r="A379" s="1" t="s">
        <v>380</v>
      </c>
      <c r="B379">
        <v>216</v>
      </c>
      <c r="C379">
        <v>30</v>
      </c>
      <c r="D379" s="6">
        <v>313</v>
      </c>
      <c r="E379" s="6">
        <v>227</v>
      </c>
      <c r="F379" s="6">
        <v>59</v>
      </c>
      <c r="G379" s="6">
        <v>10</v>
      </c>
      <c r="H379" s="5">
        <f t="shared" si="24"/>
        <v>540</v>
      </c>
      <c r="I379" s="5">
        <f t="shared" si="25"/>
        <v>69</v>
      </c>
      <c r="J379" s="4">
        <f t="shared" si="26"/>
        <v>992.97850899811783</v>
      </c>
      <c r="K379" s="4">
        <f t="shared" si="27"/>
        <v>41.136802884696252</v>
      </c>
    </row>
    <row r="380" spans="1:11" x14ac:dyDescent="0.25">
      <c r="A380" s="1" t="s">
        <v>381</v>
      </c>
      <c r="B380">
        <v>114</v>
      </c>
      <c r="C380">
        <v>22</v>
      </c>
      <c r="D380" s="6">
        <v>115</v>
      </c>
      <c r="E380" s="6">
        <v>102</v>
      </c>
      <c r="F380" s="6">
        <v>41</v>
      </c>
      <c r="G380" s="6">
        <v>15</v>
      </c>
      <c r="H380" s="5">
        <f t="shared" si="24"/>
        <v>217</v>
      </c>
      <c r="I380" s="5">
        <f t="shared" si="25"/>
        <v>56</v>
      </c>
      <c r="J380" s="4">
        <f t="shared" si="26"/>
        <v>379.35680186034551</v>
      </c>
      <c r="K380" s="4">
        <f t="shared" si="27"/>
        <v>58.333503737993553</v>
      </c>
    </row>
    <row r="381" spans="1:11" x14ac:dyDescent="0.25">
      <c r="A381" s="1" t="s">
        <v>382</v>
      </c>
      <c r="B381">
        <v>73</v>
      </c>
      <c r="C381">
        <v>6</v>
      </c>
      <c r="D381" s="6">
        <v>124</v>
      </c>
      <c r="E381" s="6">
        <v>40</v>
      </c>
      <c r="F381" s="6">
        <v>19</v>
      </c>
      <c r="G381" s="6">
        <v>7</v>
      </c>
      <c r="H381" s="5">
        <f t="shared" si="24"/>
        <v>164</v>
      </c>
      <c r="I381" s="5">
        <f t="shared" si="25"/>
        <v>26</v>
      </c>
      <c r="J381" s="4">
        <f t="shared" si="26"/>
        <v>232.05562906721414</v>
      </c>
      <c r="K381" s="4">
        <f t="shared" si="27"/>
        <v>71.790276011790425</v>
      </c>
    </row>
    <row r="382" spans="1:11" x14ac:dyDescent="0.25">
      <c r="A382" s="1" t="s">
        <v>383</v>
      </c>
      <c r="B382">
        <v>110</v>
      </c>
      <c r="C382">
        <v>10</v>
      </c>
      <c r="D382" s="6">
        <v>114</v>
      </c>
      <c r="E382" s="6">
        <v>74</v>
      </c>
      <c r="F382" s="6">
        <v>48</v>
      </c>
      <c r="G382" s="6">
        <v>11</v>
      </c>
      <c r="H382" s="5">
        <f t="shared" si="24"/>
        <v>188</v>
      </c>
      <c r="I382" s="5">
        <f t="shared" si="25"/>
        <v>59</v>
      </c>
      <c r="J382" s="4">
        <f t="shared" si="26"/>
        <v>332.92017818872313</v>
      </c>
      <c r="K382" s="4">
        <f t="shared" si="27"/>
        <v>62.351123742403288</v>
      </c>
    </row>
    <row r="383" spans="1:11" x14ac:dyDescent="0.25">
      <c r="A383" s="1" t="s">
        <v>384</v>
      </c>
      <c r="B383">
        <v>110</v>
      </c>
      <c r="C383">
        <v>10</v>
      </c>
      <c r="D383" s="6">
        <v>114</v>
      </c>
      <c r="E383" s="6">
        <v>74</v>
      </c>
      <c r="F383" s="6">
        <v>48</v>
      </c>
      <c r="G383" s="6">
        <v>11</v>
      </c>
      <c r="H383" s="5">
        <f t="shared" si="24"/>
        <v>188</v>
      </c>
      <c r="I383" s="5">
        <f t="shared" si="25"/>
        <v>59</v>
      </c>
      <c r="J383" s="4">
        <f t="shared" si="26"/>
        <v>332.92017818872313</v>
      </c>
      <c r="K383" s="4">
        <f t="shared" si="27"/>
        <v>62.351123742403288</v>
      </c>
    </row>
    <row r="384" spans="1:11" x14ac:dyDescent="0.25">
      <c r="A384" s="1" t="s">
        <v>385</v>
      </c>
      <c r="B384">
        <v>12</v>
      </c>
      <c r="C384">
        <v>2</v>
      </c>
      <c r="D384" s="6">
        <v>7</v>
      </c>
      <c r="E384" s="6">
        <v>9</v>
      </c>
      <c r="F384" s="6">
        <v>3</v>
      </c>
      <c r="G384" s="6">
        <v>5</v>
      </c>
      <c r="H384" s="5">
        <f t="shared" si="24"/>
        <v>16</v>
      </c>
      <c r="I384" s="5">
        <f t="shared" si="25"/>
        <v>8</v>
      </c>
      <c r="J384" s="4">
        <f t="shared" si="26"/>
        <v>14.449439791871097</v>
      </c>
      <c r="K384" s="4">
        <f t="shared" si="27"/>
        <v>116.39710291902739</v>
      </c>
    </row>
    <row r="385" spans="1:11" x14ac:dyDescent="0.25">
      <c r="A385" s="1" t="s">
        <v>386</v>
      </c>
      <c r="B385">
        <v>38</v>
      </c>
      <c r="C385">
        <v>7</v>
      </c>
      <c r="D385" s="6">
        <v>28</v>
      </c>
      <c r="E385" s="6">
        <v>30</v>
      </c>
      <c r="F385" s="6">
        <v>17</v>
      </c>
      <c r="G385" s="6">
        <v>11</v>
      </c>
      <c r="H385" s="5">
        <f t="shared" si="24"/>
        <v>58</v>
      </c>
      <c r="I385" s="5">
        <f t="shared" si="25"/>
        <v>28</v>
      </c>
      <c r="J385" s="4">
        <f t="shared" si="26"/>
        <v>83.935165817848713</v>
      </c>
      <c r="K385" s="4">
        <f t="shared" si="27"/>
        <v>87.424871952752227</v>
      </c>
    </row>
    <row r="386" spans="1:11" x14ac:dyDescent="0.25">
      <c r="A386" s="1" t="s">
        <v>387</v>
      </c>
      <c r="B386">
        <v>58</v>
      </c>
      <c r="C386">
        <v>7</v>
      </c>
      <c r="D386" s="6">
        <v>36</v>
      </c>
      <c r="E386" s="6">
        <v>33</v>
      </c>
      <c r="F386" s="6">
        <v>11</v>
      </c>
      <c r="G386" s="6">
        <v>8</v>
      </c>
      <c r="H386" s="5">
        <f t="shared" si="24"/>
        <v>69</v>
      </c>
      <c r="I386" s="5">
        <f t="shared" si="25"/>
        <v>19</v>
      </c>
      <c r="J386" s="4">
        <f t="shared" si="26"/>
        <v>88.233998465745188</v>
      </c>
      <c r="K386" s="4">
        <f t="shared" si="27"/>
        <v>80.314862963016793</v>
      </c>
    </row>
    <row r="387" spans="1:11" x14ac:dyDescent="0.25">
      <c r="A387" s="1" t="s">
        <v>388</v>
      </c>
      <c r="B387">
        <v>385</v>
      </c>
      <c r="C387">
        <v>45</v>
      </c>
      <c r="D387" s="6">
        <v>424</v>
      </c>
      <c r="E387" s="6">
        <v>387</v>
      </c>
      <c r="F387" s="6">
        <v>94</v>
      </c>
      <c r="G387" s="6">
        <v>15</v>
      </c>
      <c r="H387" s="5">
        <f t="shared" si="24"/>
        <v>811</v>
      </c>
      <c r="I387" s="5">
        <f t="shared" si="25"/>
        <v>109</v>
      </c>
      <c r="J387" s="4">
        <f t="shared" si="26"/>
        <v>1652.3528898298459</v>
      </c>
      <c r="K387" s="4">
        <f t="shared" si="27"/>
        <v>25.675689150708351</v>
      </c>
    </row>
    <row r="388" spans="1:11" x14ac:dyDescent="0.25">
      <c r="A388" s="1" t="s">
        <v>389</v>
      </c>
      <c r="B388">
        <v>153</v>
      </c>
      <c r="C388">
        <v>22</v>
      </c>
      <c r="D388" s="6">
        <v>197</v>
      </c>
      <c r="E388" s="6">
        <v>159</v>
      </c>
      <c r="F388" s="6">
        <v>50</v>
      </c>
      <c r="G388" s="6">
        <v>11</v>
      </c>
      <c r="H388" s="5">
        <f t="shared" si="24"/>
        <v>356</v>
      </c>
      <c r="I388" s="5">
        <f t="shared" si="25"/>
        <v>61</v>
      </c>
      <c r="J388" s="4">
        <f t="shared" si="26"/>
        <v>635.57742126383312</v>
      </c>
      <c r="K388" s="4">
        <f t="shared" si="27"/>
        <v>50.883329338674756</v>
      </c>
    </row>
    <row r="389" spans="1:11" x14ac:dyDescent="0.25">
      <c r="A389" s="1" t="s">
        <v>392</v>
      </c>
      <c r="B389">
        <v>559</v>
      </c>
      <c r="C389">
        <v>114</v>
      </c>
      <c r="D389" s="6">
        <v>715</v>
      </c>
      <c r="E389" s="6">
        <v>695</v>
      </c>
      <c r="F389" s="6">
        <v>117</v>
      </c>
      <c r="G389" s="6">
        <v>27</v>
      </c>
      <c r="H389" s="5">
        <f t="shared" si="24"/>
        <v>1410</v>
      </c>
      <c r="I389" s="5">
        <f t="shared" si="25"/>
        <v>144</v>
      </c>
      <c r="J389" s="4">
        <f t="shared" si="26"/>
        <v>3043.2911138543022</v>
      </c>
      <c r="K389" s="4">
        <f t="shared" si="27"/>
        <v>0.5887655122298554</v>
      </c>
    </row>
    <row r="390" spans="1:11" x14ac:dyDescent="0.25">
      <c r="A390" s="1" t="s">
        <v>393</v>
      </c>
      <c r="B390">
        <v>150</v>
      </c>
      <c r="C390">
        <v>16</v>
      </c>
      <c r="D390" s="6">
        <v>247</v>
      </c>
      <c r="E390" s="6">
        <v>144</v>
      </c>
      <c r="F390" s="6">
        <v>62</v>
      </c>
      <c r="G390" s="6">
        <v>9</v>
      </c>
      <c r="H390" s="5">
        <f t="shared" si="24"/>
        <v>391</v>
      </c>
      <c r="I390" s="5">
        <f t="shared" si="25"/>
        <v>71</v>
      </c>
      <c r="J390" s="4">
        <f t="shared" si="26"/>
        <v>723.84201434915838</v>
      </c>
      <c r="K390" s="4">
        <f t="shared" si="27"/>
        <v>51.907927822625624</v>
      </c>
    </row>
    <row r="391" spans="1:11" x14ac:dyDescent="0.25">
      <c r="A391" s="1" t="s">
        <v>390</v>
      </c>
      <c r="B391">
        <v>269</v>
      </c>
      <c r="C391">
        <v>54</v>
      </c>
      <c r="D391" s="6">
        <v>311</v>
      </c>
      <c r="E391" s="6">
        <v>287</v>
      </c>
      <c r="F391" s="6">
        <v>92</v>
      </c>
      <c r="G391" s="6">
        <v>21</v>
      </c>
      <c r="H391" s="5">
        <f t="shared" si="24"/>
        <v>598</v>
      </c>
      <c r="I391" s="5">
        <f t="shared" si="25"/>
        <v>113</v>
      </c>
      <c r="J391" s="4">
        <f t="shared" si="26"/>
        <v>1227.7409092030848</v>
      </c>
      <c r="K391" s="4">
        <f t="shared" si="27"/>
        <v>30.958433928081931</v>
      </c>
    </row>
    <row r="392" spans="1:11" x14ac:dyDescent="0.25">
      <c r="A392" s="1" t="s">
        <v>391</v>
      </c>
      <c r="B392">
        <v>62</v>
      </c>
      <c r="C392">
        <v>5</v>
      </c>
      <c r="D392" s="6">
        <v>66</v>
      </c>
      <c r="E392" s="6">
        <v>31</v>
      </c>
      <c r="F392" s="6">
        <v>43</v>
      </c>
      <c r="G392" s="6">
        <v>4</v>
      </c>
      <c r="H392" s="5">
        <f t="shared" si="24"/>
        <v>97</v>
      </c>
      <c r="I392" s="5">
        <f t="shared" si="25"/>
        <v>47</v>
      </c>
      <c r="J392" s="4">
        <f t="shared" si="26"/>
        <v>162.19349221976461</v>
      </c>
      <c r="K392" s="4">
        <f t="shared" si="27"/>
        <v>76.528714863850453</v>
      </c>
    </row>
    <row r="393" spans="1:11" x14ac:dyDescent="0.25">
      <c r="A393" s="1" t="s">
        <v>394</v>
      </c>
      <c r="B393">
        <v>84</v>
      </c>
      <c r="C393">
        <v>12</v>
      </c>
      <c r="D393" s="6">
        <v>77</v>
      </c>
      <c r="E393" s="6">
        <v>66</v>
      </c>
      <c r="F393" s="6">
        <v>32</v>
      </c>
      <c r="G393" s="6">
        <v>14</v>
      </c>
      <c r="H393" s="5">
        <f t="shared" si="24"/>
        <v>143</v>
      </c>
      <c r="I393" s="5">
        <f t="shared" si="25"/>
        <v>46</v>
      </c>
      <c r="J393" s="4">
        <f t="shared" si="26"/>
        <v>237.7743699304651</v>
      </c>
      <c r="K393" s="4">
        <f t="shared" si="27"/>
        <v>68.009892426492399</v>
      </c>
    </row>
    <row r="394" spans="1:11" x14ac:dyDescent="0.25">
      <c r="A394" s="1" t="s">
        <v>395</v>
      </c>
      <c r="B394">
        <v>58</v>
      </c>
      <c r="C394">
        <v>7</v>
      </c>
      <c r="D394" s="6">
        <v>36</v>
      </c>
      <c r="E394" s="6">
        <v>33</v>
      </c>
      <c r="F394" s="6">
        <v>11</v>
      </c>
      <c r="G394" s="6">
        <v>8</v>
      </c>
      <c r="H394" s="5">
        <f t="shared" si="24"/>
        <v>69</v>
      </c>
      <c r="I394" s="5">
        <f t="shared" si="25"/>
        <v>19</v>
      </c>
      <c r="J394" s="4">
        <f t="shared" si="26"/>
        <v>88.233998465745188</v>
      </c>
      <c r="K394" s="4">
        <f t="shared" si="27"/>
        <v>80.314862963016793</v>
      </c>
    </row>
    <row r="395" spans="1:11" x14ac:dyDescent="0.25">
      <c r="A395" s="1" t="s">
        <v>396</v>
      </c>
      <c r="B395">
        <v>174</v>
      </c>
      <c r="C395">
        <v>41</v>
      </c>
      <c r="D395" s="6">
        <v>145</v>
      </c>
      <c r="E395" s="6">
        <v>165</v>
      </c>
      <c r="F395" s="6">
        <v>42</v>
      </c>
      <c r="G395" s="6">
        <v>19</v>
      </c>
      <c r="H395" s="5">
        <f t="shared" si="24"/>
        <v>310</v>
      </c>
      <c r="I395" s="5">
        <f t="shared" si="25"/>
        <v>61</v>
      </c>
      <c r="J395" s="4">
        <f t="shared" si="26"/>
        <v>553.45224885333778</v>
      </c>
      <c r="K395" s="4">
        <f t="shared" si="27"/>
        <v>45.149191671495572</v>
      </c>
    </row>
    <row r="396" spans="1:11" x14ac:dyDescent="0.25">
      <c r="A396" s="1" t="s">
        <v>397</v>
      </c>
      <c r="B396">
        <v>152</v>
      </c>
      <c r="C396">
        <v>12</v>
      </c>
      <c r="D396" s="6">
        <v>264</v>
      </c>
      <c r="E396" s="6">
        <v>151</v>
      </c>
      <c r="F396" s="6">
        <v>37</v>
      </c>
      <c r="G396" s="6">
        <v>8</v>
      </c>
      <c r="H396" s="5">
        <f t="shared" si="24"/>
        <v>415</v>
      </c>
      <c r="I396" s="5">
        <f t="shared" si="25"/>
        <v>45</v>
      </c>
      <c r="J396" s="4">
        <f t="shared" si="26"/>
        <v>686.08319321676765</v>
      </c>
      <c r="K396" s="4">
        <f t="shared" si="27"/>
        <v>52.891941317215299</v>
      </c>
    </row>
    <row r="397" spans="1:11" x14ac:dyDescent="0.25">
      <c r="A397" s="1" t="s">
        <v>398</v>
      </c>
      <c r="B397">
        <v>263</v>
      </c>
      <c r="C397">
        <v>63</v>
      </c>
      <c r="D397" s="6">
        <v>222</v>
      </c>
      <c r="E397" s="6">
        <v>223</v>
      </c>
      <c r="F397" s="6">
        <v>64</v>
      </c>
      <c r="G397" s="6">
        <v>19</v>
      </c>
      <c r="H397" s="5">
        <f t="shared" si="24"/>
        <v>445</v>
      </c>
      <c r="I397" s="5">
        <f t="shared" si="25"/>
        <v>83</v>
      </c>
      <c r="J397" s="4">
        <f t="shared" si="26"/>
        <v>853.98975110735296</v>
      </c>
      <c r="K397" s="4">
        <f t="shared" si="27"/>
        <v>31.14152487682945</v>
      </c>
    </row>
    <row r="398" spans="1:11" x14ac:dyDescent="0.25">
      <c r="A398" s="1" t="s">
        <v>399</v>
      </c>
      <c r="B398">
        <v>138</v>
      </c>
      <c r="C398">
        <v>18</v>
      </c>
      <c r="D398" s="6">
        <v>132</v>
      </c>
      <c r="E398" s="6">
        <v>148</v>
      </c>
      <c r="F398" s="6">
        <v>65</v>
      </c>
      <c r="G398" s="6">
        <v>16</v>
      </c>
      <c r="H398" s="5">
        <f t="shared" si="24"/>
        <v>280</v>
      </c>
      <c r="I398" s="5">
        <f t="shared" si="25"/>
        <v>81</v>
      </c>
      <c r="J398" s="4">
        <f t="shared" si="26"/>
        <v>534.37580528602189</v>
      </c>
      <c r="K398" s="4">
        <f t="shared" si="27"/>
        <v>54.376773697832263</v>
      </c>
    </row>
    <row r="399" spans="1:11" x14ac:dyDescent="0.25">
      <c r="A399" s="1" t="s">
        <v>400</v>
      </c>
      <c r="B399">
        <v>75</v>
      </c>
      <c r="C399">
        <v>6</v>
      </c>
      <c r="D399" s="6">
        <v>178</v>
      </c>
      <c r="E399" s="6">
        <v>56</v>
      </c>
      <c r="F399" s="6">
        <v>23</v>
      </c>
      <c r="G399" s="6">
        <v>6</v>
      </c>
      <c r="H399" s="5">
        <f t="shared" si="24"/>
        <v>234</v>
      </c>
      <c r="I399" s="5">
        <f t="shared" si="25"/>
        <v>29</v>
      </c>
      <c r="J399" s="4">
        <f t="shared" si="26"/>
        <v>342.20113150835573</v>
      </c>
      <c r="K399" s="4">
        <f t="shared" si="27"/>
        <v>69.33261948699257</v>
      </c>
    </row>
    <row r="400" spans="1:11" x14ac:dyDescent="0.25">
      <c r="A400" s="1" t="s">
        <v>401</v>
      </c>
      <c r="B400">
        <v>12</v>
      </c>
      <c r="C400">
        <v>2</v>
      </c>
      <c r="D400" s="6">
        <v>4</v>
      </c>
      <c r="E400" s="6">
        <v>4</v>
      </c>
      <c r="F400" s="6">
        <v>1</v>
      </c>
      <c r="G400" s="6">
        <v>3</v>
      </c>
      <c r="H400" s="5">
        <f t="shared" si="24"/>
        <v>8</v>
      </c>
      <c r="I400" s="5">
        <f t="shared" si="25"/>
        <v>4</v>
      </c>
      <c r="J400" s="4">
        <f t="shared" si="26"/>
        <v>4.8164799306236992</v>
      </c>
      <c r="K400" s="4">
        <f t="shared" si="27"/>
        <v>122.10988682010154</v>
      </c>
    </row>
    <row r="401" spans="1:11" x14ac:dyDescent="0.25">
      <c r="A401" s="1" t="s">
        <v>402</v>
      </c>
      <c r="B401">
        <v>241</v>
      </c>
      <c r="C401">
        <v>25</v>
      </c>
      <c r="D401" s="6">
        <v>346</v>
      </c>
      <c r="E401" s="6">
        <v>243</v>
      </c>
      <c r="F401" s="6">
        <v>71</v>
      </c>
      <c r="G401" s="6">
        <v>5</v>
      </c>
      <c r="H401" s="5">
        <f t="shared" ref="H401:H462" si="28">SUM(D401:E401)</f>
        <v>589</v>
      </c>
      <c r="I401" s="5">
        <f t="shared" ref="I401:I462" si="29">SUM(F401:G401)</f>
        <v>76</v>
      </c>
      <c r="J401" s="4">
        <f t="shared" ref="J401:J462" si="30">H401*LOG(I401)</f>
        <v>1107.7992058533862</v>
      </c>
      <c r="K401" s="4">
        <f t="shared" ref="K401:K462" si="31">171-5.2*LN(J401)-0.23*(C401)-16.2*LN(B401)</f>
        <v>39.943610408052649</v>
      </c>
    </row>
    <row r="402" spans="1:11" x14ac:dyDescent="0.25">
      <c r="A402" s="1" t="s">
        <v>403</v>
      </c>
      <c r="B402">
        <v>73</v>
      </c>
      <c r="C402">
        <v>20</v>
      </c>
      <c r="D402" s="6">
        <v>77</v>
      </c>
      <c r="E402" s="6">
        <v>91</v>
      </c>
      <c r="F402" s="6">
        <v>31</v>
      </c>
      <c r="G402" s="6">
        <v>16</v>
      </c>
      <c r="H402" s="5">
        <f t="shared" si="28"/>
        <v>168</v>
      </c>
      <c r="I402" s="5">
        <f t="shared" si="29"/>
        <v>47</v>
      </c>
      <c r="J402" s="4">
        <f t="shared" si="30"/>
        <v>280.91244013320056</v>
      </c>
      <c r="K402" s="4">
        <f t="shared" si="31"/>
        <v>67.576733350297658</v>
      </c>
    </row>
    <row r="403" spans="1:11" x14ac:dyDescent="0.25">
      <c r="A403" s="1" t="s">
        <v>404</v>
      </c>
      <c r="B403">
        <v>106</v>
      </c>
      <c r="C403">
        <v>27</v>
      </c>
      <c r="D403" s="6">
        <v>114</v>
      </c>
      <c r="E403" s="6">
        <v>120</v>
      </c>
      <c r="F403" s="6">
        <v>38</v>
      </c>
      <c r="G403" s="6">
        <v>15</v>
      </c>
      <c r="H403" s="5">
        <f t="shared" si="28"/>
        <v>234</v>
      </c>
      <c r="I403" s="5">
        <f t="shared" si="29"/>
        <v>53</v>
      </c>
      <c r="J403" s="4">
        <f t="shared" si="30"/>
        <v>403.4805534865846</v>
      </c>
      <c r="K403" s="4">
        <f t="shared" si="31"/>
        <v>58.041619557152714</v>
      </c>
    </row>
    <row r="404" spans="1:11" x14ac:dyDescent="0.25">
      <c r="A404" s="1" t="s">
        <v>405</v>
      </c>
      <c r="B404">
        <v>75</v>
      </c>
      <c r="C404">
        <v>7</v>
      </c>
      <c r="D404" s="6">
        <v>96</v>
      </c>
      <c r="E404" s="6">
        <v>53</v>
      </c>
      <c r="F404" s="6">
        <v>25</v>
      </c>
      <c r="G404" s="6">
        <v>8</v>
      </c>
      <c r="H404" s="5">
        <f t="shared" si="28"/>
        <v>149</v>
      </c>
      <c r="I404" s="5">
        <f t="shared" si="29"/>
        <v>33</v>
      </c>
      <c r="J404" s="4">
        <f t="shared" si="30"/>
        <v>226.25857704180524</v>
      </c>
      <c r="K404" s="4">
        <f t="shared" si="31"/>
        <v>71.253964405231443</v>
      </c>
    </row>
    <row r="405" spans="1:11" x14ac:dyDescent="0.25">
      <c r="A405" s="1" t="s">
        <v>406</v>
      </c>
      <c r="B405">
        <v>113</v>
      </c>
      <c r="C405">
        <v>10</v>
      </c>
      <c r="D405" s="6">
        <v>267</v>
      </c>
      <c r="E405" s="6">
        <v>121</v>
      </c>
      <c r="F405" s="6">
        <v>38</v>
      </c>
      <c r="G405" s="6">
        <v>8</v>
      </c>
      <c r="H405" s="5">
        <f t="shared" si="28"/>
        <v>388</v>
      </c>
      <c r="I405" s="5">
        <f t="shared" si="29"/>
        <v>46</v>
      </c>
      <c r="J405" s="4">
        <f t="shared" si="30"/>
        <v>645.15003869245072</v>
      </c>
      <c r="K405" s="4">
        <f t="shared" si="31"/>
        <v>58.475006215924608</v>
      </c>
    </row>
    <row r="406" spans="1:11" x14ac:dyDescent="0.25">
      <c r="A406" s="1" t="s">
        <v>407</v>
      </c>
      <c r="B406">
        <v>39</v>
      </c>
      <c r="C406">
        <v>9</v>
      </c>
      <c r="D406" s="6">
        <v>23</v>
      </c>
      <c r="E406" s="6">
        <v>27</v>
      </c>
      <c r="F406" s="6">
        <v>9</v>
      </c>
      <c r="G406" s="6">
        <v>8</v>
      </c>
      <c r="H406" s="5">
        <f t="shared" si="28"/>
        <v>50</v>
      </c>
      <c r="I406" s="5">
        <f t="shared" si="29"/>
        <v>17</v>
      </c>
      <c r="J406" s="4">
        <f t="shared" si="30"/>
        <v>61.522446068913695</v>
      </c>
      <c r="K406" s="4">
        <f t="shared" si="31"/>
        <v>88.159410490933908</v>
      </c>
    </row>
    <row r="407" spans="1:11" x14ac:dyDescent="0.25">
      <c r="A407" s="1" t="s">
        <v>408</v>
      </c>
      <c r="B407">
        <v>56</v>
      </c>
      <c r="C407">
        <v>6</v>
      </c>
      <c r="D407" s="6">
        <v>61</v>
      </c>
      <c r="E407" s="6">
        <v>32</v>
      </c>
      <c r="F407" s="6">
        <v>14</v>
      </c>
      <c r="G407" s="6">
        <v>7</v>
      </c>
      <c r="H407" s="5">
        <f t="shared" si="28"/>
        <v>93</v>
      </c>
      <c r="I407" s="5">
        <f t="shared" si="29"/>
        <v>21</v>
      </c>
      <c r="J407" s="4">
        <f t="shared" si="30"/>
        <v>122.96639441025449</v>
      </c>
      <c r="K407" s="4">
        <f t="shared" si="31"/>
        <v>79.38736488039109</v>
      </c>
    </row>
    <row r="408" spans="1:11" x14ac:dyDescent="0.25">
      <c r="A408" s="1" t="s">
        <v>409</v>
      </c>
      <c r="B408">
        <v>38</v>
      </c>
      <c r="C408">
        <v>4</v>
      </c>
      <c r="D408" s="6">
        <v>32</v>
      </c>
      <c r="E408" s="6">
        <v>13</v>
      </c>
      <c r="F408" s="6">
        <v>18</v>
      </c>
      <c r="G408" s="6">
        <v>5</v>
      </c>
      <c r="H408" s="5">
        <f t="shared" si="28"/>
        <v>45</v>
      </c>
      <c r="I408" s="5">
        <f t="shared" si="29"/>
        <v>23</v>
      </c>
      <c r="J408" s="4">
        <f t="shared" si="30"/>
        <v>61.277752620791681</v>
      </c>
      <c r="K408" s="4">
        <f t="shared" si="31"/>
        <v>89.750936588183464</v>
      </c>
    </row>
    <row r="409" spans="1:11" x14ac:dyDescent="0.25">
      <c r="A409" s="1" t="s">
        <v>410</v>
      </c>
      <c r="B409">
        <v>91</v>
      </c>
      <c r="C409">
        <v>19</v>
      </c>
      <c r="D409" s="6">
        <v>58</v>
      </c>
      <c r="E409" s="6">
        <v>68</v>
      </c>
      <c r="F409" s="6">
        <v>20</v>
      </c>
      <c r="G409" s="6">
        <v>9</v>
      </c>
      <c r="H409" s="5">
        <f t="shared" si="28"/>
        <v>126</v>
      </c>
      <c r="I409" s="5">
        <f t="shared" si="29"/>
        <v>29</v>
      </c>
      <c r="J409" s="4">
        <f t="shared" si="30"/>
        <v>184.26214773526846</v>
      </c>
      <c r="K409" s="4">
        <f t="shared" si="31"/>
        <v>66.429006804420183</v>
      </c>
    </row>
    <row r="410" spans="1:11" x14ac:dyDescent="0.25">
      <c r="A410" s="1" t="s">
        <v>411</v>
      </c>
      <c r="B410">
        <v>68</v>
      </c>
      <c r="C410">
        <v>6</v>
      </c>
      <c r="D410" s="6">
        <v>68</v>
      </c>
      <c r="E410" s="6">
        <v>28</v>
      </c>
      <c r="F410" s="6">
        <v>18</v>
      </c>
      <c r="G410" s="6">
        <v>7</v>
      </c>
      <c r="H410" s="5">
        <f t="shared" si="28"/>
        <v>96</v>
      </c>
      <c r="I410" s="5">
        <f t="shared" si="29"/>
        <v>25</v>
      </c>
      <c r="J410" s="4">
        <f t="shared" si="30"/>
        <v>134.20224083251563</v>
      </c>
      <c r="K410" s="4">
        <f t="shared" si="31"/>
        <v>75.787365981191002</v>
      </c>
    </row>
    <row r="411" spans="1:11" x14ac:dyDescent="0.25">
      <c r="A411" s="1" t="s">
        <v>412</v>
      </c>
      <c r="B411">
        <v>168</v>
      </c>
      <c r="C411">
        <v>39</v>
      </c>
      <c r="D411" s="6">
        <v>105</v>
      </c>
      <c r="E411" s="6">
        <v>123</v>
      </c>
      <c r="F411" s="6">
        <v>37</v>
      </c>
      <c r="G411" s="6">
        <v>11</v>
      </c>
      <c r="H411" s="5">
        <f t="shared" si="28"/>
        <v>228</v>
      </c>
      <c r="I411" s="5">
        <f t="shared" si="29"/>
        <v>48</v>
      </c>
      <c r="J411" s="4">
        <f t="shared" si="30"/>
        <v>383.32300212163386</v>
      </c>
      <c r="K411" s="4">
        <f t="shared" si="31"/>
        <v>48.087618030704618</v>
      </c>
    </row>
    <row r="412" spans="1:11" x14ac:dyDescent="0.25">
      <c r="A412" s="1" t="s">
        <v>413</v>
      </c>
      <c r="B412">
        <v>52</v>
      </c>
      <c r="C412">
        <v>3</v>
      </c>
      <c r="D412" s="6">
        <v>103</v>
      </c>
      <c r="E412" s="6">
        <v>48</v>
      </c>
      <c r="F412" s="6">
        <v>28</v>
      </c>
      <c r="G412" s="6">
        <v>3</v>
      </c>
      <c r="H412" s="5">
        <f t="shared" si="28"/>
        <v>151</v>
      </c>
      <c r="I412" s="5">
        <f t="shared" si="29"/>
        <v>31</v>
      </c>
      <c r="J412" s="4">
        <f t="shared" si="30"/>
        <v>225.19561576897516</v>
      </c>
      <c r="K412" s="4">
        <f t="shared" si="31"/>
        <v>78.131610733849698</v>
      </c>
    </row>
    <row r="413" spans="1:11" x14ac:dyDescent="0.25">
      <c r="A413" s="1" t="s">
        <v>414</v>
      </c>
      <c r="B413">
        <v>651</v>
      </c>
      <c r="C413">
        <v>124</v>
      </c>
      <c r="D413" s="6">
        <v>697</v>
      </c>
      <c r="E413" s="6">
        <v>680</v>
      </c>
      <c r="F413" s="6">
        <v>196</v>
      </c>
      <c r="G413" s="6">
        <v>24</v>
      </c>
      <c r="H413" s="5">
        <f t="shared" si="28"/>
        <v>1377</v>
      </c>
      <c r="I413" s="5">
        <f t="shared" si="29"/>
        <v>220</v>
      </c>
      <c r="J413" s="4">
        <f t="shared" si="30"/>
        <v>3225.5160314921777</v>
      </c>
      <c r="K413" s="4">
        <f t="shared" si="31"/>
        <v>-4.4818669799912101</v>
      </c>
    </row>
    <row r="414" spans="1:11" x14ac:dyDescent="0.25">
      <c r="A414" s="1" t="s">
        <v>415</v>
      </c>
      <c r="B414">
        <v>176</v>
      </c>
      <c r="C414">
        <v>9</v>
      </c>
      <c r="D414" s="6">
        <v>330</v>
      </c>
      <c r="E414" s="6">
        <v>170</v>
      </c>
      <c r="F414" s="6">
        <v>58</v>
      </c>
      <c r="G414" s="6">
        <v>9</v>
      </c>
      <c r="H414" s="5">
        <f t="shared" si="28"/>
        <v>500</v>
      </c>
      <c r="I414" s="5">
        <f t="shared" si="29"/>
        <v>67</v>
      </c>
      <c r="J414" s="4">
        <f t="shared" si="30"/>
        <v>913.03740135041323</v>
      </c>
      <c r="K414" s="4">
        <f t="shared" si="31"/>
        <v>49.720919685911724</v>
      </c>
    </row>
    <row r="415" spans="1:11" x14ac:dyDescent="0.25">
      <c r="A415" s="1" t="s">
        <v>416</v>
      </c>
      <c r="B415">
        <v>54</v>
      </c>
      <c r="C415">
        <v>8</v>
      </c>
      <c r="D415" s="6">
        <v>58</v>
      </c>
      <c r="E415" s="6">
        <v>52</v>
      </c>
      <c r="F415" s="6">
        <v>23</v>
      </c>
      <c r="G415" s="6">
        <v>14</v>
      </c>
      <c r="H415" s="5">
        <f t="shared" si="28"/>
        <v>110</v>
      </c>
      <c r="I415" s="5">
        <f t="shared" si="29"/>
        <v>37</v>
      </c>
      <c r="J415" s="4">
        <f t="shared" si="30"/>
        <v>172.50218964736945</v>
      </c>
      <c r="K415" s="4">
        <f t="shared" si="31"/>
        <v>77.756326809665026</v>
      </c>
    </row>
    <row r="416" spans="1:11" x14ac:dyDescent="0.25">
      <c r="A416" s="1" t="s">
        <v>417</v>
      </c>
      <c r="B416">
        <v>58</v>
      </c>
      <c r="C416">
        <v>7</v>
      </c>
      <c r="D416" s="6">
        <v>36</v>
      </c>
      <c r="E416" s="6">
        <v>33</v>
      </c>
      <c r="F416" s="6">
        <v>11</v>
      </c>
      <c r="G416" s="6">
        <v>8</v>
      </c>
      <c r="H416" s="5">
        <f t="shared" si="28"/>
        <v>69</v>
      </c>
      <c r="I416" s="5">
        <f t="shared" si="29"/>
        <v>19</v>
      </c>
      <c r="J416" s="4">
        <f t="shared" si="30"/>
        <v>88.233998465745188</v>
      </c>
      <c r="K416" s="4">
        <f t="shared" si="31"/>
        <v>80.314862963016793</v>
      </c>
    </row>
    <row r="417" spans="1:11" x14ac:dyDescent="0.25">
      <c r="A417" s="1" t="s">
        <v>418</v>
      </c>
      <c r="B417">
        <v>162</v>
      </c>
      <c r="C417">
        <v>33</v>
      </c>
      <c r="D417" s="6">
        <v>172</v>
      </c>
      <c r="E417" s="6">
        <v>193</v>
      </c>
      <c r="F417" s="6">
        <v>53</v>
      </c>
      <c r="G417" s="6">
        <v>15</v>
      </c>
      <c r="H417" s="5">
        <f t="shared" si="28"/>
        <v>365</v>
      </c>
      <c r="I417" s="5">
        <f t="shared" si="29"/>
        <v>68</v>
      </c>
      <c r="J417" s="4">
        <f t="shared" si="30"/>
        <v>668.86575313777632</v>
      </c>
      <c r="K417" s="4">
        <f t="shared" si="31"/>
        <v>47.161905834646987</v>
      </c>
    </row>
    <row r="418" spans="1:11" x14ac:dyDescent="0.25">
      <c r="A418" s="1" t="s">
        <v>419</v>
      </c>
      <c r="B418">
        <v>210</v>
      </c>
      <c r="C418">
        <v>26</v>
      </c>
      <c r="D418" s="6">
        <v>383</v>
      </c>
      <c r="E418" s="6">
        <v>193</v>
      </c>
      <c r="F418" s="6">
        <v>104</v>
      </c>
      <c r="G418" s="6">
        <v>7</v>
      </c>
      <c r="H418" s="5">
        <f t="shared" si="28"/>
        <v>576</v>
      </c>
      <c r="I418" s="5">
        <f t="shared" si="29"/>
        <v>111</v>
      </c>
      <c r="J418" s="4">
        <f t="shared" si="30"/>
        <v>1178.1060357811148</v>
      </c>
      <c r="K418" s="4">
        <f t="shared" si="31"/>
        <v>41.624208459880094</v>
      </c>
    </row>
    <row r="419" spans="1:11" x14ac:dyDescent="0.25">
      <c r="A419" s="1" t="s">
        <v>420</v>
      </c>
      <c r="B419">
        <v>261</v>
      </c>
      <c r="C419">
        <v>47</v>
      </c>
      <c r="D419" s="6">
        <v>301</v>
      </c>
      <c r="E419" s="6">
        <v>217</v>
      </c>
      <c r="F419" s="6">
        <v>69</v>
      </c>
      <c r="G419" s="6">
        <v>13</v>
      </c>
      <c r="H419" s="5">
        <f t="shared" si="28"/>
        <v>518</v>
      </c>
      <c r="I419" s="5">
        <f t="shared" si="29"/>
        <v>82</v>
      </c>
      <c r="J419" s="4">
        <f t="shared" si="30"/>
        <v>991.35557553476531</v>
      </c>
      <c r="K419" s="4">
        <f t="shared" si="31"/>
        <v>34.169588372658254</v>
      </c>
    </row>
    <row r="420" spans="1:11" x14ac:dyDescent="0.25">
      <c r="A420" s="1" t="s">
        <v>421</v>
      </c>
      <c r="B420">
        <v>87</v>
      </c>
      <c r="C420">
        <v>10</v>
      </c>
      <c r="D420" s="6">
        <v>68</v>
      </c>
      <c r="E420" s="6">
        <v>49</v>
      </c>
      <c r="F420" s="6">
        <v>29</v>
      </c>
      <c r="G420" s="6">
        <v>8</v>
      </c>
      <c r="H420" s="5">
        <f t="shared" si="28"/>
        <v>117</v>
      </c>
      <c r="I420" s="5">
        <f t="shared" si="29"/>
        <v>37</v>
      </c>
      <c r="J420" s="4">
        <f t="shared" si="30"/>
        <v>183.47960171583841</v>
      </c>
      <c r="K420" s="4">
        <f t="shared" si="31"/>
        <v>69.249350282974248</v>
      </c>
    </row>
    <row r="421" spans="1:11" x14ac:dyDescent="0.25">
      <c r="A421" s="1" t="s">
        <v>422</v>
      </c>
      <c r="B421">
        <v>193</v>
      </c>
      <c r="C421">
        <v>38</v>
      </c>
      <c r="D421" s="6">
        <v>204</v>
      </c>
      <c r="E421" s="6">
        <v>207</v>
      </c>
      <c r="F421" s="6">
        <v>61</v>
      </c>
      <c r="G421" s="6">
        <v>17</v>
      </c>
      <c r="H421" s="5">
        <f t="shared" si="28"/>
        <v>411</v>
      </c>
      <c r="I421" s="5">
        <f t="shared" si="29"/>
        <v>78</v>
      </c>
      <c r="J421" s="4">
        <f t="shared" si="30"/>
        <v>777.65088170578747</v>
      </c>
      <c r="K421" s="4">
        <f t="shared" si="31"/>
        <v>42.391774976191655</v>
      </c>
    </row>
    <row r="422" spans="1:11" x14ac:dyDescent="0.25">
      <c r="A422" s="1" t="s">
        <v>423</v>
      </c>
      <c r="B422">
        <v>199</v>
      </c>
      <c r="C422">
        <v>26</v>
      </c>
      <c r="D422" s="6">
        <v>309</v>
      </c>
      <c r="E422" s="6">
        <v>154</v>
      </c>
      <c r="F422" s="6">
        <v>89</v>
      </c>
      <c r="G422" s="6">
        <v>7</v>
      </c>
      <c r="H422" s="5">
        <f t="shared" si="28"/>
        <v>463</v>
      </c>
      <c r="I422" s="5">
        <f t="shared" si="29"/>
        <v>96</v>
      </c>
      <c r="J422" s="4">
        <f t="shared" si="30"/>
        <v>917.79158089732016</v>
      </c>
      <c r="K422" s="4">
        <f t="shared" si="31"/>
        <v>43.794216129784672</v>
      </c>
    </row>
    <row r="423" spans="1:11" x14ac:dyDescent="0.25">
      <c r="A423" s="1" t="s">
        <v>424</v>
      </c>
      <c r="B423">
        <v>196</v>
      </c>
      <c r="C423">
        <v>34</v>
      </c>
      <c r="D423" s="6">
        <v>227</v>
      </c>
      <c r="E423" s="6">
        <v>281</v>
      </c>
      <c r="F423" s="6">
        <v>46</v>
      </c>
      <c r="G423" s="6">
        <v>12</v>
      </c>
      <c r="H423" s="5">
        <f t="shared" si="28"/>
        <v>508</v>
      </c>
      <c r="I423" s="5">
        <f t="shared" si="29"/>
        <v>58</v>
      </c>
      <c r="J423" s="4">
        <f t="shared" si="30"/>
        <v>895.82142072997215</v>
      </c>
      <c r="K423" s="4">
        <f t="shared" si="31"/>
        <v>42.326288873839744</v>
      </c>
    </row>
    <row r="424" spans="1:11" x14ac:dyDescent="0.25">
      <c r="A424" s="1" t="s">
        <v>425</v>
      </c>
      <c r="B424">
        <v>214</v>
      </c>
      <c r="C424">
        <v>44</v>
      </c>
      <c r="D424" s="6">
        <v>202</v>
      </c>
      <c r="E424" s="6">
        <v>204</v>
      </c>
      <c r="F424" s="6">
        <v>49</v>
      </c>
      <c r="G424" s="6">
        <v>19</v>
      </c>
      <c r="H424" s="5">
        <f t="shared" si="28"/>
        <v>406</v>
      </c>
      <c r="I424" s="5">
        <f t="shared" si="29"/>
        <v>68</v>
      </c>
      <c r="J424" s="4">
        <f t="shared" si="30"/>
        <v>743.99861855873201</v>
      </c>
      <c r="K424" s="4">
        <f t="shared" si="31"/>
        <v>39.568584830757587</v>
      </c>
    </row>
    <row r="425" spans="1:11" x14ac:dyDescent="0.25">
      <c r="A425" s="1" t="s">
        <v>426</v>
      </c>
      <c r="B425">
        <v>147</v>
      </c>
      <c r="C425">
        <v>21</v>
      </c>
      <c r="D425" s="6">
        <v>291</v>
      </c>
      <c r="E425" s="6">
        <v>151</v>
      </c>
      <c r="F425" s="6">
        <v>50</v>
      </c>
      <c r="G425" s="6">
        <v>15</v>
      </c>
      <c r="H425" s="5">
        <f t="shared" si="28"/>
        <v>442</v>
      </c>
      <c r="I425" s="5">
        <f t="shared" si="29"/>
        <v>65</v>
      </c>
      <c r="J425" s="4">
        <f t="shared" si="30"/>
        <v>801.30770363614215</v>
      </c>
      <c r="K425" s="4">
        <f t="shared" si="31"/>
        <v>50.556517976350563</v>
      </c>
    </row>
    <row r="426" spans="1:11" x14ac:dyDescent="0.25">
      <c r="A426" s="1" t="s">
        <v>427</v>
      </c>
      <c r="B426">
        <v>97</v>
      </c>
      <c r="C426">
        <v>7</v>
      </c>
      <c r="D426" s="6">
        <v>156</v>
      </c>
      <c r="E426" s="6">
        <v>77</v>
      </c>
      <c r="F426" s="6">
        <v>26</v>
      </c>
      <c r="G426" s="6">
        <v>9</v>
      </c>
      <c r="H426" s="5">
        <f t="shared" si="28"/>
        <v>233</v>
      </c>
      <c r="I426" s="5">
        <f t="shared" si="29"/>
        <v>35</v>
      </c>
      <c r="J426" s="4">
        <f t="shared" si="30"/>
        <v>359.76785433361425</v>
      </c>
      <c r="K426" s="4">
        <f t="shared" si="31"/>
        <v>64.675295481509366</v>
      </c>
    </row>
    <row r="427" spans="1:11" x14ac:dyDescent="0.25">
      <c r="A427" s="1" t="s">
        <v>428</v>
      </c>
      <c r="B427">
        <v>238</v>
      </c>
      <c r="C427">
        <v>33</v>
      </c>
      <c r="D427" s="6">
        <v>293</v>
      </c>
      <c r="E427" s="6">
        <v>195</v>
      </c>
      <c r="F427" s="6">
        <v>78</v>
      </c>
      <c r="G427" s="6">
        <v>7</v>
      </c>
      <c r="H427" s="5">
        <f t="shared" si="28"/>
        <v>488</v>
      </c>
      <c r="I427" s="5">
        <f t="shared" si="29"/>
        <v>85</v>
      </c>
      <c r="J427" s="4">
        <f t="shared" si="30"/>
        <v>941.55643574857481</v>
      </c>
      <c r="K427" s="4">
        <f t="shared" si="31"/>
        <v>39.152036785394401</v>
      </c>
    </row>
    <row r="428" spans="1:11" x14ac:dyDescent="0.25">
      <c r="A428" s="1" t="s">
        <v>429</v>
      </c>
      <c r="B428">
        <v>188</v>
      </c>
      <c r="C428">
        <v>37</v>
      </c>
      <c r="D428" s="6">
        <v>200</v>
      </c>
      <c r="E428" s="6">
        <v>196</v>
      </c>
      <c r="F428" s="6">
        <v>52</v>
      </c>
      <c r="G428" s="6">
        <v>23</v>
      </c>
      <c r="H428" s="5">
        <f t="shared" si="28"/>
        <v>396</v>
      </c>
      <c r="I428" s="5">
        <f t="shared" si="29"/>
        <v>75</v>
      </c>
      <c r="J428" s="4">
        <f t="shared" si="30"/>
        <v>742.52426030311324</v>
      </c>
      <c r="K428" s="4">
        <f t="shared" si="31"/>
        <v>43.287351373604508</v>
      </c>
    </row>
    <row r="429" spans="1:11" x14ac:dyDescent="0.25">
      <c r="A429" s="1" t="s">
        <v>430</v>
      </c>
      <c r="B429">
        <v>51</v>
      </c>
      <c r="C429">
        <v>4</v>
      </c>
      <c r="D429" s="6">
        <v>122</v>
      </c>
      <c r="E429" s="6">
        <v>54</v>
      </c>
      <c r="F429" s="6">
        <v>48</v>
      </c>
      <c r="G429" s="6">
        <v>3</v>
      </c>
      <c r="H429" s="5">
        <f t="shared" si="28"/>
        <v>176</v>
      </c>
      <c r="I429" s="5">
        <f t="shared" si="29"/>
        <v>51</v>
      </c>
      <c r="J429" s="4">
        <f t="shared" si="30"/>
        <v>300.53235099323678</v>
      </c>
      <c r="K429" s="4">
        <f t="shared" si="31"/>
        <v>76.715536641806352</v>
      </c>
    </row>
    <row r="430" spans="1:11" x14ac:dyDescent="0.25">
      <c r="A430" s="1" t="s">
        <v>431</v>
      </c>
      <c r="B430">
        <v>329</v>
      </c>
      <c r="C430">
        <v>61</v>
      </c>
      <c r="D430" s="6">
        <v>352</v>
      </c>
      <c r="E430" s="6">
        <v>361</v>
      </c>
      <c r="F430" s="6">
        <v>111</v>
      </c>
      <c r="G430" s="6">
        <v>22</v>
      </c>
      <c r="H430" s="5">
        <f t="shared" si="28"/>
        <v>713</v>
      </c>
      <c r="I430" s="5">
        <f t="shared" si="29"/>
        <v>133</v>
      </c>
      <c r="J430" s="4">
        <f t="shared" si="30"/>
        <v>1514.3062200095321</v>
      </c>
      <c r="K430" s="4">
        <f t="shared" si="31"/>
        <v>24.99575854076275</v>
      </c>
    </row>
    <row r="431" spans="1:11" x14ac:dyDescent="0.25">
      <c r="A431" s="1" t="s">
        <v>432</v>
      </c>
      <c r="B431">
        <v>88</v>
      </c>
      <c r="C431">
        <v>7</v>
      </c>
      <c r="D431" s="6">
        <v>109</v>
      </c>
      <c r="E431" s="6">
        <v>65</v>
      </c>
      <c r="F431" s="6">
        <v>27</v>
      </c>
      <c r="G431" s="6">
        <v>8</v>
      </c>
      <c r="H431" s="5">
        <f t="shared" si="28"/>
        <v>174</v>
      </c>
      <c r="I431" s="5">
        <f t="shared" si="29"/>
        <v>35</v>
      </c>
      <c r="J431" s="4">
        <f t="shared" si="30"/>
        <v>268.66783971694798</v>
      </c>
      <c r="K431" s="4">
        <f t="shared" si="31"/>
        <v>67.771069341343306</v>
      </c>
    </row>
    <row r="432" spans="1:11" x14ac:dyDescent="0.25">
      <c r="A432" s="1" t="s">
        <v>433</v>
      </c>
      <c r="B432">
        <v>106</v>
      </c>
      <c r="C432">
        <v>20</v>
      </c>
      <c r="D432" s="6">
        <v>100</v>
      </c>
      <c r="E432" s="6">
        <v>97</v>
      </c>
      <c r="F432" s="6">
        <v>41</v>
      </c>
      <c r="G432" s="6">
        <v>15</v>
      </c>
      <c r="H432" s="5">
        <f t="shared" si="28"/>
        <v>197</v>
      </c>
      <c r="I432" s="5">
        <f t="shared" si="29"/>
        <v>56</v>
      </c>
      <c r="J432" s="4">
        <f t="shared" si="30"/>
        <v>344.39304132022147</v>
      </c>
      <c r="K432" s="4">
        <f t="shared" si="31"/>
        <v>60.475012126341753</v>
      </c>
    </row>
    <row r="433" spans="1:11" x14ac:dyDescent="0.25">
      <c r="A433" s="1" t="s">
        <v>434</v>
      </c>
      <c r="B433">
        <v>75</v>
      </c>
      <c r="C433">
        <v>7</v>
      </c>
      <c r="D433" s="6">
        <v>80</v>
      </c>
      <c r="E433" s="6">
        <v>53</v>
      </c>
      <c r="F433" s="6">
        <v>22</v>
      </c>
      <c r="G433" s="6">
        <v>8</v>
      </c>
      <c r="H433" s="5">
        <f t="shared" si="28"/>
        <v>133</v>
      </c>
      <c r="I433" s="5">
        <f t="shared" si="29"/>
        <v>30</v>
      </c>
      <c r="J433" s="4">
        <f t="shared" si="30"/>
        <v>196.4571268777151</v>
      </c>
      <c r="K433" s="4">
        <f t="shared" si="31"/>
        <v>71.988382597600008</v>
      </c>
    </row>
    <row r="434" spans="1:11" x14ac:dyDescent="0.25">
      <c r="A434" s="1" t="s">
        <v>435</v>
      </c>
      <c r="B434">
        <v>18</v>
      </c>
      <c r="C434">
        <v>4</v>
      </c>
      <c r="D434" s="6">
        <v>7</v>
      </c>
      <c r="E434" s="6">
        <v>8</v>
      </c>
      <c r="F434" s="6">
        <v>3</v>
      </c>
      <c r="G434" s="6">
        <v>3</v>
      </c>
      <c r="H434" s="5">
        <f t="shared" si="28"/>
        <v>15</v>
      </c>
      <c r="I434" s="5">
        <f t="shared" si="29"/>
        <v>6</v>
      </c>
      <c r="J434" s="4">
        <f t="shared" si="30"/>
        <v>11.672268755754654</v>
      </c>
      <c r="K434" s="4">
        <f t="shared" si="31"/>
        <v>110.47845517157019</v>
      </c>
    </row>
    <row r="435" spans="1:11" x14ac:dyDescent="0.25">
      <c r="A435" s="1" t="s">
        <v>436</v>
      </c>
      <c r="B435">
        <v>26</v>
      </c>
      <c r="C435">
        <v>3</v>
      </c>
      <c r="D435" s="6">
        <v>5</v>
      </c>
      <c r="E435" s="6">
        <v>3</v>
      </c>
      <c r="F435" s="6">
        <v>5</v>
      </c>
      <c r="G435" s="6">
        <v>3</v>
      </c>
      <c r="H435" s="5">
        <f t="shared" si="28"/>
        <v>8</v>
      </c>
      <c r="I435" s="5">
        <f t="shared" si="29"/>
        <v>8</v>
      </c>
      <c r="J435" s="4">
        <f t="shared" si="30"/>
        <v>7.2247198959355483</v>
      </c>
      <c r="K435" s="4">
        <f t="shared" si="31"/>
        <v>107.24579206855668</v>
      </c>
    </row>
    <row r="436" spans="1:11" x14ac:dyDescent="0.25">
      <c r="A436" s="1" t="s">
        <v>437</v>
      </c>
      <c r="B436">
        <v>111</v>
      </c>
      <c r="C436">
        <v>18</v>
      </c>
      <c r="D436" s="6">
        <v>167</v>
      </c>
      <c r="E436" s="6">
        <v>155</v>
      </c>
      <c r="F436" s="6">
        <v>46</v>
      </c>
      <c r="G436" s="6">
        <v>17</v>
      </c>
      <c r="H436" s="5">
        <f t="shared" si="28"/>
        <v>322</v>
      </c>
      <c r="I436" s="5">
        <f t="shared" si="29"/>
        <v>63</v>
      </c>
      <c r="J436" s="4">
        <f t="shared" si="30"/>
        <v>579.38765692405332</v>
      </c>
      <c r="K436" s="4">
        <f t="shared" si="31"/>
        <v>57.483357472833589</v>
      </c>
    </row>
    <row r="437" spans="1:11" x14ac:dyDescent="0.25">
      <c r="A437" s="1" t="s">
        <v>438</v>
      </c>
      <c r="B437">
        <v>20</v>
      </c>
      <c r="C437">
        <v>4</v>
      </c>
      <c r="D437" s="6">
        <v>17</v>
      </c>
      <c r="E437" s="6">
        <v>26</v>
      </c>
      <c r="F437" s="6">
        <v>5</v>
      </c>
      <c r="G437" s="6">
        <v>6</v>
      </c>
      <c r="H437" s="5">
        <f t="shared" si="28"/>
        <v>43</v>
      </c>
      <c r="I437" s="5">
        <f t="shared" si="29"/>
        <v>11</v>
      </c>
      <c r="J437" s="4">
        <f t="shared" si="30"/>
        <v>44.77988546180368</v>
      </c>
      <c r="K437" s="4">
        <f t="shared" si="31"/>
        <v>101.77999009090503</v>
      </c>
    </row>
    <row r="438" spans="1:11" x14ac:dyDescent="0.25">
      <c r="A438" s="1" t="s">
        <v>439</v>
      </c>
      <c r="B438">
        <v>32</v>
      </c>
      <c r="C438">
        <v>6</v>
      </c>
      <c r="D438" s="6">
        <v>32</v>
      </c>
      <c r="E438" s="6">
        <v>27</v>
      </c>
      <c r="F438" s="6">
        <v>18</v>
      </c>
      <c r="G438" s="6">
        <v>7</v>
      </c>
      <c r="H438" s="5">
        <f t="shared" si="28"/>
        <v>59</v>
      </c>
      <c r="I438" s="5">
        <f t="shared" si="29"/>
        <v>25</v>
      </c>
      <c r="J438" s="4">
        <f t="shared" si="30"/>
        <v>82.478460511650226</v>
      </c>
      <c r="K438" s="4">
        <f t="shared" si="31"/>
        <v>90.529885067011364</v>
      </c>
    </row>
    <row r="439" spans="1:11" x14ac:dyDescent="0.25">
      <c r="A439" s="1" t="s">
        <v>440</v>
      </c>
      <c r="B439">
        <v>737</v>
      </c>
      <c r="C439">
        <v>102</v>
      </c>
      <c r="D439" s="6">
        <v>1298</v>
      </c>
      <c r="E439" s="6">
        <v>781</v>
      </c>
      <c r="F439" s="6">
        <v>242</v>
      </c>
      <c r="G439" s="6">
        <v>22</v>
      </c>
      <c r="H439" s="5">
        <f t="shared" si="28"/>
        <v>2079</v>
      </c>
      <c r="I439" s="5">
        <f t="shared" si="29"/>
        <v>264</v>
      </c>
      <c r="J439" s="4">
        <f t="shared" si="30"/>
        <v>5034.5145639623788</v>
      </c>
      <c r="K439" s="4">
        <f t="shared" si="31"/>
        <v>-3.7471002720210294</v>
      </c>
    </row>
    <row r="440" spans="1:11" x14ac:dyDescent="0.25">
      <c r="A440" s="1" t="s">
        <v>441</v>
      </c>
      <c r="B440">
        <v>59</v>
      </c>
      <c r="C440">
        <v>8</v>
      </c>
      <c r="D440" s="6">
        <v>56</v>
      </c>
      <c r="E440" s="6">
        <v>50</v>
      </c>
      <c r="F440" s="6">
        <v>32</v>
      </c>
      <c r="G440" s="6">
        <v>12</v>
      </c>
      <c r="H440" s="5">
        <f t="shared" si="28"/>
        <v>106</v>
      </c>
      <c r="I440" s="5">
        <f t="shared" si="29"/>
        <v>44</v>
      </c>
      <c r="J440" s="4">
        <f t="shared" si="30"/>
        <v>174.20598370753586</v>
      </c>
      <c r="K440" s="4">
        <f t="shared" si="31"/>
        <v>76.270653658683926</v>
      </c>
    </row>
    <row r="441" spans="1:11" x14ac:dyDescent="0.25">
      <c r="A441" s="1" t="s">
        <v>442</v>
      </c>
      <c r="B441">
        <v>38</v>
      </c>
      <c r="C441">
        <v>4</v>
      </c>
      <c r="D441" s="6">
        <v>15</v>
      </c>
      <c r="E441" s="6">
        <v>11</v>
      </c>
      <c r="F441" s="6">
        <v>8</v>
      </c>
      <c r="G441" s="6">
        <v>6</v>
      </c>
      <c r="H441" s="5">
        <f t="shared" si="28"/>
        <v>26</v>
      </c>
      <c r="I441" s="5">
        <f t="shared" si="29"/>
        <v>14</v>
      </c>
      <c r="J441" s="4">
        <f t="shared" si="30"/>
        <v>29.799328927634186</v>
      </c>
      <c r="K441" s="4">
        <f t="shared" si="31"/>
        <v>93.499777667367908</v>
      </c>
    </row>
    <row r="442" spans="1:11" x14ac:dyDescent="0.25">
      <c r="A442" s="1" t="s">
        <v>443</v>
      </c>
      <c r="B442">
        <v>262</v>
      </c>
      <c r="C442">
        <v>16</v>
      </c>
      <c r="D442" s="6">
        <v>462</v>
      </c>
      <c r="E442" s="6">
        <v>254</v>
      </c>
      <c r="F442" s="6">
        <v>94</v>
      </c>
      <c r="G442" s="6">
        <v>8</v>
      </c>
      <c r="H442" s="5">
        <f t="shared" si="28"/>
        <v>716</v>
      </c>
      <c r="I442" s="5">
        <f t="shared" si="29"/>
        <v>102</v>
      </c>
      <c r="J442" s="4">
        <f t="shared" si="30"/>
        <v>1438.157722981533</v>
      </c>
      <c r="K442" s="4">
        <f t="shared" si="31"/>
        <v>39.303004323925066</v>
      </c>
    </row>
    <row r="443" spans="1:11" x14ac:dyDescent="0.25">
      <c r="A443" s="1" t="s">
        <v>444</v>
      </c>
      <c r="B443">
        <v>14</v>
      </c>
      <c r="C443">
        <v>2</v>
      </c>
      <c r="D443" s="6">
        <v>7</v>
      </c>
      <c r="E443" s="6">
        <v>4</v>
      </c>
      <c r="F443" s="6">
        <v>5</v>
      </c>
      <c r="G443" s="6">
        <v>3</v>
      </c>
      <c r="H443" s="5">
        <f t="shared" si="28"/>
        <v>11</v>
      </c>
      <c r="I443" s="5">
        <f t="shared" si="29"/>
        <v>8</v>
      </c>
      <c r="J443" s="4">
        <f t="shared" si="30"/>
        <v>9.9339898569113796</v>
      </c>
      <c r="K443" s="4">
        <f t="shared" si="31"/>
        <v>115.84826784292113</v>
      </c>
    </row>
    <row r="444" spans="1:11" x14ac:dyDescent="0.25">
      <c r="A444" s="1" t="s">
        <v>445</v>
      </c>
      <c r="B444">
        <v>42</v>
      </c>
      <c r="C444">
        <v>11</v>
      </c>
      <c r="D444" s="6">
        <v>33</v>
      </c>
      <c r="E444" s="6">
        <v>37</v>
      </c>
      <c r="F444" s="6">
        <v>17</v>
      </c>
      <c r="G444" s="6">
        <v>13</v>
      </c>
      <c r="H444" s="5">
        <f t="shared" si="28"/>
        <v>70</v>
      </c>
      <c r="I444" s="5">
        <f t="shared" si="29"/>
        <v>30</v>
      </c>
      <c r="J444" s="4">
        <f t="shared" si="30"/>
        <v>103.39848783037637</v>
      </c>
      <c r="K444" s="4">
        <f t="shared" si="31"/>
        <v>83.799082428794122</v>
      </c>
    </row>
    <row r="445" spans="1:11" x14ac:dyDescent="0.25">
      <c r="A445" s="1" t="s">
        <v>446</v>
      </c>
      <c r="B445">
        <v>64</v>
      </c>
      <c r="C445">
        <v>7</v>
      </c>
      <c r="D445" s="6">
        <v>82</v>
      </c>
      <c r="E445" s="6">
        <v>39</v>
      </c>
      <c r="F445" s="6">
        <v>17</v>
      </c>
      <c r="G445" s="6">
        <v>7</v>
      </c>
      <c r="H445" s="5">
        <f t="shared" si="28"/>
        <v>121</v>
      </c>
      <c r="I445" s="5">
        <f t="shared" si="29"/>
        <v>24</v>
      </c>
      <c r="J445" s="4">
        <f t="shared" si="30"/>
        <v>167.00556024710431</v>
      </c>
      <c r="K445" s="4">
        <f t="shared" si="31"/>
        <v>75.402353094445587</v>
      </c>
    </row>
    <row r="446" spans="1:11" x14ac:dyDescent="0.25">
      <c r="A446" s="1" t="s">
        <v>447</v>
      </c>
      <c r="B446">
        <v>48</v>
      </c>
      <c r="C446">
        <v>12</v>
      </c>
      <c r="D446" s="6">
        <v>30</v>
      </c>
      <c r="E446" s="6">
        <v>42</v>
      </c>
      <c r="F446" s="6">
        <v>11</v>
      </c>
      <c r="G446" s="6">
        <v>9</v>
      </c>
      <c r="H446" s="5">
        <f t="shared" si="28"/>
        <v>72</v>
      </c>
      <c r="I446" s="5">
        <f t="shared" si="29"/>
        <v>20</v>
      </c>
      <c r="J446" s="4">
        <f t="shared" si="30"/>
        <v>93.67415968780665</v>
      </c>
      <c r="K446" s="4">
        <f t="shared" si="31"/>
        <v>81.919467277800322</v>
      </c>
    </row>
    <row r="447" spans="1:11" x14ac:dyDescent="0.25">
      <c r="A447" s="1" t="s">
        <v>448</v>
      </c>
      <c r="B447">
        <v>80</v>
      </c>
      <c r="C447">
        <v>18</v>
      </c>
      <c r="D447" s="6">
        <v>61</v>
      </c>
      <c r="E447" s="6">
        <v>72</v>
      </c>
      <c r="F447" s="6">
        <v>23</v>
      </c>
      <c r="G447" s="6">
        <v>10</v>
      </c>
      <c r="H447" s="5">
        <f t="shared" si="28"/>
        <v>133</v>
      </c>
      <c r="I447" s="5">
        <f t="shared" si="29"/>
        <v>33</v>
      </c>
      <c r="J447" s="4">
        <f t="shared" si="30"/>
        <v>201.96235400375903</v>
      </c>
      <c r="K447" s="4">
        <f t="shared" si="31"/>
        <v>68.26914568696607</v>
      </c>
    </row>
    <row r="448" spans="1:11" x14ac:dyDescent="0.25">
      <c r="A448" s="1" t="s">
        <v>449</v>
      </c>
      <c r="B448">
        <v>57</v>
      </c>
      <c r="C448">
        <v>6</v>
      </c>
      <c r="D448" s="6">
        <v>53</v>
      </c>
      <c r="E448" s="6">
        <v>20</v>
      </c>
      <c r="F448" s="6">
        <v>16</v>
      </c>
      <c r="G448" s="6">
        <v>7</v>
      </c>
      <c r="H448" s="5">
        <f t="shared" si="28"/>
        <v>73</v>
      </c>
      <c r="I448" s="5">
        <f t="shared" si="29"/>
        <v>23</v>
      </c>
      <c r="J448" s="4">
        <f t="shared" si="30"/>
        <v>99.406132029284279</v>
      </c>
      <c r="K448" s="4">
        <f t="shared" si="31"/>
        <v>80.206657689665221</v>
      </c>
    </row>
    <row r="449" spans="1:11" x14ac:dyDescent="0.25">
      <c r="A449" s="1" t="s">
        <v>450</v>
      </c>
      <c r="B449">
        <v>51</v>
      </c>
      <c r="C449">
        <v>11</v>
      </c>
      <c r="D449" s="6">
        <v>24</v>
      </c>
      <c r="E449" s="6">
        <v>41</v>
      </c>
      <c r="F449" s="6">
        <v>15</v>
      </c>
      <c r="G449" s="6">
        <v>7</v>
      </c>
      <c r="H449" s="5">
        <f t="shared" si="28"/>
        <v>65</v>
      </c>
      <c r="I449" s="5">
        <f t="shared" si="29"/>
        <v>22</v>
      </c>
      <c r="J449" s="4">
        <f t="shared" si="30"/>
        <v>87.257474253443405</v>
      </c>
      <c r="K449" s="4">
        <f t="shared" si="31"/>
        <v>81.536335994376884</v>
      </c>
    </row>
    <row r="450" spans="1:11" x14ac:dyDescent="0.25">
      <c r="A450" s="1" t="s">
        <v>451</v>
      </c>
      <c r="B450">
        <v>86</v>
      </c>
      <c r="C450">
        <v>8</v>
      </c>
      <c r="D450" s="6">
        <v>197</v>
      </c>
      <c r="E450" s="6">
        <v>74</v>
      </c>
      <c r="F450" s="6">
        <v>29</v>
      </c>
      <c r="G450" s="6">
        <v>8</v>
      </c>
      <c r="H450" s="5">
        <f t="shared" si="28"/>
        <v>271</v>
      </c>
      <c r="I450" s="5">
        <f t="shared" si="29"/>
        <v>37</v>
      </c>
      <c r="J450" s="4">
        <f t="shared" si="30"/>
        <v>424.98266722215567</v>
      </c>
      <c r="K450" s="4">
        <f t="shared" si="31"/>
        <v>65.528922198245596</v>
      </c>
    </row>
    <row r="451" spans="1:11" x14ac:dyDescent="0.25">
      <c r="A451" s="1" t="s">
        <v>452</v>
      </c>
      <c r="B451">
        <v>20</v>
      </c>
      <c r="C451">
        <v>3</v>
      </c>
      <c r="D451" s="6">
        <v>5</v>
      </c>
      <c r="E451" s="6">
        <v>3</v>
      </c>
      <c r="F451" s="6">
        <v>5</v>
      </c>
      <c r="G451" s="6">
        <v>3</v>
      </c>
      <c r="H451" s="5">
        <f t="shared" si="28"/>
        <v>8</v>
      </c>
      <c r="I451" s="5">
        <f t="shared" si="29"/>
        <v>8</v>
      </c>
      <c r="J451" s="4">
        <f t="shared" si="30"/>
        <v>7.2247198959355483</v>
      </c>
      <c r="K451" s="4">
        <f t="shared" si="31"/>
        <v>111.49609315293004</v>
      </c>
    </row>
    <row r="452" spans="1:11" x14ac:dyDescent="0.25">
      <c r="A452" s="1" t="s">
        <v>453</v>
      </c>
      <c r="B452">
        <v>27</v>
      </c>
      <c r="C452">
        <v>6</v>
      </c>
      <c r="D452" s="6">
        <v>26</v>
      </c>
      <c r="E452" s="6">
        <v>21</v>
      </c>
      <c r="F452" s="6">
        <v>19</v>
      </c>
      <c r="G452" s="6">
        <v>8</v>
      </c>
      <c r="H452" s="5">
        <f t="shared" si="28"/>
        <v>47</v>
      </c>
      <c r="I452" s="5">
        <f t="shared" si="29"/>
        <v>27</v>
      </c>
      <c r="J452" s="4">
        <f t="shared" si="30"/>
        <v>67.274096915472413</v>
      </c>
      <c r="K452" s="4">
        <f t="shared" si="31"/>
        <v>94.341811352445944</v>
      </c>
    </row>
    <row r="453" spans="1:11" x14ac:dyDescent="0.25">
      <c r="A453" s="1" t="s">
        <v>454</v>
      </c>
      <c r="B453">
        <v>121</v>
      </c>
      <c r="C453">
        <v>29</v>
      </c>
      <c r="D453" s="6">
        <v>110</v>
      </c>
      <c r="E453" s="6">
        <v>134</v>
      </c>
      <c r="F453" s="6">
        <v>42</v>
      </c>
      <c r="G453" s="6">
        <v>13</v>
      </c>
      <c r="H453" s="5">
        <f t="shared" si="28"/>
        <v>244</v>
      </c>
      <c r="I453" s="5">
        <f t="shared" si="29"/>
        <v>55</v>
      </c>
      <c r="J453" s="4">
        <f t="shared" si="30"/>
        <v>424.64849623659552</v>
      </c>
      <c r="K453" s="4">
        <f t="shared" si="31"/>
        <v>55.171632014342251</v>
      </c>
    </row>
    <row r="454" spans="1:11" x14ac:dyDescent="0.25">
      <c r="A454" s="1" t="s">
        <v>455</v>
      </c>
      <c r="B454">
        <v>90</v>
      </c>
      <c r="C454">
        <v>10</v>
      </c>
      <c r="D454" s="6">
        <v>108</v>
      </c>
      <c r="E454" s="6">
        <v>62</v>
      </c>
      <c r="F454" s="6">
        <v>29</v>
      </c>
      <c r="G454" s="6">
        <v>8</v>
      </c>
      <c r="H454" s="5">
        <f t="shared" si="28"/>
        <v>170</v>
      </c>
      <c r="I454" s="5">
        <f t="shared" si="29"/>
        <v>37</v>
      </c>
      <c r="J454" s="4">
        <f t="shared" si="30"/>
        <v>266.59429309138915</v>
      </c>
      <c r="K454" s="4">
        <f t="shared" si="31"/>
        <v>66.757297734115184</v>
      </c>
    </row>
    <row r="455" spans="1:11" x14ac:dyDescent="0.25">
      <c r="A455" s="1" t="s">
        <v>456</v>
      </c>
      <c r="B455">
        <v>127</v>
      </c>
      <c r="C455">
        <v>13</v>
      </c>
      <c r="D455" s="6">
        <v>290</v>
      </c>
      <c r="E455" s="6">
        <v>108</v>
      </c>
      <c r="F455" s="6">
        <v>46</v>
      </c>
      <c r="G455" s="6">
        <v>8</v>
      </c>
      <c r="H455" s="5">
        <f t="shared" si="28"/>
        <v>398</v>
      </c>
      <c r="I455" s="5">
        <f t="shared" si="29"/>
        <v>54</v>
      </c>
      <c r="J455" s="4">
        <f t="shared" si="30"/>
        <v>689.49271640954146</v>
      </c>
      <c r="K455" s="4">
        <f t="shared" si="31"/>
        <v>55.54719730467896</v>
      </c>
    </row>
    <row r="456" spans="1:11" x14ac:dyDescent="0.25">
      <c r="A456" s="1" t="s">
        <v>457</v>
      </c>
      <c r="B456">
        <v>62</v>
      </c>
      <c r="C456">
        <v>6</v>
      </c>
      <c r="D456" s="6">
        <v>110</v>
      </c>
      <c r="E456" s="6">
        <v>41</v>
      </c>
      <c r="F456" s="6">
        <v>18</v>
      </c>
      <c r="G456" s="6">
        <v>7</v>
      </c>
      <c r="H456" s="5">
        <f t="shared" si="28"/>
        <v>151</v>
      </c>
      <c r="I456" s="5">
        <f t="shared" si="29"/>
        <v>25</v>
      </c>
      <c r="J456" s="4">
        <f t="shared" si="30"/>
        <v>211.08894130947769</v>
      </c>
      <c r="K456" s="4">
        <f t="shared" si="31"/>
        <v>74.928569211508588</v>
      </c>
    </row>
    <row r="457" spans="1:11" x14ac:dyDescent="0.25">
      <c r="A457" s="1" t="s">
        <v>458</v>
      </c>
      <c r="B457">
        <v>51</v>
      </c>
      <c r="C457">
        <v>12</v>
      </c>
      <c r="D457" s="6">
        <v>42</v>
      </c>
      <c r="E457" s="6">
        <v>69</v>
      </c>
      <c r="F457" s="6">
        <v>17</v>
      </c>
      <c r="G457" s="6">
        <v>14</v>
      </c>
      <c r="H457" s="5">
        <f t="shared" si="28"/>
        <v>111</v>
      </c>
      <c r="I457" s="5">
        <f t="shared" si="29"/>
        <v>31</v>
      </c>
      <c r="J457" s="4">
        <f t="shared" si="30"/>
        <v>165.54114801560425</v>
      </c>
      <c r="K457" s="4">
        <f t="shared" si="31"/>
        <v>77.976481829348216</v>
      </c>
    </row>
    <row r="458" spans="1:11" x14ac:dyDescent="0.25">
      <c r="A458" s="1" t="s">
        <v>459</v>
      </c>
      <c r="B458">
        <v>53</v>
      </c>
      <c r="C458">
        <v>11</v>
      </c>
      <c r="D458" s="6">
        <v>40</v>
      </c>
      <c r="E458" s="6">
        <v>45</v>
      </c>
      <c r="F458" s="6">
        <v>22</v>
      </c>
      <c r="G458" s="6">
        <v>9</v>
      </c>
      <c r="H458" s="5">
        <f t="shared" si="28"/>
        <v>85</v>
      </c>
      <c r="I458" s="5">
        <f t="shared" si="29"/>
        <v>31</v>
      </c>
      <c r="J458" s="4">
        <f t="shared" si="30"/>
        <v>126.76574397591317</v>
      </c>
      <c r="K458" s="4">
        <f t="shared" si="31"/>
        <v>78.9710985930124</v>
      </c>
    </row>
    <row r="459" spans="1:11" x14ac:dyDescent="0.25">
      <c r="A459" s="1" t="s">
        <v>460</v>
      </c>
      <c r="B459">
        <v>53</v>
      </c>
      <c r="C459">
        <v>12</v>
      </c>
      <c r="D459" s="6">
        <v>40</v>
      </c>
      <c r="E459" s="6">
        <v>45</v>
      </c>
      <c r="F459" s="6">
        <v>18</v>
      </c>
      <c r="G459" s="6">
        <v>8</v>
      </c>
      <c r="H459" s="5">
        <f t="shared" si="28"/>
        <v>85</v>
      </c>
      <c r="I459" s="5">
        <f t="shared" si="29"/>
        <v>26</v>
      </c>
      <c r="J459" s="4">
        <f t="shared" si="30"/>
        <v>120.27273457751953</v>
      </c>
      <c r="K459" s="4">
        <f t="shared" si="31"/>
        <v>79.014508849786168</v>
      </c>
    </row>
    <row r="460" spans="1:11" x14ac:dyDescent="0.25">
      <c r="A460" s="1" t="s">
        <v>461</v>
      </c>
      <c r="B460">
        <v>8</v>
      </c>
      <c r="C460">
        <v>1</v>
      </c>
      <c r="D460" s="6">
        <v>3</v>
      </c>
      <c r="E460" s="6">
        <v>3</v>
      </c>
      <c r="F460" s="6">
        <v>3</v>
      </c>
      <c r="G460" s="6">
        <v>2</v>
      </c>
      <c r="H460" s="5">
        <f t="shared" si="28"/>
        <v>6</v>
      </c>
      <c r="I460" s="5">
        <f t="shared" si="29"/>
        <v>5</v>
      </c>
      <c r="J460" s="4">
        <f t="shared" si="30"/>
        <v>4.1938200260161134</v>
      </c>
      <c r="K460" s="4">
        <f t="shared" si="31"/>
        <v>129.62826452438918</v>
      </c>
    </row>
    <row r="461" spans="1:11" x14ac:dyDescent="0.25">
      <c r="A461" s="1" t="s">
        <v>462</v>
      </c>
      <c r="B461">
        <v>85</v>
      </c>
      <c r="C461">
        <v>18</v>
      </c>
      <c r="D461" s="6">
        <v>59</v>
      </c>
      <c r="E461" s="6">
        <v>73</v>
      </c>
      <c r="F461" s="6">
        <v>23</v>
      </c>
      <c r="G461" s="6">
        <v>14</v>
      </c>
      <c r="H461" s="5">
        <f t="shared" si="28"/>
        <v>132</v>
      </c>
      <c r="I461" s="5">
        <f t="shared" si="29"/>
        <v>37</v>
      </c>
      <c r="J461" s="4">
        <f t="shared" si="30"/>
        <v>207.00262757684334</v>
      </c>
      <c r="K461" s="4">
        <f t="shared" si="31"/>
        <v>67.15884591353462</v>
      </c>
    </row>
    <row r="462" spans="1:11" x14ac:dyDescent="0.25">
      <c r="A462" s="1" t="s">
        <v>463</v>
      </c>
      <c r="B462">
        <v>138</v>
      </c>
      <c r="C462">
        <v>15</v>
      </c>
      <c r="D462" s="6">
        <v>159</v>
      </c>
      <c r="E462" s="6">
        <v>99</v>
      </c>
      <c r="F462" s="6">
        <v>25</v>
      </c>
      <c r="G462" s="6">
        <v>6</v>
      </c>
      <c r="H462" s="5">
        <f t="shared" si="28"/>
        <v>258</v>
      </c>
      <c r="I462" s="5">
        <f t="shared" si="29"/>
        <v>31</v>
      </c>
      <c r="J462" s="4">
        <f t="shared" si="30"/>
        <v>384.77131700924235</v>
      </c>
      <c r="K462" s="4">
        <f t="shared" si="31"/>
        <v>56.774714585167303</v>
      </c>
    </row>
    <row r="463" spans="1:11" x14ac:dyDescent="0.25">
      <c r="A463" s="1" t="s">
        <v>464</v>
      </c>
      <c r="B463">
        <v>347</v>
      </c>
      <c r="C463">
        <v>66</v>
      </c>
      <c r="D463" s="6">
        <v>385</v>
      </c>
      <c r="E463" s="6">
        <v>389</v>
      </c>
      <c r="F463" s="6">
        <v>94</v>
      </c>
      <c r="G463" s="6">
        <v>19</v>
      </c>
      <c r="H463" s="5">
        <f t="shared" ref="H463:H518" si="32">SUM(D463:E463)</f>
        <v>774</v>
      </c>
      <c r="I463" s="5">
        <f t="shared" ref="I463:I518" si="33">SUM(F463:G463)</f>
        <v>113</v>
      </c>
      <c r="J463" s="4">
        <f t="shared" ref="J463:J518" si="34">H463*LOG(I463)</f>
        <v>1589.0827152561667</v>
      </c>
      <c r="K463" s="4">
        <f t="shared" ref="K463:K518" si="35">171-5.2*LN(J463)-0.23*(C463)-16.2*LN(B463)</f>
        <v>22.732195020369304</v>
      </c>
    </row>
    <row r="464" spans="1:11" x14ac:dyDescent="0.25">
      <c r="A464" s="1" t="s">
        <v>465</v>
      </c>
      <c r="B464">
        <v>117</v>
      </c>
      <c r="C464">
        <v>8</v>
      </c>
      <c r="D464" s="6">
        <v>171</v>
      </c>
      <c r="E464" s="6">
        <v>98</v>
      </c>
      <c r="F464" s="6">
        <v>33</v>
      </c>
      <c r="G464" s="6">
        <v>9</v>
      </c>
      <c r="H464" s="5">
        <f t="shared" si="32"/>
        <v>269</v>
      </c>
      <c r="I464" s="5">
        <f t="shared" si="33"/>
        <v>42</v>
      </c>
      <c r="J464" s="4">
        <f t="shared" si="34"/>
        <v>436.65405911703527</v>
      </c>
      <c r="K464" s="4">
        <f t="shared" si="35"/>
        <v>60.401247731008453</v>
      </c>
    </row>
    <row r="465" spans="1:11" x14ac:dyDescent="0.25">
      <c r="A465" s="1" t="s">
        <v>466</v>
      </c>
      <c r="B465">
        <v>23</v>
      </c>
      <c r="C465">
        <v>2</v>
      </c>
      <c r="D465" s="6">
        <v>17</v>
      </c>
      <c r="E465" s="6">
        <v>15</v>
      </c>
      <c r="F465" s="6">
        <v>10</v>
      </c>
      <c r="G465" s="6">
        <v>4</v>
      </c>
      <c r="H465" s="5">
        <f t="shared" si="32"/>
        <v>32</v>
      </c>
      <c r="I465" s="5">
        <f t="shared" si="33"/>
        <v>14</v>
      </c>
      <c r="J465" s="4">
        <f t="shared" si="34"/>
        <v>36.676097141703615</v>
      </c>
      <c r="K465" s="4">
        <f t="shared" si="35"/>
        <v>101.01394246003628</v>
      </c>
    </row>
    <row r="466" spans="1:11" x14ac:dyDescent="0.25">
      <c r="A466" s="1" t="s">
        <v>467</v>
      </c>
      <c r="B466">
        <v>66</v>
      </c>
      <c r="C466">
        <v>8</v>
      </c>
      <c r="D466" s="6">
        <v>44</v>
      </c>
      <c r="E466" s="6">
        <v>43</v>
      </c>
      <c r="F466" s="6">
        <v>27</v>
      </c>
      <c r="G466" s="6">
        <v>12</v>
      </c>
      <c r="H466" s="5">
        <f t="shared" si="32"/>
        <v>87</v>
      </c>
      <c r="I466" s="5">
        <f t="shared" si="33"/>
        <v>39</v>
      </c>
      <c r="J466" s="4">
        <f t="shared" si="34"/>
        <v>138.42262081130542</v>
      </c>
      <c r="K466" s="4">
        <f t="shared" si="35"/>
        <v>75.649973509191383</v>
      </c>
    </row>
    <row r="467" spans="1:11" x14ac:dyDescent="0.25">
      <c r="A467" s="1" t="s">
        <v>468</v>
      </c>
      <c r="B467">
        <v>645</v>
      </c>
      <c r="C467">
        <v>120</v>
      </c>
      <c r="D467" s="6">
        <v>807</v>
      </c>
      <c r="E467" s="6">
        <v>774</v>
      </c>
      <c r="F467" s="6">
        <v>192</v>
      </c>
      <c r="G467" s="6">
        <v>27</v>
      </c>
      <c r="H467" s="5">
        <f t="shared" si="32"/>
        <v>1581</v>
      </c>
      <c r="I467" s="5">
        <f t="shared" si="33"/>
        <v>219</v>
      </c>
      <c r="J467" s="4">
        <f t="shared" si="34"/>
        <v>3700.2421455622275</v>
      </c>
      <c r="K467" s="4">
        <f t="shared" si="35"/>
        <v>-4.1258535465262298</v>
      </c>
    </row>
    <row r="468" spans="1:11" x14ac:dyDescent="0.25">
      <c r="A468" s="1" t="s">
        <v>469</v>
      </c>
      <c r="B468">
        <v>172</v>
      </c>
      <c r="C468">
        <v>34</v>
      </c>
      <c r="D468" s="6">
        <v>127</v>
      </c>
      <c r="E468" s="6">
        <v>138</v>
      </c>
      <c r="F468" s="6">
        <v>46</v>
      </c>
      <c r="G468" s="6">
        <v>13</v>
      </c>
      <c r="H468" s="5">
        <f t="shared" si="32"/>
        <v>265</v>
      </c>
      <c r="I468" s="5">
        <f t="shared" si="33"/>
        <v>59</v>
      </c>
      <c r="J468" s="4">
        <f t="shared" si="34"/>
        <v>469.2757830851682</v>
      </c>
      <c r="K468" s="4">
        <f t="shared" si="35"/>
        <v>47.804398255449897</v>
      </c>
    </row>
    <row r="469" spans="1:11" x14ac:dyDescent="0.25">
      <c r="A469" s="1" t="s">
        <v>470</v>
      </c>
      <c r="B469">
        <v>137</v>
      </c>
      <c r="C469">
        <v>8</v>
      </c>
      <c r="D469" s="6">
        <v>303</v>
      </c>
      <c r="E469" s="6">
        <v>108</v>
      </c>
      <c r="F469" s="6">
        <v>44</v>
      </c>
      <c r="G469" s="6">
        <v>8</v>
      </c>
      <c r="H469" s="5">
        <f t="shared" si="32"/>
        <v>411</v>
      </c>
      <c r="I469" s="5">
        <f t="shared" si="33"/>
        <v>52</v>
      </c>
      <c r="J469" s="4">
        <f t="shared" si="34"/>
        <v>705.27737423390249</v>
      </c>
      <c r="K469" s="4">
        <f t="shared" si="35"/>
        <v>55.351634948445167</v>
      </c>
    </row>
    <row r="470" spans="1:11" x14ac:dyDescent="0.25">
      <c r="A470" s="1" t="s">
        <v>471</v>
      </c>
      <c r="B470">
        <v>153</v>
      </c>
      <c r="C470">
        <v>8</v>
      </c>
      <c r="D470" s="6">
        <v>236</v>
      </c>
      <c r="E470" s="6">
        <v>151</v>
      </c>
      <c r="F470" s="6">
        <v>48</v>
      </c>
      <c r="G470" s="6">
        <v>10</v>
      </c>
      <c r="H470" s="5">
        <f t="shared" si="32"/>
        <v>387</v>
      </c>
      <c r="I470" s="5">
        <f t="shared" si="33"/>
        <v>58</v>
      </c>
      <c r="J470" s="4">
        <f t="shared" si="34"/>
        <v>682.44663350885673</v>
      </c>
      <c r="K470" s="4">
        <f t="shared" si="35"/>
        <v>53.733347150469896</v>
      </c>
    </row>
    <row r="471" spans="1:11" x14ac:dyDescent="0.25">
      <c r="A471" s="1" t="s">
        <v>472</v>
      </c>
      <c r="B471">
        <v>73</v>
      </c>
      <c r="C471">
        <v>8</v>
      </c>
      <c r="D471" s="6">
        <v>71</v>
      </c>
      <c r="E471" s="6">
        <v>39</v>
      </c>
      <c r="F471" s="6">
        <v>38</v>
      </c>
      <c r="G471" s="6">
        <v>6</v>
      </c>
      <c r="H471" s="5">
        <f t="shared" si="32"/>
        <v>110</v>
      </c>
      <c r="I471" s="5">
        <f t="shared" si="33"/>
        <v>44</v>
      </c>
      <c r="J471" s="4">
        <f t="shared" si="34"/>
        <v>180.77979441348063</v>
      </c>
      <c r="K471" s="4">
        <f t="shared" si="35"/>
        <v>72.628702690614816</v>
      </c>
    </row>
    <row r="472" spans="1:11" x14ac:dyDescent="0.25">
      <c r="A472" s="1" t="s">
        <v>473</v>
      </c>
      <c r="B472">
        <v>53</v>
      </c>
      <c r="C472">
        <v>5</v>
      </c>
      <c r="D472" s="6">
        <v>59</v>
      </c>
      <c r="E472" s="6">
        <v>28</v>
      </c>
      <c r="F472" s="6">
        <v>38</v>
      </c>
      <c r="G472" s="6">
        <v>4</v>
      </c>
      <c r="H472" s="5">
        <f t="shared" si="32"/>
        <v>87</v>
      </c>
      <c r="I472" s="5">
        <f t="shared" si="33"/>
        <v>42</v>
      </c>
      <c r="J472" s="4">
        <f t="shared" si="34"/>
        <v>141.22268826461735</v>
      </c>
      <c r="K472" s="4">
        <f t="shared" si="35"/>
        <v>79.789513432113452</v>
      </c>
    </row>
    <row r="473" spans="1:11" x14ac:dyDescent="0.25">
      <c r="A473" s="1" t="s">
        <v>474</v>
      </c>
      <c r="B473">
        <v>48</v>
      </c>
      <c r="C473">
        <v>6</v>
      </c>
      <c r="D473" s="6">
        <v>39</v>
      </c>
      <c r="E473" s="6">
        <v>24</v>
      </c>
      <c r="F473" s="6">
        <v>26</v>
      </c>
      <c r="G473" s="6">
        <v>4</v>
      </c>
      <c r="H473" s="5">
        <f t="shared" si="32"/>
        <v>63</v>
      </c>
      <c r="I473" s="5">
        <f t="shared" si="33"/>
        <v>30</v>
      </c>
      <c r="J473" s="4">
        <f t="shared" si="34"/>
        <v>93.05863904733873</v>
      </c>
      <c r="K473" s="4">
        <f t="shared" si="35"/>
        <v>83.33374854969756</v>
      </c>
    </row>
    <row r="474" spans="1:11" x14ac:dyDescent="0.25">
      <c r="A474" s="1" t="s">
        <v>475</v>
      </c>
      <c r="B474">
        <v>43</v>
      </c>
      <c r="C474">
        <v>9</v>
      </c>
      <c r="D474" s="6">
        <v>21</v>
      </c>
      <c r="E474" s="6">
        <v>25</v>
      </c>
      <c r="F474" s="6">
        <v>14</v>
      </c>
      <c r="G474" s="6">
        <v>6</v>
      </c>
      <c r="H474" s="5">
        <f t="shared" si="32"/>
        <v>46</v>
      </c>
      <c r="I474" s="5">
        <f t="shared" si="33"/>
        <v>20</v>
      </c>
      <c r="J474" s="4">
        <f t="shared" si="34"/>
        <v>59.847379800543138</v>
      </c>
      <c r="K474" s="4">
        <f t="shared" si="35"/>
        <v>86.721210337412657</v>
      </c>
    </row>
    <row r="475" spans="1:11" x14ac:dyDescent="0.25">
      <c r="A475" s="1" t="s">
        <v>476</v>
      </c>
      <c r="B475">
        <v>105</v>
      </c>
      <c r="C475">
        <v>27</v>
      </c>
      <c r="D475" s="6">
        <v>160</v>
      </c>
      <c r="E475" s="6">
        <v>179</v>
      </c>
      <c r="F475" s="6">
        <v>36</v>
      </c>
      <c r="G475" s="6">
        <v>14</v>
      </c>
      <c r="H475" s="5">
        <f t="shared" si="32"/>
        <v>339</v>
      </c>
      <c r="I475" s="5">
        <f t="shared" si="33"/>
        <v>50</v>
      </c>
      <c r="J475" s="4">
        <f t="shared" si="34"/>
        <v>575.95083146991033</v>
      </c>
      <c r="K475" s="4">
        <f t="shared" si="35"/>
        <v>56.344526393339237</v>
      </c>
    </row>
    <row r="476" spans="1:11" x14ac:dyDescent="0.25">
      <c r="A476" s="1" t="s">
        <v>477</v>
      </c>
      <c r="B476">
        <v>77</v>
      </c>
      <c r="C476">
        <v>18</v>
      </c>
      <c r="D476" s="6">
        <v>50</v>
      </c>
      <c r="E476" s="6">
        <v>67</v>
      </c>
      <c r="F476" s="6">
        <v>18</v>
      </c>
      <c r="G476" s="6">
        <v>12</v>
      </c>
      <c r="H476" s="5">
        <f t="shared" si="32"/>
        <v>117</v>
      </c>
      <c r="I476" s="5">
        <f t="shared" si="33"/>
        <v>30</v>
      </c>
      <c r="J476" s="4">
        <f t="shared" si="34"/>
        <v>172.8231868022005</v>
      </c>
      <c r="K476" s="4">
        <f t="shared" si="35"/>
        <v>69.698553208663355</v>
      </c>
    </row>
    <row r="477" spans="1:11" x14ac:dyDescent="0.25">
      <c r="A477" s="1" t="s">
        <v>478</v>
      </c>
      <c r="B477">
        <v>1303</v>
      </c>
      <c r="C477">
        <v>253</v>
      </c>
      <c r="D477" s="6">
        <v>1384</v>
      </c>
      <c r="E477" s="6">
        <v>1395</v>
      </c>
      <c r="F477" s="6">
        <v>335</v>
      </c>
      <c r="G477" s="6">
        <v>25</v>
      </c>
      <c r="H477" s="5">
        <f t="shared" si="32"/>
        <v>2779</v>
      </c>
      <c r="I477" s="5">
        <f t="shared" si="33"/>
        <v>360</v>
      </c>
      <c r="J477" s="4">
        <f t="shared" si="34"/>
        <v>7103.9646496322912</v>
      </c>
      <c r="K477" s="4">
        <f t="shared" si="35"/>
        <v>-49.499001353820304</v>
      </c>
    </row>
    <row r="478" spans="1:11" x14ac:dyDescent="0.25">
      <c r="A478" s="1" t="s">
        <v>479</v>
      </c>
      <c r="B478">
        <v>629</v>
      </c>
      <c r="C478">
        <v>77</v>
      </c>
      <c r="D478" s="6">
        <v>618</v>
      </c>
      <c r="E478" s="6">
        <v>493</v>
      </c>
      <c r="F478" s="6">
        <v>146</v>
      </c>
      <c r="G478" s="6">
        <v>22</v>
      </c>
      <c r="H478" s="5">
        <f t="shared" si="32"/>
        <v>1111</v>
      </c>
      <c r="I478" s="5">
        <f t="shared" si="33"/>
        <v>168</v>
      </c>
      <c r="J478" s="4">
        <f t="shared" si="34"/>
        <v>2472.3186119974334</v>
      </c>
      <c r="K478" s="4">
        <f t="shared" si="35"/>
        <v>8.2679328086253747</v>
      </c>
    </row>
    <row r="479" spans="1:11" x14ac:dyDescent="0.25">
      <c r="A479" s="1" t="s">
        <v>480</v>
      </c>
      <c r="B479">
        <v>47</v>
      </c>
      <c r="C479">
        <v>5</v>
      </c>
      <c r="D479" s="6">
        <v>33</v>
      </c>
      <c r="E479" s="6">
        <v>23</v>
      </c>
      <c r="F479" s="6">
        <v>12</v>
      </c>
      <c r="G479" s="6">
        <v>6</v>
      </c>
      <c r="H479" s="5">
        <f t="shared" si="32"/>
        <v>56</v>
      </c>
      <c r="I479" s="5">
        <f t="shared" si="33"/>
        <v>18</v>
      </c>
      <c r="J479" s="4">
        <f t="shared" si="34"/>
        <v>70.295260285785133</v>
      </c>
      <c r="K479" s="4">
        <f t="shared" si="35"/>
        <v>85.36354610079492</v>
      </c>
    </row>
    <row r="480" spans="1:11" x14ac:dyDescent="0.25">
      <c r="A480" s="1" t="s">
        <v>481</v>
      </c>
      <c r="B480">
        <v>80</v>
      </c>
      <c r="C480">
        <v>21</v>
      </c>
      <c r="D480" s="6">
        <v>34</v>
      </c>
      <c r="E480" s="6">
        <v>44</v>
      </c>
      <c r="F480" s="6">
        <v>18</v>
      </c>
      <c r="G480" s="6">
        <v>3</v>
      </c>
      <c r="H480" s="5">
        <f t="shared" si="32"/>
        <v>78</v>
      </c>
      <c r="I480" s="5">
        <f t="shared" si="33"/>
        <v>21</v>
      </c>
      <c r="J480" s="4">
        <f t="shared" si="34"/>
        <v>103.13310498924571</v>
      </c>
      <c r="K480" s="4">
        <f t="shared" si="35"/>
        <v>71.07386225419468</v>
      </c>
    </row>
    <row r="481" spans="1:11" x14ac:dyDescent="0.25">
      <c r="A481" s="1" t="s">
        <v>482</v>
      </c>
      <c r="B481">
        <v>441</v>
      </c>
      <c r="C481">
        <v>24</v>
      </c>
      <c r="D481" s="6">
        <v>818</v>
      </c>
      <c r="E481" s="6">
        <v>457</v>
      </c>
      <c r="F481" s="6">
        <v>118</v>
      </c>
      <c r="G481" s="6">
        <v>9</v>
      </c>
      <c r="H481" s="5">
        <f t="shared" si="32"/>
        <v>1275</v>
      </c>
      <c r="I481" s="5">
        <f t="shared" si="33"/>
        <v>127</v>
      </c>
      <c r="J481" s="4">
        <f t="shared" si="34"/>
        <v>2682.349744218845</v>
      </c>
      <c r="K481" s="4">
        <f t="shared" si="35"/>
        <v>25.786341027855073</v>
      </c>
    </row>
    <row r="482" spans="1:11" x14ac:dyDescent="0.25">
      <c r="A482" s="1" t="s">
        <v>483</v>
      </c>
      <c r="B482">
        <v>51</v>
      </c>
      <c r="C482">
        <v>10</v>
      </c>
      <c r="D482" s="6">
        <v>32</v>
      </c>
      <c r="E482" s="6">
        <v>36</v>
      </c>
      <c r="F482" s="6">
        <v>15</v>
      </c>
      <c r="G482" s="6">
        <v>4</v>
      </c>
      <c r="H482" s="5">
        <f t="shared" si="32"/>
        <v>68</v>
      </c>
      <c r="I482" s="5">
        <f t="shared" si="33"/>
        <v>19</v>
      </c>
      <c r="J482" s="4">
        <f t="shared" si="34"/>
        <v>86.955244864792363</v>
      </c>
      <c r="K482" s="4">
        <f t="shared" si="35"/>
        <v>81.784378240724692</v>
      </c>
    </row>
    <row r="483" spans="1:11" x14ac:dyDescent="0.25">
      <c r="A483" s="1" t="s">
        <v>484</v>
      </c>
      <c r="B483">
        <v>82</v>
      </c>
      <c r="C483">
        <v>7</v>
      </c>
      <c r="D483" s="6">
        <v>115</v>
      </c>
      <c r="E483" s="6">
        <v>48</v>
      </c>
      <c r="F483" s="6">
        <v>27</v>
      </c>
      <c r="G483" s="6">
        <v>8</v>
      </c>
      <c r="H483" s="5">
        <f t="shared" si="32"/>
        <v>163</v>
      </c>
      <c r="I483" s="5">
        <f t="shared" si="33"/>
        <v>35</v>
      </c>
      <c r="J483" s="4">
        <f t="shared" si="34"/>
        <v>251.68309122909494</v>
      </c>
      <c r="K483" s="4">
        <f t="shared" si="35"/>
        <v>69.254660441929758</v>
      </c>
    </row>
    <row r="484" spans="1:11" x14ac:dyDescent="0.25">
      <c r="A484" s="1" t="s">
        <v>485</v>
      </c>
      <c r="B484">
        <v>53</v>
      </c>
      <c r="C484">
        <v>8</v>
      </c>
      <c r="D484" s="6">
        <v>52</v>
      </c>
      <c r="E484" s="6">
        <v>49</v>
      </c>
      <c r="F484" s="6">
        <v>22</v>
      </c>
      <c r="G484" s="6">
        <v>15</v>
      </c>
      <c r="H484" s="5">
        <f t="shared" si="32"/>
        <v>101</v>
      </c>
      <c r="I484" s="5">
        <f t="shared" si="33"/>
        <v>37</v>
      </c>
      <c r="J484" s="4">
        <f t="shared" si="34"/>
        <v>158.38837413076649</v>
      </c>
      <c r="K484" s="4">
        <f t="shared" si="35"/>
        <v>78.50301057900792</v>
      </c>
    </row>
    <row r="485" spans="1:11" x14ac:dyDescent="0.25">
      <c r="A485" s="1" t="s">
        <v>486</v>
      </c>
      <c r="B485">
        <v>58</v>
      </c>
      <c r="C485">
        <v>7</v>
      </c>
      <c r="D485" s="6">
        <v>36</v>
      </c>
      <c r="E485" s="6">
        <v>33</v>
      </c>
      <c r="F485" s="6">
        <v>11</v>
      </c>
      <c r="G485" s="6">
        <v>8</v>
      </c>
      <c r="H485" s="5">
        <f t="shared" si="32"/>
        <v>69</v>
      </c>
      <c r="I485" s="5">
        <f t="shared" si="33"/>
        <v>19</v>
      </c>
      <c r="J485" s="4">
        <f t="shared" si="34"/>
        <v>88.233998465745188</v>
      </c>
      <c r="K485" s="4">
        <f t="shared" si="35"/>
        <v>80.314862963016793</v>
      </c>
    </row>
    <row r="486" spans="1:11" x14ac:dyDescent="0.25">
      <c r="A486" s="1" t="s">
        <v>487</v>
      </c>
      <c r="B486">
        <v>610</v>
      </c>
      <c r="C486">
        <v>145</v>
      </c>
      <c r="D486" s="6">
        <v>472</v>
      </c>
      <c r="E486" s="6">
        <v>539</v>
      </c>
      <c r="F486" s="6">
        <v>117</v>
      </c>
      <c r="G486" s="6">
        <v>22</v>
      </c>
      <c r="H486" s="5">
        <f t="shared" si="32"/>
        <v>1011</v>
      </c>
      <c r="I486" s="5">
        <f t="shared" si="33"/>
        <v>139</v>
      </c>
      <c r="J486" s="4">
        <f t="shared" si="34"/>
        <v>2166.5879630568902</v>
      </c>
      <c r="K486" s="4">
        <f t="shared" si="35"/>
        <v>-6.1887610835381821</v>
      </c>
    </row>
    <row r="487" spans="1:11" x14ac:dyDescent="0.25">
      <c r="A487" s="1" t="s">
        <v>488</v>
      </c>
      <c r="B487">
        <v>12</v>
      </c>
      <c r="C487">
        <v>2</v>
      </c>
      <c r="D487" s="6">
        <v>4</v>
      </c>
      <c r="E487" s="6">
        <v>4</v>
      </c>
      <c r="F487" s="6">
        <v>1</v>
      </c>
      <c r="G487" s="6">
        <v>3</v>
      </c>
      <c r="H487" s="5">
        <f t="shared" si="32"/>
        <v>8</v>
      </c>
      <c r="I487" s="5">
        <f t="shared" si="33"/>
        <v>4</v>
      </c>
      <c r="J487" s="4">
        <f t="shared" si="34"/>
        <v>4.8164799306236992</v>
      </c>
      <c r="K487" s="4">
        <f t="shared" si="35"/>
        <v>122.10988682010154</v>
      </c>
    </row>
    <row r="488" spans="1:11" x14ac:dyDescent="0.25">
      <c r="A488" s="1" t="s">
        <v>489</v>
      </c>
      <c r="B488">
        <v>40</v>
      </c>
      <c r="C488">
        <v>9</v>
      </c>
      <c r="D488" s="6">
        <v>24</v>
      </c>
      <c r="E488" s="6">
        <v>32</v>
      </c>
      <c r="F488" s="6">
        <v>12</v>
      </c>
      <c r="G488" s="6">
        <v>9</v>
      </c>
      <c r="H488" s="5">
        <f t="shared" si="32"/>
        <v>56</v>
      </c>
      <c r="I488" s="5">
        <f t="shared" si="33"/>
        <v>21</v>
      </c>
      <c r="J488" s="4">
        <f t="shared" si="34"/>
        <v>74.044280505099479</v>
      </c>
      <c r="K488" s="4">
        <f t="shared" si="35"/>
        <v>86.785903686228906</v>
      </c>
    </row>
    <row r="489" spans="1:11" x14ac:dyDescent="0.25">
      <c r="A489" s="1" t="s">
        <v>490</v>
      </c>
      <c r="B489">
        <v>50</v>
      </c>
      <c r="C489">
        <v>5</v>
      </c>
      <c r="D489" s="6">
        <v>24</v>
      </c>
      <c r="E489" s="6">
        <v>20</v>
      </c>
      <c r="F489" s="6">
        <v>12</v>
      </c>
      <c r="G489" s="6">
        <v>7</v>
      </c>
      <c r="H489" s="5">
        <f t="shared" si="32"/>
        <v>44</v>
      </c>
      <c r="I489" s="5">
        <f t="shared" si="33"/>
        <v>19</v>
      </c>
      <c r="J489" s="4">
        <f t="shared" si="34"/>
        <v>56.26515844192447</v>
      </c>
      <c r="K489" s="4">
        <f t="shared" si="35"/>
        <v>85.51883477346361</v>
      </c>
    </row>
    <row r="490" spans="1:11" x14ac:dyDescent="0.25">
      <c r="A490" s="1" t="s">
        <v>491</v>
      </c>
      <c r="B490">
        <v>43</v>
      </c>
      <c r="C490">
        <v>3</v>
      </c>
      <c r="D490" s="6">
        <v>5</v>
      </c>
      <c r="E490" s="6">
        <v>3</v>
      </c>
      <c r="F490" s="6">
        <v>5</v>
      </c>
      <c r="G490" s="6">
        <v>3</v>
      </c>
      <c r="H490" s="5">
        <f t="shared" si="32"/>
        <v>8</v>
      </c>
      <c r="I490" s="5">
        <f t="shared" si="33"/>
        <v>8</v>
      </c>
      <c r="J490" s="4">
        <f t="shared" si="34"/>
        <v>7.2247198959355483</v>
      </c>
      <c r="K490" s="4">
        <f t="shared" si="35"/>
        <v>99.095514110268994</v>
      </c>
    </row>
    <row r="491" spans="1:11" x14ac:dyDescent="0.25">
      <c r="A491" s="1" t="s">
        <v>492</v>
      </c>
      <c r="B491">
        <v>107</v>
      </c>
      <c r="C491">
        <v>25</v>
      </c>
      <c r="D491" s="6">
        <v>81</v>
      </c>
      <c r="E491" s="6">
        <v>104</v>
      </c>
      <c r="F491" s="6">
        <v>34</v>
      </c>
      <c r="G491" s="6">
        <v>13</v>
      </c>
      <c r="H491" s="5">
        <f t="shared" si="32"/>
        <v>185</v>
      </c>
      <c r="I491" s="5">
        <f t="shared" si="33"/>
        <v>47</v>
      </c>
      <c r="J491" s="4">
        <f t="shared" si="34"/>
        <v>309.33810371810773</v>
      </c>
      <c r="K491" s="4">
        <f t="shared" si="35"/>
        <v>59.731111581108379</v>
      </c>
    </row>
    <row r="492" spans="1:11" x14ac:dyDescent="0.25">
      <c r="A492" s="1" t="s">
        <v>493</v>
      </c>
      <c r="B492">
        <v>85</v>
      </c>
      <c r="C492">
        <v>7</v>
      </c>
      <c r="D492" s="6">
        <v>153</v>
      </c>
      <c r="E492" s="6">
        <v>81</v>
      </c>
      <c r="F492" s="6">
        <v>32</v>
      </c>
      <c r="G492" s="6">
        <v>8</v>
      </c>
      <c r="H492" s="5">
        <f t="shared" si="32"/>
        <v>234</v>
      </c>
      <c r="I492" s="5">
        <f t="shared" si="33"/>
        <v>40</v>
      </c>
      <c r="J492" s="4">
        <f t="shared" si="34"/>
        <v>374.88203797074317</v>
      </c>
      <c r="K492" s="4">
        <f t="shared" si="35"/>
        <v>66.600670307277355</v>
      </c>
    </row>
    <row r="493" spans="1:11" x14ac:dyDescent="0.25">
      <c r="A493" s="1" t="s">
        <v>494</v>
      </c>
      <c r="B493">
        <v>12</v>
      </c>
      <c r="C493">
        <v>2</v>
      </c>
      <c r="D493" s="6">
        <v>3</v>
      </c>
      <c r="E493" s="6">
        <v>4</v>
      </c>
      <c r="F493" s="6">
        <v>2</v>
      </c>
      <c r="G493" s="6">
        <v>3</v>
      </c>
      <c r="H493" s="5">
        <f t="shared" si="32"/>
        <v>7</v>
      </c>
      <c r="I493" s="5">
        <f t="shared" si="33"/>
        <v>5</v>
      </c>
      <c r="J493" s="4">
        <f t="shared" si="34"/>
        <v>4.8927900303521321</v>
      </c>
      <c r="K493" s="4">
        <f t="shared" si="35"/>
        <v>122.02814623793515</v>
      </c>
    </row>
    <row r="494" spans="1:11" x14ac:dyDescent="0.25">
      <c r="A494" s="1" t="s">
        <v>495</v>
      </c>
      <c r="B494">
        <v>103</v>
      </c>
      <c r="C494">
        <v>3</v>
      </c>
      <c r="D494" s="6">
        <v>214</v>
      </c>
      <c r="E494" s="6">
        <v>94</v>
      </c>
      <c r="F494" s="6">
        <v>44</v>
      </c>
      <c r="G494" s="6">
        <v>3</v>
      </c>
      <c r="H494" s="5">
        <f t="shared" si="32"/>
        <v>308</v>
      </c>
      <c r="I494" s="5">
        <f t="shared" si="33"/>
        <v>47</v>
      </c>
      <c r="J494" s="4">
        <f t="shared" si="34"/>
        <v>515.00614024420099</v>
      </c>
      <c r="K494" s="4">
        <f t="shared" si="35"/>
        <v>62.757660509015849</v>
      </c>
    </row>
    <row r="495" spans="1:11" x14ac:dyDescent="0.25">
      <c r="A495" s="1" t="s">
        <v>496</v>
      </c>
      <c r="B495">
        <v>45</v>
      </c>
      <c r="C495">
        <v>7</v>
      </c>
      <c r="D495" s="6">
        <v>37</v>
      </c>
      <c r="E495" s="6">
        <v>36</v>
      </c>
      <c r="F495" s="6">
        <v>19</v>
      </c>
      <c r="G495" s="6">
        <v>13</v>
      </c>
      <c r="H495" s="5">
        <f t="shared" si="32"/>
        <v>73</v>
      </c>
      <c r="I495" s="5">
        <f t="shared" si="33"/>
        <v>32</v>
      </c>
      <c r="J495" s="4">
        <f t="shared" si="34"/>
        <v>109.87594841735314</v>
      </c>
      <c r="K495" s="4">
        <f t="shared" si="35"/>
        <v>83.285437329405895</v>
      </c>
    </row>
    <row r="496" spans="1:11" x14ac:dyDescent="0.25">
      <c r="A496" s="1" t="s">
        <v>497</v>
      </c>
      <c r="B496">
        <v>58</v>
      </c>
      <c r="C496">
        <v>7</v>
      </c>
      <c r="D496" s="6">
        <v>36</v>
      </c>
      <c r="E496" s="6">
        <v>33</v>
      </c>
      <c r="F496" s="6">
        <v>11</v>
      </c>
      <c r="G496" s="6">
        <v>8</v>
      </c>
      <c r="H496" s="5">
        <f t="shared" si="32"/>
        <v>69</v>
      </c>
      <c r="I496" s="5">
        <f t="shared" si="33"/>
        <v>19</v>
      </c>
      <c r="J496" s="4">
        <f t="shared" si="34"/>
        <v>88.233998465745188</v>
      </c>
      <c r="K496" s="4">
        <f t="shared" si="35"/>
        <v>80.314862963016793</v>
      </c>
    </row>
    <row r="497" spans="1:11" x14ac:dyDescent="0.25">
      <c r="A497" s="1" t="s">
        <v>498</v>
      </c>
      <c r="B497">
        <v>63</v>
      </c>
      <c r="C497">
        <v>10</v>
      </c>
      <c r="D497" s="6">
        <v>49</v>
      </c>
      <c r="E497" s="6">
        <v>53</v>
      </c>
      <c r="F497" s="6">
        <v>23</v>
      </c>
      <c r="G497" s="6">
        <v>12</v>
      </c>
      <c r="H497" s="5">
        <f t="shared" si="32"/>
        <v>102</v>
      </c>
      <c r="I497" s="5">
        <f t="shared" si="33"/>
        <v>35</v>
      </c>
      <c r="J497" s="4">
        <f t="shared" si="34"/>
        <v>157.49494052372813</v>
      </c>
      <c r="K497" s="4">
        <f t="shared" si="35"/>
        <v>75.272372095184792</v>
      </c>
    </row>
    <row r="498" spans="1:11" x14ac:dyDescent="0.25">
      <c r="A498" s="1" t="s">
        <v>499</v>
      </c>
      <c r="B498">
        <v>58</v>
      </c>
      <c r="C498">
        <v>7</v>
      </c>
      <c r="D498" s="6">
        <v>36</v>
      </c>
      <c r="E498" s="6">
        <v>33</v>
      </c>
      <c r="F498" s="6">
        <v>11</v>
      </c>
      <c r="G498" s="6">
        <v>8</v>
      </c>
      <c r="H498" s="5">
        <f t="shared" si="32"/>
        <v>69</v>
      </c>
      <c r="I498" s="5">
        <f t="shared" si="33"/>
        <v>19</v>
      </c>
      <c r="J498" s="4">
        <f t="shared" si="34"/>
        <v>88.233998465745188</v>
      </c>
      <c r="K498" s="4">
        <f t="shared" si="35"/>
        <v>80.314862963016793</v>
      </c>
    </row>
    <row r="499" spans="1:11" x14ac:dyDescent="0.25">
      <c r="A499" s="1" t="s">
        <v>500</v>
      </c>
      <c r="B499">
        <v>108</v>
      </c>
      <c r="C499">
        <v>18</v>
      </c>
      <c r="D499" s="6">
        <v>100</v>
      </c>
      <c r="E499" s="6">
        <v>85</v>
      </c>
      <c r="F499" s="6">
        <v>45</v>
      </c>
      <c r="G499" s="6">
        <v>17</v>
      </c>
      <c r="H499" s="5">
        <f t="shared" si="32"/>
        <v>185</v>
      </c>
      <c r="I499" s="5">
        <f t="shared" si="33"/>
        <v>62</v>
      </c>
      <c r="J499" s="4">
        <f t="shared" si="34"/>
        <v>331.59246255717699</v>
      </c>
      <c r="K499" s="4">
        <f t="shared" si="35"/>
        <v>60.829159319714577</v>
      </c>
    </row>
    <row r="500" spans="1:11" x14ac:dyDescent="0.25">
      <c r="A500" s="1" t="s">
        <v>501</v>
      </c>
      <c r="B500">
        <v>567</v>
      </c>
      <c r="C500">
        <v>113</v>
      </c>
      <c r="D500" s="6">
        <v>574</v>
      </c>
      <c r="E500" s="6">
        <v>557</v>
      </c>
      <c r="F500" s="6">
        <v>187</v>
      </c>
      <c r="G500" s="6">
        <v>23</v>
      </c>
      <c r="H500" s="5">
        <f t="shared" si="32"/>
        <v>1131</v>
      </c>
      <c r="I500" s="5">
        <f t="shared" si="33"/>
        <v>210</v>
      </c>
      <c r="J500" s="4">
        <f t="shared" si="34"/>
        <v>2626.4300223440623</v>
      </c>
      <c r="K500" s="4">
        <f t="shared" si="35"/>
        <v>1.3545991346437347</v>
      </c>
    </row>
    <row r="501" spans="1:11" x14ac:dyDescent="0.25">
      <c r="A501" s="1" t="s">
        <v>502</v>
      </c>
      <c r="B501">
        <v>142</v>
      </c>
      <c r="C501">
        <v>8</v>
      </c>
      <c r="D501" s="6">
        <v>239</v>
      </c>
      <c r="E501" s="6">
        <v>133</v>
      </c>
      <c r="F501" s="6">
        <v>45</v>
      </c>
      <c r="G501" s="6">
        <v>8</v>
      </c>
      <c r="H501" s="5">
        <f t="shared" si="32"/>
        <v>372</v>
      </c>
      <c r="I501" s="5">
        <f t="shared" si="33"/>
        <v>53</v>
      </c>
      <c r="J501" s="4">
        <f t="shared" si="34"/>
        <v>641.43062349149352</v>
      </c>
      <c r="K501" s="4">
        <f t="shared" si="35"/>
        <v>55.264356306267473</v>
      </c>
    </row>
    <row r="502" spans="1:11" x14ac:dyDescent="0.25">
      <c r="A502" s="1" t="s">
        <v>503</v>
      </c>
      <c r="B502">
        <v>12</v>
      </c>
      <c r="C502">
        <v>2</v>
      </c>
      <c r="D502" s="6">
        <v>7</v>
      </c>
      <c r="E502" s="6">
        <v>8</v>
      </c>
      <c r="F502" s="6">
        <v>3</v>
      </c>
      <c r="G502" s="6">
        <v>4</v>
      </c>
      <c r="H502" s="5">
        <f t="shared" si="32"/>
        <v>15</v>
      </c>
      <c r="I502" s="5">
        <f t="shared" si="33"/>
        <v>7</v>
      </c>
      <c r="J502" s="4">
        <f t="shared" si="34"/>
        <v>12.676470600213852</v>
      </c>
      <c r="K502" s="4">
        <f t="shared" si="35"/>
        <v>117.07782492798523</v>
      </c>
    </row>
    <row r="503" spans="1:11" x14ac:dyDescent="0.25">
      <c r="A503" s="1" t="s">
        <v>504</v>
      </c>
      <c r="B503">
        <v>178</v>
      </c>
      <c r="C503">
        <v>34</v>
      </c>
      <c r="D503" s="6">
        <v>185</v>
      </c>
      <c r="E503" s="6">
        <v>195</v>
      </c>
      <c r="F503" s="6">
        <v>52</v>
      </c>
      <c r="G503" s="6">
        <v>19</v>
      </c>
      <c r="H503" s="5">
        <f t="shared" si="32"/>
        <v>380</v>
      </c>
      <c r="I503" s="5">
        <f t="shared" si="33"/>
        <v>71</v>
      </c>
      <c r="J503" s="4">
        <f t="shared" si="34"/>
        <v>703.47817251324864</v>
      </c>
      <c r="K503" s="4">
        <f t="shared" si="35"/>
        <v>45.143714870030863</v>
      </c>
    </row>
    <row r="504" spans="1:11" x14ac:dyDescent="0.25">
      <c r="A504" s="1" t="s">
        <v>505</v>
      </c>
      <c r="B504">
        <v>79</v>
      </c>
      <c r="C504">
        <v>13</v>
      </c>
      <c r="D504" s="6">
        <v>63</v>
      </c>
      <c r="E504" s="6">
        <v>53</v>
      </c>
      <c r="F504" s="6">
        <v>35</v>
      </c>
      <c r="G504" s="6">
        <v>13</v>
      </c>
      <c r="H504" s="5">
        <f t="shared" si="32"/>
        <v>116</v>
      </c>
      <c r="I504" s="5">
        <f t="shared" si="33"/>
        <v>48</v>
      </c>
      <c r="J504" s="4">
        <f t="shared" si="34"/>
        <v>195.02398353556811</v>
      </c>
      <c r="K504" s="4">
        <f t="shared" si="35"/>
        <v>69.804707563881635</v>
      </c>
    </row>
    <row r="505" spans="1:11" x14ac:dyDescent="0.25">
      <c r="A505" s="1" t="s">
        <v>506</v>
      </c>
      <c r="B505">
        <v>84</v>
      </c>
      <c r="C505">
        <v>7</v>
      </c>
      <c r="D505" s="6">
        <v>150</v>
      </c>
      <c r="E505" s="6">
        <v>59</v>
      </c>
      <c r="F505" s="6">
        <v>24</v>
      </c>
      <c r="G505" s="6">
        <v>8</v>
      </c>
      <c r="H505" s="5">
        <f t="shared" si="32"/>
        <v>209</v>
      </c>
      <c r="I505" s="5">
        <f t="shared" si="33"/>
        <v>32</v>
      </c>
      <c r="J505" s="4">
        <f t="shared" si="34"/>
        <v>314.57634546886038</v>
      </c>
      <c r="K505" s="4">
        <f t="shared" si="35"/>
        <v>67.704388506177992</v>
      </c>
    </row>
    <row r="506" spans="1:11" x14ac:dyDescent="0.25">
      <c r="A506" s="1" t="s">
        <v>507</v>
      </c>
      <c r="B506">
        <v>255</v>
      </c>
      <c r="C506">
        <v>36</v>
      </c>
      <c r="D506" s="6">
        <v>320</v>
      </c>
      <c r="E506" s="6">
        <v>205</v>
      </c>
      <c r="F506" s="6">
        <v>77</v>
      </c>
      <c r="G506" s="6">
        <v>7</v>
      </c>
      <c r="H506" s="5">
        <f t="shared" si="32"/>
        <v>525</v>
      </c>
      <c r="I506" s="5">
        <f t="shared" si="33"/>
        <v>84</v>
      </c>
      <c r="J506" s="4">
        <f t="shared" si="34"/>
        <v>1010.2466251824878</v>
      </c>
      <c r="K506" s="4">
        <f t="shared" si="35"/>
        <v>36.97819179887621</v>
      </c>
    </row>
    <row r="507" spans="1:11" x14ac:dyDescent="0.25">
      <c r="A507" s="1" t="s">
        <v>508</v>
      </c>
      <c r="B507">
        <v>115</v>
      </c>
      <c r="C507">
        <v>2</v>
      </c>
      <c r="D507" s="6">
        <v>802</v>
      </c>
      <c r="E507" s="6">
        <v>33</v>
      </c>
      <c r="F507" s="6">
        <v>241</v>
      </c>
      <c r="G507" s="6">
        <v>3</v>
      </c>
      <c r="H507" s="5">
        <f t="shared" si="32"/>
        <v>835</v>
      </c>
      <c r="I507" s="5">
        <f t="shared" si="33"/>
        <v>244</v>
      </c>
      <c r="J507" s="4">
        <f t="shared" si="34"/>
        <v>1993.4705049928389</v>
      </c>
      <c r="K507" s="4">
        <f t="shared" si="35"/>
        <v>54.164411190677257</v>
      </c>
    </row>
    <row r="508" spans="1:11" x14ac:dyDescent="0.25">
      <c r="A508" s="1" t="s">
        <v>509</v>
      </c>
      <c r="B508">
        <v>144</v>
      </c>
      <c r="C508">
        <v>34</v>
      </c>
      <c r="D508" s="6">
        <v>139</v>
      </c>
      <c r="E508" s="6">
        <v>165</v>
      </c>
      <c r="F508" s="6">
        <v>44</v>
      </c>
      <c r="G508" s="6">
        <v>21</v>
      </c>
      <c r="H508" s="5">
        <f t="shared" si="32"/>
        <v>304</v>
      </c>
      <c r="I508" s="5">
        <f t="shared" si="33"/>
        <v>65</v>
      </c>
      <c r="J508" s="4">
        <f t="shared" si="34"/>
        <v>551.12566041942807</v>
      </c>
      <c r="K508" s="4">
        <f t="shared" si="35"/>
        <v>49.846817768526591</v>
      </c>
    </row>
    <row r="509" spans="1:11" x14ac:dyDescent="0.25">
      <c r="A509" s="1" t="s">
        <v>510</v>
      </c>
      <c r="B509">
        <v>102</v>
      </c>
      <c r="C509">
        <v>9</v>
      </c>
      <c r="D509" s="6">
        <v>197</v>
      </c>
      <c r="E509" s="6">
        <v>99</v>
      </c>
      <c r="F509" s="6">
        <v>32</v>
      </c>
      <c r="G509" s="6">
        <v>6</v>
      </c>
      <c r="H509" s="5">
        <f t="shared" si="32"/>
        <v>296</v>
      </c>
      <c r="I509" s="5">
        <f t="shared" si="33"/>
        <v>38</v>
      </c>
      <c r="J509" s="4">
        <f t="shared" si="34"/>
        <v>467.61594459857577</v>
      </c>
      <c r="K509" s="4">
        <f t="shared" si="35"/>
        <v>62.037674320152078</v>
      </c>
    </row>
    <row r="510" spans="1:11" x14ac:dyDescent="0.25">
      <c r="A510" s="1" t="s">
        <v>511</v>
      </c>
      <c r="B510">
        <v>46</v>
      </c>
      <c r="C510">
        <v>11</v>
      </c>
      <c r="D510" s="6">
        <v>26</v>
      </c>
      <c r="E510" s="6">
        <v>39</v>
      </c>
      <c r="F510" s="6">
        <v>13</v>
      </c>
      <c r="G510" s="6">
        <v>9</v>
      </c>
      <c r="H510" s="5">
        <f t="shared" si="32"/>
        <v>65</v>
      </c>
      <c r="I510" s="5">
        <f t="shared" si="33"/>
        <v>22</v>
      </c>
      <c r="J510" s="4">
        <f t="shared" si="34"/>
        <v>87.257474253443405</v>
      </c>
      <c r="K510" s="4">
        <f t="shared" si="35"/>
        <v>83.207920621387629</v>
      </c>
    </row>
    <row r="511" spans="1:11" x14ac:dyDescent="0.25">
      <c r="A511" s="1" t="s">
        <v>512</v>
      </c>
      <c r="B511">
        <v>62</v>
      </c>
      <c r="C511">
        <v>6</v>
      </c>
      <c r="D511" s="6">
        <v>50</v>
      </c>
      <c r="E511" s="6">
        <v>44</v>
      </c>
      <c r="F511" s="6">
        <v>18</v>
      </c>
      <c r="G511" s="6">
        <v>7</v>
      </c>
      <c r="H511" s="5">
        <f t="shared" si="32"/>
        <v>94</v>
      </c>
      <c r="I511" s="5">
        <f t="shared" si="33"/>
        <v>25</v>
      </c>
      <c r="J511" s="4">
        <f t="shared" si="34"/>
        <v>131.40636081517155</v>
      </c>
      <c r="K511" s="4">
        <f t="shared" si="35"/>
        <v>77.393291495142179</v>
      </c>
    </row>
    <row r="512" spans="1:11" x14ac:dyDescent="0.25">
      <c r="A512" s="1" t="s">
        <v>513</v>
      </c>
      <c r="B512">
        <v>171</v>
      </c>
      <c r="C512">
        <v>37</v>
      </c>
      <c r="D512" s="6">
        <v>147</v>
      </c>
      <c r="E512" s="6">
        <v>159</v>
      </c>
      <c r="F512" s="6">
        <v>27</v>
      </c>
      <c r="G512" s="6">
        <v>8</v>
      </c>
      <c r="H512" s="5">
        <f t="shared" si="32"/>
        <v>306</v>
      </c>
      <c r="I512" s="5">
        <f t="shared" si="33"/>
        <v>35</v>
      </c>
      <c r="J512" s="4">
        <f t="shared" si="34"/>
        <v>472.48482157118434</v>
      </c>
      <c r="K512" s="4">
        <f t="shared" si="35"/>
        <v>47.173421146310375</v>
      </c>
    </row>
    <row r="513" spans="1:11" x14ac:dyDescent="0.25">
      <c r="A513" s="1" t="s">
        <v>514</v>
      </c>
      <c r="B513">
        <v>77</v>
      </c>
      <c r="C513">
        <v>3</v>
      </c>
      <c r="D513" s="6">
        <v>171</v>
      </c>
      <c r="E513" s="6">
        <v>47</v>
      </c>
      <c r="F513" s="6">
        <v>16</v>
      </c>
      <c r="G513" s="6">
        <v>3</v>
      </c>
      <c r="H513" s="5">
        <f t="shared" si="32"/>
        <v>218</v>
      </c>
      <c r="I513" s="5">
        <f t="shared" si="33"/>
        <v>19</v>
      </c>
      <c r="J513" s="4">
        <f t="shared" si="34"/>
        <v>278.76828500771671</v>
      </c>
      <c r="K513" s="4">
        <f t="shared" si="35"/>
        <v>70.6623713972416</v>
      </c>
    </row>
    <row r="514" spans="1:11" x14ac:dyDescent="0.25">
      <c r="A514" s="1" t="s">
        <v>515</v>
      </c>
      <c r="B514">
        <v>116</v>
      </c>
      <c r="C514">
        <v>12</v>
      </c>
      <c r="D514" s="6">
        <v>228</v>
      </c>
      <c r="E514" s="6">
        <v>190</v>
      </c>
      <c r="F514" s="6">
        <v>27</v>
      </c>
      <c r="G514" s="6">
        <v>13</v>
      </c>
      <c r="H514" s="5">
        <f t="shared" si="32"/>
        <v>418</v>
      </c>
      <c r="I514" s="5">
        <f t="shared" si="33"/>
        <v>40</v>
      </c>
      <c r="J514" s="4">
        <f t="shared" si="34"/>
        <v>669.66107637508821</v>
      </c>
      <c r="K514" s="4">
        <f t="shared" si="35"/>
        <v>57.396625917228704</v>
      </c>
    </row>
    <row r="515" spans="1:11" x14ac:dyDescent="0.25">
      <c r="A515" s="1" t="s">
        <v>516</v>
      </c>
      <c r="B515">
        <v>134</v>
      </c>
      <c r="C515">
        <v>16</v>
      </c>
      <c r="D515" s="6">
        <v>346</v>
      </c>
      <c r="E515" s="6">
        <v>239</v>
      </c>
      <c r="F515" s="6">
        <v>61</v>
      </c>
      <c r="G515" s="6">
        <v>7</v>
      </c>
      <c r="H515" s="5">
        <f t="shared" si="32"/>
        <v>585</v>
      </c>
      <c r="I515" s="5">
        <f t="shared" si="33"/>
        <v>68</v>
      </c>
      <c r="J515" s="4">
        <f t="shared" si="34"/>
        <v>1072.0177139331483</v>
      </c>
      <c r="K515" s="4">
        <f t="shared" si="35"/>
        <v>51.693046339230136</v>
      </c>
    </row>
    <row r="516" spans="1:11" x14ac:dyDescent="0.25">
      <c r="A516" s="1" t="s">
        <v>517</v>
      </c>
      <c r="B516">
        <v>92</v>
      </c>
      <c r="C516">
        <v>18</v>
      </c>
      <c r="D516" s="6">
        <v>42</v>
      </c>
      <c r="E516" s="6">
        <v>68</v>
      </c>
      <c r="F516" s="6">
        <v>13</v>
      </c>
      <c r="G516" s="6">
        <v>11</v>
      </c>
      <c r="H516" s="5">
        <f t="shared" si="32"/>
        <v>110</v>
      </c>
      <c r="I516" s="5">
        <f t="shared" si="33"/>
        <v>24</v>
      </c>
      <c r="J516" s="4">
        <f t="shared" si="34"/>
        <v>151.82323658827664</v>
      </c>
      <c r="K516" s="4">
        <f t="shared" si="35"/>
        <v>67.488897031660301</v>
      </c>
    </row>
    <row r="517" spans="1:11" x14ac:dyDescent="0.25">
      <c r="A517" s="1" t="s">
        <v>518</v>
      </c>
      <c r="B517">
        <v>195</v>
      </c>
      <c r="C517">
        <v>38</v>
      </c>
      <c r="D517" s="6">
        <v>213</v>
      </c>
      <c r="E517" s="6">
        <v>215</v>
      </c>
      <c r="F517" s="6">
        <v>81</v>
      </c>
      <c r="G517" s="6">
        <v>17</v>
      </c>
      <c r="H517" s="5">
        <f t="shared" si="32"/>
        <v>428</v>
      </c>
      <c r="I517" s="5">
        <f t="shared" si="33"/>
        <v>98</v>
      </c>
      <c r="J517" s="4">
        <f t="shared" si="34"/>
        <v>852.24476039638785</v>
      </c>
      <c r="K517" s="4">
        <f t="shared" si="35"/>
        <v>41.748463583492594</v>
      </c>
    </row>
    <row r="518" spans="1:11" x14ac:dyDescent="0.25">
      <c r="A518" s="1" t="s">
        <v>519</v>
      </c>
      <c r="B518">
        <v>68</v>
      </c>
      <c r="C518">
        <v>5</v>
      </c>
      <c r="D518" s="6">
        <v>112</v>
      </c>
      <c r="E518" s="6">
        <v>76</v>
      </c>
      <c r="F518" s="6">
        <v>31</v>
      </c>
      <c r="G518" s="6">
        <v>7</v>
      </c>
      <c r="H518" s="5">
        <f t="shared" si="32"/>
        <v>188</v>
      </c>
      <c r="I518" s="5">
        <f t="shared" si="33"/>
        <v>38</v>
      </c>
      <c r="J518" s="4">
        <f t="shared" si="34"/>
        <v>296.99931616396032</v>
      </c>
      <c r="K518" s="4">
        <f t="shared" si="35"/>
        <v>71.886580027273695</v>
      </c>
    </row>
    <row r="519" spans="1:11" x14ac:dyDescent="0.25">
      <c r="A519" s="1" t="s">
        <v>520</v>
      </c>
      <c r="B519">
        <v>37</v>
      </c>
      <c r="C519">
        <v>3</v>
      </c>
      <c r="D519" s="6">
        <v>5</v>
      </c>
      <c r="E519" s="6">
        <v>3</v>
      </c>
      <c r="F519" s="6">
        <v>5</v>
      </c>
      <c r="G519" s="6">
        <v>3</v>
      </c>
      <c r="H519" s="5">
        <f t="shared" ref="H519:H579" si="36">SUM(D519:E519)</f>
        <v>8</v>
      </c>
      <c r="I519" s="5">
        <f t="shared" ref="I519:I579" si="37">SUM(F519:G519)</f>
        <v>8</v>
      </c>
      <c r="J519" s="4">
        <f t="shared" ref="J519:J579" si="38">H519*LOG(I519)</f>
        <v>7.2247198959355483</v>
      </c>
      <c r="K519" s="4">
        <f t="shared" ref="K519:K579" si="39">171-5.2*LN(J519)-0.23*(C519)-16.2*LN(B519)</f>
        <v>101.53008579966826</v>
      </c>
    </row>
    <row r="520" spans="1:11" x14ac:dyDescent="0.25">
      <c r="A520" s="1" t="s">
        <v>521</v>
      </c>
      <c r="B520">
        <v>18</v>
      </c>
      <c r="C520">
        <v>4</v>
      </c>
      <c r="D520" s="6">
        <v>7</v>
      </c>
      <c r="E520" s="6">
        <v>8</v>
      </c>
      <c r="F520" s="6">
        <v>3</v>
      </c>
      <c r="G520" s="6">
        <v>3</v>
      </c>
      <c r="H520" s="5">
        <f t="shared" si="36"/>
        <v>15</v>
      </c>
      <c r="I520" s="5">
        <f t="shared" si="37"/>
        <v>6</v>
      </c>
      <c r="J520" s="4">
        <f t="shared" si="38"/>
        <v>11.672268755754654</v>
      </c>
      <c r="K520" s="4">
        <f t="shared" si="39"/>
        <v>110.47845517157019</v>
      </c>
    </row>
    <row r="521" spans="1:11" x14ac:dyDescent="0.25">
      <c r="A521" s="1" t="s">
        <v>522</v>
      </c>
      <c r="B521">
        <v>11</v>
      </c>
      <c r="C521">
        <v>2</v>
      </c>
      <c r="D521" s="6">
        <v>4</v>
      </c>
      <c r="E521" s="6">
        <v>4</v>
      </c>
      <c r="F521" s="6">
        <v>1</v>
      </c>
      <c r="G521" s="6">
        <v>3</v>
      </c>
      <c r="H521" s="5">
        <f t="shared" si="36"/>
        <v>8</v>
      </c>
      <c r="I521" s="5">
        <f t="shared" si="37"/>
        <v>4</v>
      </c>
      <c r="J521" s="4">
        <f t="shared" si="38"/>
        <v>4.8164799306236992</v>
      </c>
      <c r="K521" s="4">
        <f t="shared" si="39"/>
        <v>123.51947112733353</v>
      </c>
    </row>
    <row r="522" spans="1:11" x14ac:dyDescent="0.25">
      <c r="A522" s="1" t="s">
        <v>523</v>
      </c>
      <c r="B522">
        <v>18</v>
      </c>
      <c r="C522">
        <v>2</v>
      </c>
      <c r="D522" s="6">
        <v>4</v>
      </c>
      <c r="E522" s="6">
        <v>2</v>
      </c>
      <c r="F522" s="6">
        <v>4</v>
      </c>
      <c r="G522" s="6">
        <v>2</v>
      </c>
      <c r="H522" s="5">
        <f t="shared" si="36"/>
        <v>6</v>
      </c>
      <c r="I522" s="5">
        <f t="shared" si="37"/>
        <v>6</v>
      </c>
      <c r="J522" s="4">
        <f t="shared" si="38"/>
        <v>4.6689075023018614</v>
      </c>
      <c r="K522" s="4">
        <f t="shared" si="39"/>
        <v>115.70316697731577</v>
      </c>
    </row>
    <row r="523" spans="1:11" x14ac:dyDescent="0.25">
      <c r="A523" s="1" t="s">
        <v>524</v>
      </c>
      <c r="B523">
        <v>23</v>
      </c>
      <c r="C523">
        <v>5</v>
      </c>
      <c r="D523" s="6">
        <v>13</v>
      </c>
      <c r="E523" s="6">
        <v>16</v>
      </c>
      <c r="F523" s="6">
        <v>6</v>
      </c>
      <c r="G523" s="6">
        <v>5</v>
      </c>
      <c r="H523" s="5">
        <f t="shared" si="36"/>
        <v>29</v>
      </c>
      <c r="I523" s="5">
        <f t="shared" si="37"/>
        <v>11</v>
      </c>
      <c r="J523" s="4">
        <f t="shared" si="38"/>
        <v>30.200387869588528</v>
      </c>
      <c r="K523" s="4">
        <f t="shared" si="39"/>
        <v>101.33414891010429</v>
      </c>
    </row>
    <row r="524" spans="1:11" x14ac:dyDescent="0.25">
      <c r="A524" s="1" t="s">
        <v>525</v>
      </c>
      <c r="B524">
        <v>137</v>
      </c>
      <c r="C524">
        <v>27</v>
      </c>
      <c r="D524" s="6">
        <v>173</v>
      </c>
      <c r="E524" s="6">
        <v>153</v>
      </c>
      <c r="F524" s="6">
        <v>20</v>
      </c>
      <c r="G524" s="6">
        <v>17</v>
      </c>
      <c r="H524" s="5">
        <f t="shared" si="36"/>
        <v>326</v>
      </c>
      <c r="I524" s="5">
        <f t="shared" si="37"/>
        <v>37</v>
      </c>
      <c r="J524" s="4">
        <f t="shared" si="38"/>
        <v>511.23376204584036</v>
      </c>
      <c r="K524" s="4">
        <f t="shared" si="39"/>
        <v>52.654808884604336</v>
      </c>
    </row>
    <row r="525" spans="1:11" x14ac:dyDescent="0.25">
      <c r="A525" s="1" t="s">
        <v>526</v>
      </c>
      <c r="B525">
        <v>285</v>
      </c>
      <c r="C525">
        <v>12</v>
      </c>
      <c r="D525" s="6">
        <v>918</v>
      </c>
      <c r="E525" s="6">
        <v>301</v>
      </c>
      <c r="F525" s="6">
        <v>35</v>
      </c>
      <c r="G525" s="6">
        <v>4</v>
      </c>
      <c r="H525" s="5">
        <f t="shared" si="36"/>
        <v>1219</v>
      </c>
      <c r="I525" s="5">
        <f t="shared" si="37"/>
        <v>39</v>
      </c>
      <c r="J525" s="4">
        <f t="shared" si="38"/>
        <v>1939.5077559653023</v>
      </c>
      <c r="K525" s="4">
        <f t="shared" si="39"/>
        <v>37.304689953368566</v>
      </c>
    </row>
    <row r="526" spans="1:11" x14ac:dyDescent="0.25">
      <c r="A526" s="1" t="s">
        <v>527</v>
      </c>
      <c r="B526">
        <v>69</v>
      </c>
      <c r="C526">
        <v>5</v>
      </c>
      <c r="D526" s="6">
        <v>57</v>
      </c>
      <c r="E526" s="6">
        <v>23</v>
      </c>
      <c r="F526" s="6">
        <v>19</v>
      </c>
      <c r="G526" s="6">
        <v>3</v>
      </c>
      <c r="H526" s="5">
        <f t="shared" si="36"/>
        <v>80</v>
      </c>
      <c r="I526" s="5">
        <f t="shared" si="37"/>
        <v>22</v>
      </c>
      <c r="J526" s="4">
        <f t="shared" si="38"/>
        <v>107.3938144657765</v>
      </c>
      <c r="K526" s="4">
        <f t="shared" si="39"/>
        <v>76.939661173188483</v>
      </c>
    </row>
    <row r="527" spans="1:11" x14ac:dyDescent="0.25">
      <c r="A527" s="1" t="s">
        <v>528</v>
      </c>
      <c r="B527">
        <v>271</v>
      </c>
      <c r="C527">
        <v>46</v>
      </c>
      <c r="D527" s="6">
        <v>258</v>
      </c>
      <c r="E527" s="6">
        <v>241</v>
      </c>
      <c r="F527" s="6">
        <v>107</v>
      </c>
      <c r="G527" s="6">
        <v>17</v>
      </c>
      <c r="H527" s="5">
        <f t="shared" si="36"/>
        <v>499</v>
      </c>
      <c r="I527" s="5">
        <f t="shared" si="37"/>
        <v>124</v>
      </c>
      <c r="J527" s="4">
        <f t="shared" si="38"/>
        <v>1044.6174208959553</v>
      </c>
      <c r="K527" s="4">
        <f t="shared" si="39"/>
        <v>33.518363938354</v>
      </c>
    </row>
    <row r="528" spans="1:11" x14ac:dyDescent="0.25">
      <c r="A528" s="1" t="s">
        <v>529</v>
      </c>
      <c r="B528">
        <v>93</v>
      </c>
      <c r="C528">
        <v>7</v>
      </c>
      <c r="D528" s="6">
        <v>123</v>
      </c>
      <c r="E528" s="6">
        <v>73</v>
      </c>
      <c r="F528" s="6">
        <v>31</v>
      </c>
      <c r="G528" s="6">
        <v>8</v>
      </c>
      <c r="H528" s="5">
        <f t="shared" si="36"/>
        <v>196</v>
      </c>
      <c r="I528" s="5">
        <f t="shared" si="37"/>
        <v>39</v>
      </c>
      <c r="J528" s="4">
        <f t="shared" si="38"/>
        <v>311.84866297719384</v>
      </c>
      <c r="K528" s="4">
        <f t="shared" si="39"/>
        <v>66.100794529941851</v>
      </c>
    </row>
    <row r="529" spans="1:11" x14ac:dyDescent="0.25">
      <c r="A529" s="1" t="s">
        <v>530</v>
      </c>
      <c r="B529">
        <v>38</v>
      </c>
      <c r="C529">
        <v>10</v>
      </c>
      <c r="D529" s="6">
        <v>24</v>
      </c>
      <c r="E529" s="6">
        <v>30</v>
      </c>
      <c r="F529" s="6">
        <v>15</v>
      </c>
      <c r="G529" s="6">
        <v>7</v>
      </c>
      <c r="H529" s="5">
        <f t="shared" si="36"/>
        <v>54</v>
      </c>
      <c r="I529" s="5">
        <f t="shared" si="37"/>
        <v>22</v>
      </c>
      <c r="J529" s="4">
        <f t="shared" si="38"/>
        <v>72.490824764399136</v>
      </c>
      <c r="K529" s="4">
        <f t="shared" si="39"/>
        <v>87.497112218266579</v>
      </c>
    </row>
    <row r="530" spans="1:11" x14ac:dyDescent="0.25">
      <c r="A530" s="1" t="s">
        <v>546</v>
      </c>
      <c r="B530">
        <v>99</v>
      </c>
      <c r="C530">
        <v>9</v>
      </c>
      <c r="D530" s="6">
        <v>95</v>
      </c>
      <c r="E530" s="6">
        <v>62</v>
      </c>
      <c r="F530" s="6">
        <v>46</v>
      </c>
      <c r="G530" s="6">
        <v>10</v>
      </c>
      <c r="H530" s="5">
        <f t="shared" si="36"/>
        <v>157</v>
      </c>
      <c r="I530" s="5">
        <f t="shared" si="37"/>
        <v>56</v>
      </c>
      <c r="J530" s="4">
        <f t="shared" si="38"/>
        <v>274.4655202399735</v>
      </c>
      <c r="K530" s="4">
        <f t="shared" si="39"/>
        <v>65.29196508040323</v>
      </c>
    </row>
    <row r="531" spans="1:11" x14ac:dyDescent="0.25">
      <c r="A531" s="1" t="s">
        <v>547</v>
      </c>
      <c r="B531">
        <v>182</v>
      </c>
      <c r="C531">
        <v>38</v>
      </c>
      <c r="D531" s="6">
        <v>214</v>
      </c>
      <c r="E531" s="6">
        <v>219</v>
      </c>
      <c r="F531" s="6">
        <v>67</v>
      </c>
      <c r="G531" s="6">
        <v>19</v>
      </c>
      <c r="H531" s="5">
        <f t="shared" si="36"/>
        <v>433</v>
      </c>
      <c r="I531" s="5">
        <f t="shared" si="37"/>
        <v>86</v>
      </c>
      <c r="J531" s="4">
        <f t="shared" si="38"/>
        <v>837.63782938846475</v>
      </c>
      <c r="K531" s="4">
        <f t="shared" si="39"/>
        <v>42.956045392029338</v>
      </c>
    </row>
    <row r="532" spans="1:11" x14ac:dyDescent="0.25">
      <c r="A532" s="1" t="s">
        <v>548</v>
      </c>
      <c r="B532">
        <v>198</v>
      </c>
      <c r="C532">
        <v>25</v>
      </c>
      <c r="D532" s="6">
        <v>328</v>
      </c>
      <c r="E532" s="6">
        <v>163</v>
      </c>
      <c r="F532" s="6">
        <v>93</v>
      </c>
      <c r="G532" s="6">
        <v>7</v>
      </c>
      <c r="H532" s="5">
        <f t="shared" si="36"/>
        <v>491</v>
      </c>
      <c r="I532" s="5">
        <f t="shared" si="37"/>
        <v>100</v>
      </c>
      <c r="J532" s="4">
        <f t="shared" si="38"/>
        <v>982</v>
      </c>
      <c r="K532" s="4">
        <f t="shared" si="39"/>
        <v>43.754199299305327</v>
      </c>
    </row>
    <row r="533" spans="1:11" x14ac:dyDescent="0.25">
      <c r="A533" s="1" t="s">
        <v>549</v>
      </c>
      <c r="B533">
        <v>651</v>
      </c>
      <c r="C533">
        <v>131</v>
      </c>
      <c r="D533" s="6">
        <v>552</v>
      </c>
      <c r="E533" s="6">
        <v>698</v>
      </c>
      <c r="F533" s="6">
        <v>151</v>
      </c>
      <c r="G533" s="6">
        <v>34</v>
      </c>
      <c r="H533" s="5">
        <f t="shared" si="36"/>
        <v>1250</v>
      </c>
      <c r="I533" s="5">
        <f t="shared" si="37"/>
        <v>185</v>
      </c>
      <c r="J533" s="4">
        <f t="shared" si="38"/>
        <v>2833.9646605037669</v>
      </c>
      <c r="K533" s="4">
        <f t="shared" si="39"/>
        <v>-5.4189023455654137</v>
      </c>
    </row>
    <row r="534" spans="1:11" x14ac:dyDescent="0.25">
      <c r="A534" s="1" t="s">
        <v>550</v>
      </c>
      <c r="B534">
        <v>654</v>
      </c>
      <c r="C534">
        <v>80</v>
      </c>
      <c r="D534" s="6">
        <v>1020</v>
      </c>
      <c r="E534" s="6">
        <v>767</v>
      </c>
      <c r="F534" s="6">
        <v>258</v>
      </c>
      <c r="G534" s="6">
        <v>29</v>
      </c>
      <c r="H534" s="5">
        <f t="shared" si="36"/>
        <v>1787</v>
      </c>
      <c r="I534" s="5">
        <f t="shared" si="37"/>
        <v>287</v>
      </c>
      <c r="J534" s="4">
        <f t="shared" si="38"/>
        <v>4392.2349494636446</v>
      </c>
      <c r="K534" s="4">
        <f t="shared" si="39"/>
        <v>3.9581748279312023</v>
      </c>
    </row>
    <row r="535" spans="1:11" x14ac:dyDescent="0.25">
      <c r="A535" s="1" t="s">
        <v>551</v>
      </c>
      <c r="B535">
        <v>277</v>
      </c>
      <c r="C535">
        <v>12</v>
      </c>
      <c r="D535" s="6">
        <v>237</v>
      </c>
      <c r="E535" s="6">
        <v>171</v>
      </c>
      <c r="F535" s="6">
        <v>49</v>
      </c>
      <c r="G535" s="6">
        <v>12</v>
      </c>
      <c r="H535" s="5">
        <f t="shared" si="36"/>
        <v>408</v>
      </c>
      <c r="I535" s="5">
        <f t="shared" si="37"/>
        <v>61</v>
      </c>
      <c r="J535" s="4">
        <f t="shared" si="38"/>
        <v>728.41457268439297</v>
      </c>
      <c r="K535" s="4">
        <f t="shared" si="39"/>
        <v>42.858390558526267</v>
      </c>
    </row>
    <row r="536" spans="1:11" x14ac:dyDescent="0.25">
      <c r="A536" s="1" t="s">
        <v>552</v>
      </c>
      <c r="B536">
        <v>116</v>
      </c>
      <c r="C536">
        <v>29</v>
      </c>
      <c r="D536" s="6">
        <v>111</v>
      </c>
      <c r="E536" s="6">
        <v>108</v>
      </c>
      <c r="F536" s="6">
        <v>45</v>
      </c>
      <c r="G536" s="6">
        <v>18</v>
      </c>
      <c r="H536" s="5">
        <f t="shared" si="36"/>
        <v>219</v>
      </c>
      <c r="I536" s="5">
        <f t="shared" si="37"/>
        <v>63</v>
      </c>
      <c r="J536" s="4">
        <f t="shared" si="38"/>
        <v>394.05558033033441</v>
      </c>
      <c r="K536" s="4">
        <f t="shared" si="39"/>
        <v>56.244080679955459</v>
      </c>
    </row>
    <row r="537" spans="1:11" x14ac:dyDescent="0.25">
      <c r="A537" s="1" t="s">
        <v>553</v>
      </c>
      <c r="B537">
        <v>9</v>
      </c>
      <c r="C537">
        <v>1</v>
      </c>
      <c r="D537" s="6">
        <v>2</v>
      </c>
      <c r="E537" s="6">
        <v>1</v>
      </c>
      <c r="F537" s="6">
        <v>2</v>
      </c>
      <c r="G537" s="6">
        <v>1</v>
      </c>
      <c r="H537" s="5">
        <f t="shared" si="36"/>
        <v>3</v>
      </c>
      <c r="I537" s="5">
        <f t="shared" si="37"/>
        <v>3</v>
      </c>
      <c r="J537" s="4">
        <f t="shared" si="38"/>
        <v>1.4313637641589874</v>
      </c>
      <c r="K537" s="4">
        <f t="shared" si="39"/>
        <v>133.31009795776163</v>
      </c>
    </row>
    <row r="538" spans="1:11" x14ac:dyDescent="0.25">
      <c r="A538" s="1" t="s">
        <v>554</v>
      </c>
      <c r="B538">
        <v>8</v>
      </c>
      <c r="C538">
        <v>1</v>
      </c>
      <c r="D538" s="6">
        <v>2</v>
      </c>
      <c r="E538" s="6">
        <v>1</v>
      </c>
      <c r="F538" s="6">
        <v>2</v>
      </c>
      <c r="G538" s="6">
        <v>1</v>
      </c>
      <c r="H538" s="5">
        <f t="shared" si="36"/>
        <v>3</v>
      </c>
      <c r="I538" s="5">
        <f t="shared" si="37"/>
        <v>3</v>
      </c>
      <c r="J538" s="4">
        <f t="shared" si="38"/>
        <v>1.4313637641589874</v>
      </c>
      <c r="K538" s="4">
        <f t="shared" si="39"/>
        <v>135.21818313539504</v>
      </c>
    </row>
    <row r="539" spans="1:11" x14ac:dyDescent="0.25">
      <c r="A539" s="1" t="s">
        <v>555</v>
      </c>
      <c r="B539">
        <v>39</v>
      </c>
      <c r="C539">
        <v>9</v>
      </c>
      <c r="D539" s="6">
        <v>21</v>
      </c>
      <c r="E539" s="6">
        <v>31</v>
      </c>
      <c r="F539" s="6">
        <v>11</v>
      </c>
      <c r="G539" s="6">
        <v>9</v>
      </c>
      <c r="H539" s="5">
        <f t="shared" si="36"/>
        <v>52</v>
      </c>
      <c r="I539" s="5">
        <f t="shared" si="37"/>
        <v>20</v>
      </c>
      <c r="J539" s="4">
        <f t="shared" si="38"/>
        <v>67.653559774527025</v>
      </c>
      <c r="K539" s="4">
        <f t="shared" si="39"/>
        <v>87.665421469467958</v>
      </c>
    </row>
    <row r="540" spans="1:11" x14ac:dyDescent="0.25">
      <c r="A540" s="1" t="s">
        <v>556</v>
      </c>
      <c r="B540">
        <v>184</v>
      </c>
      <c r="C540">
        <v>35</v>
      </c>
      <c r="D540" s="6">
        <v>147</v>
      </c>
      <c r="E540" s="6">
        <v>109</v>
      </c>
      <c r="F540" s="6">
        <v>55</v>
      </c>
      <c r="G540" s="6">
        <v>16</v>
      </c>
      <c r="H540" s="5">
        <f t="shared" si="36"/>
        <v>256</v>
      </c>
      <c r="I540" s="5">
        <f t="shared" si="37"/>
        <v>71</v>
      </c>
      <c r="J540" s="4">
        <f t="shared" si="38"/>
        <v>473.92213727208326</v>
      </c>
      <c r="K540" s="4">
        <f t="shared" si="39"/>
        <v>46.430616914349542</v>
      </c>
    </row>
    <row r="541" spans="1:11" x14ac:dyDescent="0.25">
      <c r="A541" s="1" t="s">
        <v>557</v>
      </c>
      <c r="B541">
        <v>43</v>
      </c>
      <c r="C541">
        <v>7</v>
      </c>
      <c r="D541" s="6">
        <v>46</v>
      </c>
      <c r="E541" s="6">
        <v>31</v>
      </c>
      <c r="F541" s="6">
        <v>23</v>
      </c>
      <c r="G541" s="6">
        <v>9</v>
      </c>
      <c r="H541" s="5">
        <f t="shared" si="36"/>
        <v>77</v>
      </c>
      <c r="I541" s="5">
        <f t="shared" si="37"/>
        <v>32</v>
      </c>
      <c r="J541" s="4">
        <f t="shared" si="38"/>
        <v>115.89654833063277</v>
      </c>
      <c r="K541" s="4">
        <f t="shared" si="39"/>
        <v>83.744528689781816</v>
      </c>
    </row>
    <row r="542" spans="1:11" x14ac:dyDescent="0.25">
      <c r="A542" s="1" t="s">
        <v>558</v>
      </c>
      <c r="B542">
        <v>58</v>
      </c>
      <c r="C542">
        <v>7</v>
      </c>
      <c r="D542" s="6">
        <v>36</v>
      </c>
      <c r="E542" s="6">
        <v>33</v>
      </c>
      <c r="F542" s="6">
        <v>11</v>
      </c>
      <c r="G542" s="6">
        <v>8</v>
      </c>
      <c r="H542" s="5">
        <f t="shared" si="36"/>
        <v>69</v>
      </c>
      <c r="I542" s="5">
        <f t="shared" si="37"/>
        <v>19</v>
      </c>
      <c r="J542" s="4">
        <f t="shared" si="38"/>
        <v>88.233998465745188</v>
      </c>
      <c r="K542" s="4">
        <f t="shared" si="39"/>
        <v>80.314862963016793</v>
      </c>
    </row>
    <row r="543" spans="1:11" x14ac:dyDescent="0.25">
      <c r="A543" s="1" t="s">
        <v>559</v>
      </c>
      <c r="B543">
        <v>143</v>
      </c>
      <c r="C543">
        <v>26</v>
      </c>
      <c r="D543" s="6">
        <v>120</v>
      </c>
      <c r="E543" s="6">
        <v>125</v>
      </c>
      <c r="F543" s="6">
        <v>39</v>
      </c>
      <c r="G543" s="6">
        <v>14</v>
      </c>
      <c r="H543" s="5">
        <f t="shared" si="36"/>
        <v>245</v>
      </c>
      <c r="I543" s="5">
        <f t="shared" si="37"/>
        <v>53</v>
      </c>
      <c r="J543" s="4">
        <f t="shared" si="38"/>
        <v>422.44758805219328</v>
      </c>
      <c r="K543" s="4">
        <f t="shared" si="39"/>
        <v>53.182376976585203</v>
      </c>
    </row>
    <row r="544" spans="1:11" x14ac:dyDescent="0.25">
      <c r="A544" s="1" t="s">
        <v>560</v>
      </c>
      <c r="B544">
        <v>86</v>
      </c>
      <c r="C544">
        <v>8</v>
      </c>
      <c r="D544" s="6">
        <v>100</v>
      </c>
      <c r="E544" s="6">
        <v>63</v>
      </c>
      <c r="F544" s="6">
        <v>25</v>
      </c>
      <c r="G544" s="6">
        <v>8</v>
      </c>
      <c r="H544" s="5">
        <f t="shared" si="36"/>
        <v>163</v>
      </c>
      <c r="I544" s="5">
        <f t="shared" si="37"/>
        <v>33</v>
      </c>
      <c r="J544" s="4">
        <f t="shared" si="38"/>
        <v>247.51777220009566</v>
      </c>
      <c r="K544" s="4">
        <f t="shared" si="39"/>
        <v>68.339865391934069</v>
      </c>
    </row>
    <row r="545" spans="1:11" x14ac:dyDescent="0.25">
      <c r="A545" s="1" t="s">
        <v>561</v>
      </c>
      <c r="B545">
        <v>117</v>
      </c>
      <c r="C545">
        <v>32</v>
      </c>
      <c r="D545" s="6">
        <v>89</v>
      </c>
      <c r="E545" s="6">
        <v>115</v>
      </c>
      <c r="F545" s="6">
        <v>24</v>
      </c>
      <c r="G545" s="6">
        <v>14</v>
      </c>
      <c r="H545" s="5">
        <f t="shared" si="36"/>
        <v>204</v>
      </c>
      <c r="I545" s="5">
        <f t="shared" si="37"/>
        <v>38</v>
      </c>
      <c r="J545" s="4">
        <f t="shared" si="38"/>
        <v>322.27585370982928</v>
      </c>
      <c r="K545" s="4">
        <f t="shared" si="39"/>
        <v>56.460661346128774</v>
      </c>
    </row>
    <row r="546" spans="1:11" x14ac:dyDescent="0.25">
      <c r="A546" s="1" t="s">
        <v>562</v>
      </c>
      <c r="B546">
        <v>116</v>
      </c>
      <c r="C546">
        <v>9</v>
      </c>
      <c r="D546" s="6">
        <v>233</v>
      </c>
      <c r="E546" s="6">
        <v>119</v>
      </c>
      <c r="F546" s="6">
        <v>35</v>
      </c>
      <c r="G546" s="6">
        <v>8</v>
      </c>
      <c r="H546" s="5">
        <f t="shared" si="36"/>
        <v>352</v>
      </c>
      <c r="I546" s="5">
        <f t="shared" si="37"/>
        <v>43</v>
      </c>
      <c r="J546" s="4">
        <f t="shared" si="38"/>
        <v>574.98089636401437</v>
      </c>
      <c r="K546" s="4">
        <f t="shared" si="39"/>
        <v>58.879287458117403</v>
      </c>
    </row>
    <row r="547" spans="1:11" x14ac:dyDescent="0.25">
      <c r="A547" s="1" t="s">
        <v>563</v>
      </c>
      <c r="B547">
        <v>165</v>
      </c>
      <c r="C547">
        <v>41</v>
      </c>
      <c r="D547" s="6">
        <v>136</v>
      </c>
      <c r="E547" s="6">
        <v>152</v>
      </c>
      <c r="F547" s="6">
        <v>47</v>
      </c>
      <c r="G547" s="6">
        <v>20</v>
      </c>
      <c r="H547" s="5">
        <f t="shared" si="36"/>
        <v>288</v>
      </c>
      <c r="I547" s="5">
        <f t="shared" si="37"/>
        <v>67</v>
      </c>
      <c r="J547" s="4">
        <f t="shared" si="38"/>
        <v>525.90954317783803</v>
      </c>
      <c r="K547" s="4">
        <f t="shared" si="39"/>
        <v>46.275011343428858</v>
      </c>
    </row>
    <row r="548" spans="1:11" x14ac:dyDescent="0.25">
      <c r="A548" s="1" t="s">
        <v>564</v>
      </c>
      <c r="B548">
        <v>81</v>
      </c>
      <c r="C548">
        <v>9</v>
      </c>
      <c r="D548" s="6">
        <v>100</v>
      </c>
      <c r="E548" s="6">
        <v>58</v>
      </c>
      <c r="F548" s="6">
        <v>30</v>
      </c>
      <c r="G548" s="6">
        <v>8</v>
      </c>
      <c r="H548" s="5">
        <f t="shared" si="36"/>
        <v>158</v>
      </c>
      <c r="I548" s="5">
        <f t="shared" si="37"/>
        <v>38</v>
      </c>
      <c r="J548" s="4">
        <f t="shared" si="38"/>
        <v>249.60580826545601</v>
      </c>
      <c r="K548" s="4">
        <f t="shared" si="39"/>
        <v>69.036532580408647</v>
      </c>
    </row>
    <row r="549" spans="1:11" x14ac:dyDescent="0.25">
      <c r="A549" s="1" t="s">
        <v>565</v>
      </c>
      <c r="B549">
        <v>80</v>
      </c>
      <c r="C549">
        <v>18</v>
      </c>
      <c r="D549" s="6">
        <v>73</v>
      </c>
      <c r="E549" s="6">
        <v>91</v>
      </c>
      <c r="F549" s="6">
        <v>25</v>
      </c>
      <c r="G549" s="6">
        <v>16</v>
      </c>
      <c r="H549" s="5">
        <f t="shared" si="36"/>
        <v>164</v>
      </c>
      <c r="I549" s="5">
        <f t="shared" si="37"/>
        <v>41</v>
      </c>
      <c r="J549" s="4">
        <f t="shared" si="38"/>
        <v>264.49655250203659</v>
      </c>
      <c r="K549" s="4">
        <f t="shared" si="39"/>
        <v>66.86646178887095</v>
      </c>
    </row>
    <row r="550" spans="1:11" x14ac:dyDescent="0.25">
      <c r="A550" s="1" t="s">
        <v>566</v>
      </c>
      <c r="B550">
        <v>112</v>
      </c>
      <c r="C550">
        <v>10</v>
      </c>
      <c r="D550" s="6">
        <v>213</v>
      </c>
      <c r="E550" s="6">
        <v>72</v>
      </c>
      <c r="F550" s="6">
        <v>33</v>
      </c>
      <c r="G550" s="6">
        <v>7</v>
      </c>
      <c r="H550" s="5">
        <f t="shared" si="36"/>
        <v>285</v>
      </c>
      <c r="I550" s="5">
        <f t="shared" si="37"/>
        <v>40</v>
      </c>
      <c r="J550" s="4">
        <f t="shared" si="38"/>
        <v>456.58709752846926</v>
      </c>
      <c r="K550" s="4">
        <f t="shared" si="39"/>
        <v>60.416665009903014</v>
      </c>
    </row>
    <row r="551" spans="1:11" x14ac:dyDescent="0.25">
      <c r="A551" s="1" t="s">
        <v>567</v>
      </c>
      <c r="B551">
        <v>764</v>
      </c>
      <c r="C551">
        <v>149</v>
      </c>
      <c r="D551" s="6">
        <v>796</v>
      </c>
      <c r="E551" s="6">
        <v>796</v>
      </c>
      <c r="F551" s="6">
        <v>224</v>
      </c>
      <c r="G551" s="6">
        <v>24</v>
      </c>
      <c r="H551" s="5">
        <f t="shared" si="36"/>
        <v>1592</v>
      </c>
      <c r="I551" s="5">
        <f t="shared" si="37"/>
        <v>248</v>
      </c>
      <c r="J551" s="4">
        <f t="shared" si="38"/>
        <v>3811.9670758753364</v>
      </c>
      <c r="K551" s="4">
        <f t="shared" si="39"/>
        <v>-13.69348144889176</v>
      </c>
    </row>
    <row r="552" spans="1:11" x14ac:dyDescent="0.25">
      <c r="A552" s="1" t="s">
        <v>568</v>
      </c>
      <c r="B552">
        <v>230</v>
      </c>
      <c r="C552">
        <v>9</v>
      </c>
      <c r="D552" s="6">
        <v>464</v>
      </c>
      <c r="E552" s="6">
        <v>225</v>
      </c>
      <c r="F552" s="6">
        <v>81</v>
      </c>
      <c r="G552" s="6">
        <v>8</v>
      </c>
      <c r="H552" s="5">
        <f t="shared" si="36"/>
        <v>689</v>
      </c>
      <c r="I552" s="5">
        <f t="shared" si="37"/>
        <v>89</v>
      </c>
      <c r="J552" s="4">
        <f t="shared" si="38"/>
        <v>1343.1297145783449</v>
      </c>
      <c r="K552" s="4">
        <f t="shared" si="39"/>
        <v>43.378774752201593</v>
      </c>
    </row>
    <row r="553" spans="1:11" x14ac:dyDescent="0.25">
      <c r="A553" s="1" t="s">
        <v>569</v>
      </c>
      <c r="B553">
        <v>110</v>
      </c>
      <c r="C553">
        <v>10</v>
      </c>
      <c r="D553" s="6">
        <v>114</v>
      </c>
      <c r="E553" s="6">
        <v>74</v>
      </c>
      <c r="F553" s="6">
        <v>48</v>
      </c>
      <c r="G553" s="6">
        <v>11</v>
      </c>
      <c r="H553" s="5">
        <f t="shared" si="36"/>
        <v>188</v>
      </c>
      <c r="I553" s="5">
        <f t="shared" si="37"/>
        <v>59</v>
      </c>
      <c r="J553" s="4">
        <f t="shared" si="38"/>
        <v>332.92017818872313</v>
      </c>
      <c r="K553" s="4">
        <f t="shared" si="39"/>
        <v>62.351123742403288</v>
      </c>
    </row>
    <row r="554" spans="1:11" x14ac:dyDescent="0.25">
      <c r="A554" s="1" t="s">
        <v>570</v>
      </c>
      <c r="B554">
        <v>273</v>
      </c>
      <c r="C554">
        <v>37</v>
      </c>
      <c r="D554" s="6">
        <v>373</v>
      </c>
      <c r="E554" s="6">
        <v>294</v>
      </c>
      <c r="F554" s="6">
        <v>76</v>
      </c>
      <c r="G554" s="6">
        <v>20</v>
      </c>
      <c r="H554" s="5">
        <f t="shared" si="36"/>
        <v>667</v>
      </c>
      <c r="I554" s="5">
        <f t="shared" si="37"/>
        <v>96</v>
      </c>
      <c r="J554" s="4">
        <f t="shared" si="38"/>
        <v>1322.1749124373921</v>
      </c>
      <c r="K554" s="4">
        <f t="shared" si="39"/>
        <v>34.243983650812254</v>
      </c>
    </row>
    <row r="555" spans="1:11" x14ac:dyDescent="0.25">
      <c r="A555" s="1" t="s">
        <v>571</v>
      </c>
      <c r="B555">
        <v>67</v>
      </c>
      <c r="C555">
        <v>8</v>
      </c>
      <c r="D555" s="6">
        <v>52</v>
      </c>
      <c r="E555" s="6">
        <v>44</v>
      </c>
      <c r="F555" s="6">
        <v>17</v>
      </c>
      <c r="G555" s="6">
        <v>8</v>
      </c>
      <c r="H555" s="5">
        <f t="shared" si="36"/>
        <v>96</v>
      </c>
      <c r="I555" s="5">
        <f t="shared" si="37"/>
        <v>25</v>
      </c>
      <c r="J555" s="4">
        <f t="shared" si="38"/>
        <v>134.20224083251563</v>
      </c>
      <c r="K555" s="4">
        <f t="shared" si="39"/>
        <v>75.567370370910282</v>
      </c>
    </row>
    <row r="556" spans="1:11" x14ac:dyDescent="0.25">
      <c r="A556" s="1" t="s">
        <v>572</v>
      </c>
      <c r="B556">
        <v>110</v>
      </c>
      <c r="C556">
        <v>10</v>
      </c>
      <c r="D556" s="6">
        <v>114</v>
      </c>
      <c r="E556" s="6">
        <v>74</v>
      </c>
      <c r="F556" s="6">
        <v>48</v>
      </c>
      <c r="G556" s="6">
        <v>11</v>
      </c>
      <c r="H556" s="5">
        <f t="shared" si="36"/>
        <v>188</v>
      </c>
      <c r="I556" s="5">
        <f t="shared" si="37"/>
        <v>59</v>
      </c>
      <c r="J556" s="4">
        <f t="shared" si="38"/>
        <v>332.92017818872313</v>
      </c>
      <c r="K556" s="4">
        <f t="shared" si="39"/>
        <v>62.351123742403288</v>
      </c>
    </row>
    <row r="557" spans="1:11" x14ac:dyDescent="0.25">
      <c r="A557" s="1" t="s">
        <v>573</v>
      </c>
      <c r="B557">
        <v>110</v>
      </c>
      <c r="C557">
        <v>10</v>
      </c>
      <c r="D557" s="6">
        <v>114</v>
      </c>
      <c r="E557" s="6">
        <v>74</v>
      </c>
      <c r="F557" s="6">
        <v>48</v>
      </c>
      <c r="G557" s="6">
        <v>11</v>
      </c>
      <c r="H557" s="5">
        <f t="shared" si="36"/>
        <v>188</v>
      </c>
      <c r="I557" s="5">
        <f t="shared" si="37"/>
        <v>59</v>
      </c>
      <c r="J557" s="4">
        <f t="shared" si="38"/>
        <v>332.92017818872313</v>
      </c>
      <c r="K557" s="4">
        <f t="shared" si="39"/>
        <v>62.351123742403288</v>
      </c>
    </row>
    <row r="558" spans="1:11" x14ac:dyDescent="0.25">
      <c r="A558" s="1" t="s">
        <v>574</v>
      </c>
      <c r="B558">
        <v>201</v>
      </c>
      <c r="C558">
        <v>32</v>
      </c>
      <c r="D558" s="6">
        <v>207</v>
      </c>
      <c r="E558" s="6">
        <v>178</v>
      </c>
      <c r="F558" s="6">
        <v>83</v>
      </c>
      <c r="G558" s="6">
        <v>20</v>
      </c>
      <c r="H558" s="5">
        <f t="shared" si="36"/>
        <v>385</v>
      </c>
      <c r="I558" s="5">
        <f t="shared" si="37"/>
        <v>103</v>
      </c>
      <c r="J558" s="4">
        <f t="shared" si="38"/>
        <v>774.94233151149126</v>
      </c>
      <c r="K558" s="4">
        <f t="shared" si="39"/>
        <v>43.131959688157593</v>
      </c>
    </row>
    <row r="559" spans="1:11" x14ac:dyDescent="0.25">
      <c r="A559" s="1" t="s">
        <v>575</v>
      </c>
      <c r="B559">
        <v>469</v>
      </c>
      <c r="C559">
        <v>61</v>
      </c>
      <c r="D559" s="6">
        <v>558</v>
      </c>
      <c r="E559" s="6">
        <v>576</v>
      </c>
      <c r="F559" s="6">
        <v>125</v>
      </c>
      <c r="G559" s="6">
        <v>23</v>
      </c>
      <c r="H559" s="5">
        <f t="shared" si="36"/>
        <v>1134</v>
      </c>
      <c r="I559" s="5">
        <f t="shared" si="37"/>
        <v>148</v>
      </c>
      <c r="J559" s="4">
        <f t="shared" si="38"/>
        <v>2461.076785257882</v>
      </c>
      <c r="K559" s="4">
        <f t="shared" si="39"/>
        <v>16.726793047319603</v>
      </c>
    </row>
    <row r="560" spans="1:11" x14ac:dyDescent="0.25">
      <c r="A560" s="1" t="s">
        <v>576</v>
      </c>
      <c r="B560">
        <v>231</v>
      </c>
      <c r="C560">
        <v>26</v>
      </c>
      <c r="D560" s="6">
        <v>516</v>
      </c>
      <c r="E560" s="6">
        <v>265</v>
      </c>
      <c r="F560" s="6">
        <v>36</v>
      </c>
      <c r="G560" s="6">
        <v>9</v>
      </c>
      <c r="H560" s="5">
        <f t="shared" si="36"/>
        <v>781</v>
      </c>
      <c r="I560" s="5">
        <f t="shared" si="37"/>
        <v>45</v>
      </c>
      <c r="J560" s="4">
        <f t="shared" si="38"/>
        <v>1291.1589732585435</v>
      </c>
      <c r="K560" s="4">
        <f t="shared" si="39"/>
        <v>39.60369637050519</v>
      </c>
    </row>
    <row r="561" spans="1:11" x14ac:dyDescent="0.25">
      <c r="A561" s="1" t="s">
        <v>577</v>
      </c>
      <c r="B561">
        <v>69</v>
      </c>
      <c r="C561">
        <v>8</v>
      </c>
      <c r="D561" s="6">
        <v>56</v>
      </c>
      <c r="E561" s="6">
        <v>47</v>
      </c>
      <c r="F561" s="6">
        <v>18</v>
      </c>
      <c r="G561" s="6">
        <v>8</v>
      </c>
      <c r="H561" s="5">
        <f t="shared" si="36"/>
        <v>103</v>
      </c>
      <c r="I561" s="5">
        <f t="shared" si="37"/>
        <v>26</v>
      </c>
      <c r="J561" s="4">
        <f t="shared" si="38"/>
        <v>145.74225484099426</v>
      </c>
      <c r="K561" s="4">
        <f t="shared" si="39"/>
        <v>74.661908269810482</v>
      </c>
    </row>
    <row r="562" spans="1:11" x14ac:dyDescent="0.25">
      <c r="A562" s="1" t="s">
        <v>578</v>
      </c>
      <c r="B562">
        <v>332</v>
      </c>
      <c r="C562">
        <v>61</v>
      </c>
      <c r="D562" s="6">
        <v>324</v>
      </c>
      <c r="E562" s="6">
        <v>305</v>
      </c>
      <c r="F562" s="6">
        <v>104</v>
      </c>
      <c r="G562" s="6">
        <v>20</v>
      </c>
      <c r="H562" s="5">
        <f t="shared" si="36"/>
        <v>629</v>
      </c>
      <c r="I562" s="5">
        <f t="shared" si="37"/>
        <v>124</v>
      </c>
      <c r="J562" s="4">
        <f t="shared" si="38"/>
        <v>1316.7622399670458</v>
      </c>
      <c r="K562" s="4">
        <f t="shared" si="39"/>
        <v>25.575571503223642</v>
      </c>
    </row>
    <row r="563" spans="1:11" x14ac:dyDescent="0.25">
      <c r="A563" s="1" t="s">
        <v>579</v>
      </c>
      <c r="B563">
        <v>278</v>
      </c>
      <c r="C563">
        <v>35</v>
      </c>
      <c r="D563" s="6">
        <v>384</v>
      </c>
      <c r="E563" s="6">
        <v>271</v>
      </c>
      <c r="F563" s="6">
        <v>76</v>
      </c>
      <c r="G563" s="6">
        <v>20</v>
      </c>
      <c r="H563" s="5">
        <f t="shared" si="36"/>
        <v>655</v>
      </c>
      <c r="I563" s="5">
        <f t="shared" si="37"/>
        <v>96</v>
      </c>
      <c r="J563" s="4">
        <f t="shared" si="38"/>
        <v>1298.3876576409173</v>
      </c>
      <c r="K563" s="4">
        <f t="shared" si="39"/>
        <v>34.50436970447825</v>
      </c>
    </row>
    <row r="564" spans="1:11" x14ac:dyDescent="0.25">
      <c r="A564" s="1" t="s">
        <v>580</v>
      </c>
      <c r="B564">
        <v>115</v>
      </c>
      <c r="C564">
        <v>11</v>
      </c>
      <c r="D564" s="6">
        <v>112</v>
      </c>
      <c r="E564" s="6">
        <v>85</v>
      </c>
      <c r="F564" s="6">
        <v>44</v>
      </c>
      <c r="G564" s="6">
        <v>9</v>
      </c>
      <c r="H564" s="5">
        <f t="shared" si="36"/>
        <v>197</v>
      </c>
      <c r="I564" s="5">
        <f t="shared" si="37"/>
        <v>53</v>
      </c>
      <c r="J564" s="4">
        <f t="shared" si="38"/>
        <v>339.68234631135545</v>
      </c>
      <c r="K564" s="4">
        <f t="shared" si="39"/>
        <v>61.296442812706076</v>
      </c>
    </row>
    <row r="565" spans="1:11" x14ac:dyDescent="0.25">
      <c r="A565" s="1" t="s">
        <v>581</v>
      </c>
      <c r="B565">
        <v>165</v>
      </c>
      <c r="C565">
        <v>13</v>
      </c>
      <c r="D565" s="6">
        <v>212</v>
      </c>
      <c r="E565" s="6">
        <v>115</v>
      </c>
      <c r="F565" s="6">
        <v>57</v>
      </c>
      <c r="G565" s="6">
        <v>8</v>
      </c>
      <c r="H565" s="5">
        <f t="shared" si="36"/>
        <v>327</v>
      </c>
      <c r="I565" s="5">
        <f t="shared" si="37"/>
        <v>65</v>
      </c>
      <c r="J565" s="4">
        <f t="shared" si="38"/>
        <v>592.82266762221377</v>
      </c>
      <c r="K565" s="4">
        <f t="shared" si="39"/>
        <v>52.092227703115</v>
      </c>
    </row>
    <row r="566" spans="1:11" x14ac:dyDescent="0.25">
      <c r="A566" s="1" t="s">
        <v>582</v>
      </c>
      <c r="B566">
        <v>223</v>
      </c>
      <c r="C566">
        <v>39</v>
      </c>
      <c r="D566" s="6">
        <v>232</v>
      </c>
      <c r="E566" s="6">
        <v>194</v>
      </c>
      <c r="F566" s="6">
        <v>83</v>
      </c>
      <c r="G566" s="6">
        <v>22</v>
      </c>
      <c r="H566" s="5">
        <f t="shared" si="36"/>
        <v>426</v>
      </c>
      <c r="I566" s="5">
        <f t="shared" si="37"/>
        <v>105</v>
      </c>
      <c r="J566" s="4">
        <f t="shared" si="38"/>
        <v>861.02664140379375</v>
      </c>
      <c r="K566" s="4">
        <f t="shared" si="39"/>
        <v>39.29156498134688</v>
      </c>
    </row>
    <row r="567" spans="1:11" x14ac:dyDescent="0.25">
      <c r="A567" s="1" t="s">
        <v>583</v>
      </c>
      <c r="B567">
        <v>112</v>
      </c>
      <c r="C567">
        <v>10</v>
      </c>
      <c r="D567" s="6">
        <v>119</v>
      </c>
      <c r="E567" s="6">
        <v>94</v>
      </c>
      <c r="F567" s="6">
        <v>43</v>
      </c>
      <c r="G567" s="6">
        <v>8</v>
      </c>
      <c r="H567" s="5">
        <f t="shared" si="36"/>
        <v>213</v>
      </c>
      <c r="I567" s="5">
        <f t="shared" si="37"/>
        <v>51</v>
      </c>
      <c r="J567" s="4">
        <f t="shared" si="38"/>
        <v>363.71244750886041</v>
      </c>
      <c r="K567" s="4">
        <f t="shared" si="39"/>
        <v>61.599227689469288</v>
      </c>
    </row>
    <row r="568" spans="1:11" x14ac:dyDescent="0.25">
      <c r="A568" s="1" t="s">
        <v>584</v>
      </c>
      <c r="B568">
        <v>40</v>
      </c>
      <c r="C568">
        <v>8</v>
      </c>
      <c r="D568" s="6">
        <v>18</v>
      </c>
      <c r="E568" s="6">
        <v>12</v>
      </c>
      <c r="F568" s="6">
        <v>12</v>
      </c>
      <c r="G568" s="6">
        <v>7</v>
      </c>
      <c r="H568" s="5">
        <f t="shared" si="36"/>
        <v>30</v>
      </c>
      <c r="I568" s="5">
        <f t="shared" si="37"/>
        <v>19</v>
      </c>
      <c r="J568" s="4">
        <f t="shared" si="38"/>
        <v>38.362608028584866</v>
      </c>
      <c r="K568" s="4">
        <f t="shared" si="39"/>
        <v>90.435320016485562</v>
      </c>
    </row>
    <row r="569" spans="1:11" x14ac:dyDescent="0.25">
      <c r="A569" s="1" t="s">
        <v>585</v>
      </c>
      <c r="B569">
        <v>107</v>
      </c>
      <c r="C569">
        <v>9</v>
      </c>
      <c r="D569" s="6">
        <v>132</v>
      </c>
      <c r="E569" s="6">
        <v>66</v>
      </c>
      <c r="F569" s="6">
        <v>34</v>
      </c>
      <c r="G569" s="6">
        <v>8</v>
      </c>
      <c r="H569" s="5">
        <f t="shared" si="36"/>
        <v>198</v>
      </c>
      <c r="I569" s="5">
        <f t="shared" si="37"/>
        <v>42</v>
      </c>
      <c r="J569" s="4">
        <f t="shared" si="38"/>
        <v>321.40335949878431</v>
      </c>
      <c r="K569" s="4">
        <f t="shared" si="39"/>
        <v>63.212148970767217</v>
      </c>
    </row>
    <row r="570" spans="1:11" x14ac:dyDescent="0.25">
      <c r="A570" s="1" t="s">
        <v>586</v>
      </c>
      <c r="B570">
        <v>50</v>
      </c>
      <c r="C570">
        <v>11</v>
      </c>
      <c r="D570" s="6">
        <v>35</v>
      </c>
      <c r="E570" s="6">
        <v>35</v>
      </c>
      <c r="F570" s="6">
        <v>22</v>
      </c>
      <c r="G570" s="6">
        <v>10</v>
      </c>
      <c r="H570" s="5">
        <f t="shared" si="36"/>
        <v>70</v>
      </c>
      <c r="I570" s="5">
        <f t="shared" si="37"/>
        <v>32</v>
      </c>
      <c r="J570" s="4">
        <f t="shared" si="38"/>
        <v>105.36049848239342</v>
      </c>
      <c r="K570" s="4">
        <f t="shared" si="39"/>
        <v>80.876810811064061</v>
      </c>
    </row>
    <row r="571" spans="1:11" x14ac:dyDescent="0.25">
      <c r="A571" s="1" t="s">
        <v>587</v>
      </c>
      <c r="B571">
        <v>76</v>
      </c>
      <c r="C571">
        <v>8</v>
      </c>
      <c r="D571" s="6">
        <v>75</v>
      </c>
      <c r="E571" s="6">
        <v>47</v>
      </c>
      <c r="F571" s="6">
        <v>28</v>
      </c>
      <c r="G571" s="6">
        <v>8</v>
      </c>
      <c r="H571" s="5">
        <f t="shared" si="36"/>
        <v>122</v>
      </c>
      <c r="I571" s="5">
        <f t="shared" si="37"/>
        <v>36</v>
      </c>
      <c r="J571" s="4">
        <f t="shared" si="38"/>
        <v>189.86890509360904</v>
      </c>
      <c r="K571" s="4">
        <f t="shared" si="39"/>
        <v>71.721183811056306</v>
      </c>
    </row>
    <row r="572" spans="1:11" x14ac:dyDescent="0.25">
      <c r="A572" s="1" t="s">
        <v>588</v>
      </c>
      <c r="B572">
        <v>36</v>
      </c>
      <c r="C572">
        <v>7</v>
      </c>
      <c r="D572" s="6">
        <v>16</v>
      </c>
      <c r="E572" s="6">
        <v>12</v>
      </c>
      <c r="F572" s="6">
        <v>12</v>
      </c>
      <c r="G572" s="6">
        <v>7</v>
      </c>
      <c r="H572" s="5">
        <f t="shared" si="36"/>
        <v>28</v>
      </c>
      <c r="I572" s="5">
        <f t="shared" si="37"/>
        <v>19</v>
      </c>
      <c r="J572" s="4">
        <f t="shared" si="38"/>
        <v>35.805100826679208</v>
      </c>
      <c r="K572" s="4">
        <f t="shared" si="39"/>
        <v>92.730923301874483</v>
      </c>
    </row>
    <row r="573" spans="1:11" x14ac:dyDescent="0.25">
      <c r="A573" s="1" t="s">
        <v>589</v>
      </c>
      <c r="B573">
        <v>92</v>
      </c>
      <c r="C573">
        <v>8</v>
      </c>
      <c r="D573" s="6">
        <v>96</v>
      </c>
      <c r="E573" s="6">
        <v>54</v>
      </c>
      <c r="F573" s="6">
        <v>19</v>
      </c>
      <c r="G573" s="6">
        <v>8</v>
      </c>
      <c r="H573" s="5">
        <f t="shared" si="36"/>
        <v>150</v>
      </c>
      <c r="I573" s="5">
        <f t="shared" si="37"/>
        <v>27</v>
      </c>
      <c r="J573" s="4">
        <f t="shared" si="38"/>
        <v>214.70456462384811</v>
      </c>
      <c r="K573" s="4">
        <f t="shared" si="39"/>
        <v>67.986857633113388</v>
      </c>
    </row>
    <row r="574" spans="1:11" x14ac:dyDescent="0.25">
      <c r="A574" s="1" t="s">
        <v>590</v>
      </c>
      <c r="B574">
        <v>88</v>
      </c>
      <c r="C574">
        <v>20</v>
      </c>
      <c r="D574" s="6">
        <v>87</v>
      </c>
      <c r="E574" s="6">
        <v>90</v>
      </c>
      <c r="F574" s="6">
        <v>32</v>
      </c>
      <c r="G574" s="6">
        <v>14</v>
      </c>
      <c r="H574" s="5">
        <f t="shared" si="36"/>
        <v>177</v>
      </c>
      <c r="I574" s="5">
        <f t="shared" si="37"/>
        <v>46</v>
      </c>
      <c r="J574" s="4">
        <f t="shared" si="38"/>
        <v>294.3081362076386</v>
      </c>
      <c r="K574" s="4">
        <f t="shared" si="39"/>
        <v>64.307081641174719</v>
      </c>
    </row>
    <row r="575" spans="1:11" x14ac:dyDescent="0.25">
      <c r="A575" s="1" t="s">
        <v>591</v>
      </c>
      <c r="B575">
        <v>40</v>
      </c>
      <c r="C575">
        <v>4</v>
      </c>
      <c r="D575" s="6">
        <v>15</v>
      </c>
      <c r="E575" s="6">
        <v>11</v>
      </c>
      <c r="F575" s="6">
        <v>8</v>
      </c>
      <c r="G575" s="6">
        <v>6</v>
      </c>
      <c r="H575" s="5">
        <f t="shared" si="36"/>
        <v>26</v>
      </c>
      <c r="I575" s="5">
        <f t="shared" si="37"/>
        <v>14</v>
      </c>
      <c r="J575" s="4">
        <f t="shared" si="38"/>
        <v>29.799328927634186</v>
      </c>
      <c r="K575" s="4">
        <f t="shared" si="39"/>
        <v>92.668826298289602</v>
      </c>
    </row>
    <row r="576" spans="1:11" x14ac:dyDescent="0.25">
      <c r="A576" s="1" t="s">
        <v>592</v>
      </c>
      <c r="B576">
        <v>55</v>
      </c>
      <c r="C576">
        <v>7</v>
      </c>
      <c r="D576" s="6">
        <v>54</v>
      </c>
      <c r="E576" s="6">
        <v>52</v>
      </c>
      <c r="F576" s="6">
        <v>23</v>
      </c>
      <c r="G576" s="6">
        <v>11</v>
      </c>
      <c r="H576" s="5">
        <f t="shared" si="36"/>
        <v>106</v>
      </c>
      <c r="I576" s="5">
        <f t="shared" si="37"/>
        <v>34</v>
      </c>
      <c r="J576" s="4">
        <f t="shared" si="38"/>
        <v>162.33676520647904</v>
      </c>
      <c r="K576" s="4">
        <f t="shared" si="39"/>
        <v>78.00490292874855</v>
      </c>
    </row>
    <row r="577" spans="1:11" x14ac:dyDescent="0.25">
      <c r="A577" s="1" t="s">
        <v>593</v>
      </c>
      <c r="B577">
        <v>39</v>
      </c>
      <c r="C577">
        <v>4</v>
      </c>
      <c r="D577" s="6">
        <v>14</v>
      </c>
      <c r="E577" s="6">
        <v>11</v>
      </c>
      <c r="F577" s="6">
        <v>7</v>
      </c>
      <c r="G577" s="6">
        <v>6</v>
      </c>
      <c r="H577" s="5">
        <f t="shared" si="36"/>
        <v>25</v>
      </c>
      <c r="I577" s="5">
        <f t="shared" si="37"/>
        <v>13</v>
      </c>
      <c r="J577" s="4">
        <f t="shared" si="38"/>
        <v>27.848583807670916</v>
      </c>
      <c r="K577" s="4">
        <f t="shared" si="39"/>
        <v>93.4310343379843</v>
      </c>
    </row>
    <row r="578" spans="1:11" x14ac:dyDescent="0.25">
      <c r="A578" s="1" t="s">
        <v>594</v>
      </c>
      <c r="B578">
        <v>220</v>
      </c>
      <c r="C578">
        <v>37</v>
      </c>
      <c r="D578" s="6">
        <v>227</v>
      </c>
      <c r="E578" s="6">
        <v>225</v>
      </c>
      <c r="F578" s="6">
        <v>62</v>
      </c>
      <c r="G578" s="6">
        <v>15</v>
      </c>
      <c r="H578" s="5">
        <f t="shared" si="36"/>
        <v>452</v>
      </c>
      <c r="I578" s="5">
        <f t="shared" si="37"/>
        <v>77</v>
      </c>
      <c r="J578" s="4">
        <f t="shared" si="38"/>
        <v>852.69380777796175</v>
      </c>
      <c r="K578" s="4">
        <f t="shared" si="39"/>
        <v>40.021551025218656</v>
      </c>
    </row>
    <row r="579" spans="1:11" x14ac:dyDescent="0.25">
      <c r="A579" s="1" t="s">
        <v>595</v>
      </c>
      <c r="B579">
        <v>98</v>
      </c>
      <c r="C579">
        <v>8</v>
      </c>
      <c r="D579" s="6">
        <v>130</v>
      </c>
      <c r="E579" s="6">
        <v>81</v>
      </c>
      <c r="F579" s="6">
        <v>31</v>
      </c>
      <c r="G579" s="6">
        <v>8</v>
      </c>
      <c r="H579" s="5">
        <f t="shared" si="36"/>
        <v>211</v>
      </c>
      <c r="I579" s="5">
        <f t="shared" si="37"/>
        <v>39</v>
      </c>
      <c r="J579" s="4">
        <f t="shared" si="38"/>
        <v>335.71463208259132</v>
      </c>
      <c r="K579" s="4">
        <f t="shared" si="39"/>
        <v>64.638967098484514</v>
      </c>
    </row>
    <row r="580" spans="1:11" x14ac:dyDescent="0.25">
      <c r="A580" s="1" t="s">
        <v>596</v>
      </c>
      <c r="B580">
        <v>156</v>
      </c>
      <c r="C580">
        <v>31</v>
      </c>
      <c r="D580" s="6">
        <v>148</v>
      </c>
      <c r="E580" s="6">
        <v>151</v>
      </c>
      <c r="F580" s="6">
        <v>44</v>
      </c>
      <c r="G580" s="6">
        <v>15</v>
      </c>
      <c r="H580" s="5">
        <f t="shared" ref="H580:H641" si="40">SUM(D580:E580)</f>
        <v>299</v>
      </c>
      <c r="I580" s="5">
        <f t="shared" ref="I580:I641" si="41">SUM(F580:G580)</f>
        <v>59</v>
      </c>
      <c r="J580" s="4">
        <f t="shared" ref="J580:J641" si="42">H580*LOG(I580)</f>
        <v>529.48475148100113</v>
      </c>
      <c r="K580" s="4">
        <f t="shared" ref="K580:K641" si="43">171-5.2*LN(J580)-0.23*(C580)-16.2*LN(B580)</f>
        <v>49.448429975882121</v>
      </c>
    </row>
    <row r="581" spans="1:11" x14ac:dyDescent="0.25">
      <c r="A581" s="1" t="s">
        <v>597</v>
      </c>
      <c r="B581">
        <v>83</v>
      </c>
      <c r="C581">
        <v>8</v>
      </c>
      <c r="D581" s="6">
        <v>90</v>
      </c>
      <c r="E581" s="6">
        <v>63</v>
      </c>
      <c r="F581" s="6">
        <v>26</v>
      </c>
      <c r="G581" s="6">
        <v>8</v>
      </c>
      <c r="H581" s="5">
        <f t="shared" si="40"/>
        <v>153</v>
      </c>
      <c r="I581" s="5">
        <f t="shared" si="41"/>
        <v>34</v>
      </c>
      <c r="J581" s="4">
        <f t="shared" si="42"/>
        <v>234.31627430746502</v>
      </c>
      <c r="K581" s="4">
        <f t="shared" si="43"/>
        <v>69.200088781351781</v>
      </c>
    </row>
    <row r="582" spans="1:11" x14ac:dyDescent="0.25">
      <c r="A582" s="1" t="s">
        <v>598</v>
      </c>
      <c r="B582">
        <v>302</v>
      </c>
      <c r="C582">
        <v>63</v>
      </c>
      <c r="D582" s="6">
        <v>270</v>
      </c>
      <c r="E582" s="6">
        <v>294</v>
      </c>
      <c r="F582" s="6">
        <v>87</v>
      </c>
      <c r="G582" s="6">
        <v>23</v>
      </c>
      <c r="H582" s="5">
        <f t="shared" si="40"/>
        <v>564</v>
      </c>
      <c r="I582" s="5">
        <f t="shared" si="41"/>
        <v>110</v>
      </c>
      <c r="J582" s="4">
        <f t="shared" si="42"/>
        <v>1151.3454744292389</v>
      </c>
      <c r="K582" s="4">
        <f t="shared" si="43"/>
        <v>27.347912439324688</v>
      </c>
    </row>
    <row r="583" spans="1:11" x14ac:dyDescent="0.25">
      <c r="A583" s="1" t="s">
        <v>599</v>
      </c>
      <c r="B583">
        <v>162</v>
      </c>
      <c r="C583">
        <v>10</v>
      </c>
      <c r="D583" s="6">
        <v>287</v>
      </c>
      <c r="E583" s="6">
        <v>154</v>
      </c>
      <c r="F583" s="6">
        <v>46</v>
      </c>
      <c r="G583" s="6">
        <v>8</v>
      </c>
      <c r="H583" s="5">
        <f t="shared" si="40"/>
        <v>441</v>
      </c>
      <c r="I583" s="5">
        <f t="shared" si="41"/>
        <v>54</v>
      </c>
      <c r="J583" s="4">
        <f t="shared" si="42"/>
        <v>763.98564808192918</v>
      </c>
      <c r="K583" s="4">
        <f t="shared" si="43"/>
        <v>51.760484549699001</v>
      </c>
    </row>
    <row r="584" spans="1:11" x14ac:dyDescent="0.25">
      <c r="A584" s="1" t="s">
        <v>600</v>
      </c>
      <c r="B584">
        <v>70</v>
      </c>
      <c r="C584">
        <v>17</v>
      </c>
      <c r="D584" s="6">
        <v>62</v>
      </c>
      <c r="E584" s="6">
        <v>71</v>
      </c>
      <c r="F584" s="6">
        <v>30</v>
      </c>
      <c r="G584" s="6">
        <v>14</v>
      </c>
      <c r="H584" s="5">
        <f t="shared" si="40"/>
        <v>133</v>
      </c>
      <c r="I584" s="5">
        <f t="shared" si="41"/>
        <v>44</v>
      </c>
      <c r="J584" s="4">
        <f t="shared" si="42"/>
        <v>218.57920597266292</v>
      </c>
      <c r="K584" s="4">
        <f t="shared" si="43"/>
        <v>70.251205151386586</v>
      </c>
    </row>
    <row r="585" spans="1:11" x14ac:dyDescent="0.25">
      <c r="A585" s="1" t="s">
        <v>601</v>
      </c>
      <c r="B585">
        <v>80</v>
      </c>
      <c r="C585">
        <v>7</v>
      </c>
      <c r="D585" s="6">
        <v>102</v>
      </c>
      <c r="E585" s="6">
        <v>48</v>
      </c>
      <c r="F585" s="6">
        <v>25</v>
      </c>
      <c r="G585" s="6">
        <v>8</v>
      </c>
      <c r="H585" s="5">
        <f t="shared" si="40"/>
        <v>150</v>
      </c>
      <c r="I585" s="5">
        <f t="shared" si="41"/>
        <v>33</v>
      </c>
      <c r="J585" s="4">
        <f t="shared" si="42"/>
        <v>227.77709098168313</v>
      </c>
      <c r="K585" s="4">
        <f t="shared" si="43"/>
        <v>70.173657624418652</v>
      </c>
    </row>
    <row r="586" spans="1:11" x14ac:dyDescent="0.25">
      <c r="A586" s="1" t="s">
        <v>602</v>
      </c>
      <c r="B586">
        <v>63</v>
      </c>
      <c r="C586">
        <v>13</v>
      </c>
      <c r="D586" s="6">
        <v>32</v>
      </c>
      <c r="E586" s="6">
        <v>32</v>
      </c>
      <c r="F586" s="6">
        <v>20</v>
      </c>
      <c r="G586" s="6">
        <v>8</v>
      </c>
      <c r="H586" s="5">
        <f t="shared" si="40"/>
        <v>64</v>
      </c>
      <c r="I586" s="5">
        <f t="shared" si="41"/>
        <v>28</v>
      </c>
      <c r="J586" s="4">
        <f t="shared" si="42"/>
        <v>92.618114005902029</v>
      </c>
      <c r="K586" s="4">
        <f t="shared" si="43"/>
        <v>77.343096794147939</v>
      </c>
    </row>
    <row r="587" spans="1:11" x14ac:dyDescent="0.25">
      <c r="A587" s="1" t="s">
        <v>603</v>
      </c>
      <c r="B587">
        <v>99</v>
      </c>
      <c r="C587">
        <v>8</v>
      </c>
      <c r="D587" s="6">
        <v>118</v>
      </c>
      <c r="E587" s="6">
        <v>64</v>
      </c>
      <c r="F587" s="6">
        <v>22</v>
      </c>
      <c r="G587" s="6">
        <v>8</v>
      </c>
      <c r="H587" s="5">
        <f t="shared" si="40"/>
        <v>182</v>
      </c>
      <c r="I587" s="5">
        <f t="shared" si="41"/>
        <v>30</v>
      </c>
      <c r="J587" s="4">
        <f t="shared" si="42"/>
        <v>268.83606835897854</v>
      </c>
      <c r="K587" s="4">
        <f t="shared" si="43"/>
        <v>65.629729158661661</v>
      </c>
    </row>
    <row r="588" spans="1:11" x14ac:dyDescent="0.25">
      <c r="A588" s="1" t="s">
        <v>604</v>
      </c>
      <c r="B588">
        <v>32</v>
      </c>
      <c r="C588">
        <v>5</v>
      </c>
      <c r="D588" s="6">
        <v>11</v>
      </c>
      <c r="E588" s="6">
        <v>6</v>
      </c>
      <c r="F588" s="6">
        <v>10</v>
      </c>
      <c r="G588" s="6">
        <v>3</v>
      </c>
      <c r="H588" s="5">
        <f t="shared" si="40"/>
        <v>17</v>
      </c>
      <c r="I588" s="5">
        <f t="shared" si="41"/>
        <v>13</v>
      </c>
      <c r="J588" s="4">
        <f t="shared" si="42"/>
        <v>18.937036989216224</v>
      </c>
      <c r="K588" s="4">
        <f t="shared" si="43"/>
        <v>98.411256280151306</v>
      </c>
    </row>
    <row r="589" spans="1:11" x14ac:dyDescent="0.25">
      <c r="A589" s="1" t="s">
        <v>605</v>
      </c>
      <c r="B589">
        <v>88</v>
      </c>
      <c r="C589">
        <v>7</v>
      </c>
      <c r="D589" s="6">
        <v>110</v>
      </c>
      <c r="E589" s="6">
        <v>64</v>
      </c>
      <c r="F589" s="6">
        <v>20</v>
      </c>
      <c r="G589" s="6">
        <v>8</v>
      </c>
      <c r="H589" s="5">
        <f t="shared" si="40"/>
        <v>174</v>
      </c>
      <c r="I589" s="5">
        <f t="shared" si="41"/>
        <v>28</v>
      </c>
      <c r="J589" s="4">
        <f t="shared" si="42"/>
        <v>251.80549745354614</v>
      </c>
      <c r="K589" s="4">
        <f t="shared" si="43"/>
        <v>68.108127444698553</v>
      </c>
    </row>
    <row r="590" spans="1:11" x14ac:dyDescent="0.25">
      <c r="A590" s="1" t="s">
        <v>606</v>
      </c>
      <c r="B590">
        <v>70</v>
      </c>
      <c r="C590">
        <v>15</v>
      </c>
      <c r="D590" s="6">
        <v>64</v>
      </c>
      <c r="E590" s="6">
        <v>66</v>
      </c>
      <c r="F590" s="6">
        <v>26</v>
      </c>
      <c r="G590" s="6">
        <v>14</v>
      </c>
      <c r="H590" s="5">
        <f t="shared" si="40"/>
        <v>130</v>
      </c>
      <c r="I590" s="5">
        <f t="shared" si="41"/>
        <v>40</v>
      </c>
      <c r="J590" s="4">
        <f t="shared" si="42"/>
        <v>208.2677988726351</v>
      </c>
      <c r="K590" s="4">
        <f t="shared" si="43"/>
        <v>70.962488398711884</v>
      </c>
    </row>
    <row r="591" spans="1:11" x14ac:dyDescent="0.25">
      <c r="A591" s="1" t="s">
        <v>607</v>
      </c>
      <c r="B591">
        <v>75</v>
      </c>
      <c r="C591">
        <v>6</v>
      </c>
      <c r="D591" s="6">
        <v>128</v>
      </c>
      <c r="E591" s="6">
        <v>55</v>
      </c>
      <c r="F591" s="6">
        <v>30</v>
      </c>
      <c r="G591" s="6">
        <v>6</v>
      </c>
      <c r="H591" s="5">
        <f t="shared" si="40"/>
        <v>183</v>
      </c>
      <c r="I591" s="5">
        <f t="shared" si="41"/>
        <v>36</v>
      </c>
      <c r="J591" s="4">
        <f t="shared" si="42"/>
        <v>284.80335764041359</v>
      </c>
      <c r="K591" s="4">
        <f t="shared" si="43"/>
        <v>70.287337922244234</v>
      </c>
    </row>
    <row r="592" spans="1:11" x14ac:dyDescent="0.25">
      <c r="A592" s="1" t="s">
        <v>608</v>
      </c>
      <c r="B592">
        <v>21</v>
      </c>
      <c r="C592">
        <v>3</v>
      </c>
      <c r="D592" s="6">
        <v>19</v>
      </c>
      <c r="E592" s="6">
        <v>12</v>
      </c>
      <c r="F592" s="6">
        <v>11</v>
      </c>
      <c r="G592" s="6">
        <v>4</v>
      </c>
      <c r="H592" s="5">
        <f t="shared" si="40"/>
        <v>31</v>
      </c>
      <c r="I592" s="5">
        <f t="shared" si="41"/>
        <v>15</v>
      </c>
      <c r="J592" s="4">
        <f t="shared" si="42"/>
        <v>36.458829030726122</v>
      </c>
      <c r="K592" s="4">
        <f t="shared" si="43"/>
        <v>102.28858151749989</v>
      </c>
    </row>
    <row r="593" spans="1:11" x14ac:dyDescent="0.25">
      <c r="A593" s="1" t="s">
        <v>609</v>
      </c>
      <c r="B593">
        <v>7</v>
      </c>
      <c r="C593">
        <v>1</v>
      </c>
      <c r="D593" s="6">
        <v>3</v>
      </c>
      <c r="E593" s="6">
        <v>3</v>
      </c>
      <c r="F593" s="6">
        <v>3</v>
      </c>
      <c r="G593" s="6">
        <v>2</v>
      </c>
      <c r="H593" s="5">
        <f t="shared" si="40"/>
        <v>6</v>
      </c>
      <c r="I593" s="5">
        <f t="shared" si="41"/>
        <v>5</v>
      </c>
      <c r="J593" s="4">
        <f t="shared" si="42"/>
        <v>4.1938200260161134</v>
      </c>
      <c r="K593" s="4">
        <f t="shared" si="43"/>
        <v>131.79147308490644</v>
      </c>
    </row>
    <row r="594" spans="1:11" x14ac:dyDescent="0.25">
      <c r="A594" s="1" t="s">
        <v>610</v>
      </c>
      <c r="B594">
        <v>7</v>
      </c>
      <c r="C594">
        <v>1</v>
      </c>
      <c r="D594" s="6">
        <v>3</v>
      </c>
      <c r="E594" s="6">
        <v>3</v>
      </c>
      <c r="F594" s="6">
        <v>3</v>
      </c>
      <c r="G594" s="6">
        <v>2</v>
      </c>
      <c r="H594" s="5">
        <f t="shared" si="40"/>
        <v>6</v>
      </c>
      <c r="I594" s="5">
        <f t="shared" si="41"/>
        <v>5</v>
      </c>
      <c r="J594" s="4">
        <f t="shared" si="42"/>
        <v>4.1938200260161134</v>
      </c>
      <c r="K594" s="4">
        <f t="shared" si="43"/>
        <v>131.79147308490644</v>
      </c>
    </row>
    <row r="595" spans="1:11" x14ac:dyDescent="0.25">
      <c r="A595" s="1" t="s">
        <v>611</v>
      </c>
      <c r="B595">
        <v>49</v>
      </c>
      <c r="C595">
        <v>10</v>
      </c>
      <c r="D595" s="6">
        <v>24</v>
      </c>
      <c r="E595" s="6">
        <v>13</v>
      </c>
      <c r="F595" s="6">
        <v>13</v>
      </c>
      <c r="G595" s="6">
        <v>7</v>
      </c>
      <c r="H595" s="5">
        <f t="shared" si="40"/>
        <v>37</v>
      </c>
      <c r="I595" s="5">
        <f t="shared" si="41"/>
        <v>20</v>
      </c>
      <c r="J595" s="4">
        <f t="shared" si="42"/>
        <v>48.138109839567306</v>
      </c>
      <c r="K595" s="4">
        <f t="shared" si="43"/>
        <v>85.507325498249514</v>
      </c>
    </row>
    <row r="596" spans="1:11" x14ac:dyDescent="0.25">
      <c r="A596" s="1" t="s">
        <v>612</v>
      </c>
      <c r="B596">
        <v>123</v>
      </c>
      <c r="C596">
        <v>8</v>
      </c>
      <c r="D596" s="6">
        <v>233</v>
      </c>
      <c r="E596" s="6">
        <v>134</v>
      </c>
      <c r="F596" s="6">
        <v>36</v>
      </c>
      <c r="G596" s="6">
        <v>8</v>
      </c>
      <c r="H596" s="5">
        <f t="shared" si="40"/>
        <v>367</v>
      </c>
      <c r="I596" s="5">
        <f t="shared" si="41"/>
        <v>44</v>
      </c>
      <c r="J596" s="4">
        <f t="shared" si="42"/>
        <v>603.1471322704308</v>
      </c>
      <c r="K596" s="4">
        <f t="shared" si="43"/>
        <v>57.911375372422413</v>
      </c>
    </row>
    <row r="597" spans="1:11" x14ac:dyDescent="0.25">
      <c r="A597" s="1" t="s">
        <v>613</v>
      </c>
      <c r="B597">
        <v>493</v>
      </c>
      <c r="C597">
        <v>102</v>
      </c>
      <c r="D597" s="6">
        <v>504</v>
      </c>
      <c r="E597" s="6">
        <v>445</v>
      </c>
      <c r="F597" s="6">
        <v>166</v>
      </c>
      <c r="G597" s="6">
        <v>20</v>
      </c>
      <c r="H597" s="5">
        <f t="shared" si="40"/>
        <v>949</v>
      </c>
      <c r="I597" s="5">
        <f t="shared" si="41"/>
        <v>186</v>
      </c>
      <c r="J597" s="4">
        <f t="shared" si="42"/>
        <v>2153.7677840628025</v>
      </c>
      <c r="K597" s="4">
        <f t="shared" si="43"/>
        <v>7.1818863461809457</v>
      </c>
    </row>
    <row r="598" spans="1:11" x14ac:dyDescent="0.25">
      <c r="A598" s="1" t="s">
        <v>614</v>
      </c>
      <c r="B598">
        <v>185</v>
      </c>
      <c r="C598">
        <v>10</v>
      </c>
      <c r="D598" s="6">
        <v>296</v>
      </c>
      <c r="E598" s="6">
        <v>171</v>
      </c>
      <c r="F598" s="6">
        <v>81</v>
      </c>
      <c r="G598" s="6">
        <v>8</v>
      </c>
      <c r="H598" s="5">
        <f t="shared" si="40"/>
        <v>467</v>
      </c>
      <c r="I598" s="5">
        <f t="shared" si="41"/>
        <v>89</v>
      </c>
      <c r="J598" s="4">
        <f t="shared" si="42"/>
        <v>910.36513310317423</v>
      </c>
      <c r="K598" s="4">
        <f t="shared" si="43"/>
        <v>48.698237659881244</v>
      </c>
    </row>
    <row r="599" spans="1:11" x14ac:dyDescent="0.25">
      <c r="A599" s="1" t="s">
        <v>615</v>
      </c>
      <c r="B599">
        <v>53</v>
      </c>
      <c r="C599">
        <v>11</v>
      </c>
      <c r="D599" s="6">
        <v>35</v>
      </c>
      <c r="E599" s="6">
        <v>35</v>
      </c>
      <c r="F599" s="6">
        <v>22</v>
      </c>
      <c r="G599" s="6">
        <v>10</v>
      </c>
      <c r="H599" s="5">
        <f t="shared" si="40"/>
        <v>70</v>
      </c>
      <c r="I599" s="5">
        <f t="shared" si="41"/>
        <v>32</v>
      </c>
      <c r="J599" s="4">
        <f t="shared" si="42"/>
        <v>105.36049848239342</v>
      </c>
      <c r="K599" s="4">
        <f t="shared" si="43"/>
        <v>79.932854499455644</v>
      </c>
    </row>
    <row r="600" spans="1:11" x14ac:dyDescent="0.25">
      <c r="A600" s="1" t="s">
        <v>616</v>
      </c>
      <c r="B600">
        <v>75</v>
      </c>
      <c r="C600">
        <v>8</v>
      </c>
      <c r="D600" s="6">
        <v>70</v>
      </c>
      <c r="E600" s="6">
        <v>46</v>
      </c>
      <c r="F600" s="6">
        <v>23</v>
      </c>
      <c r="G600" s="6">
        <v>8</v>
      </c>
      <c r="H600" s="5">
        <f t="shared" si="40"/>
        <v>116</v>
      </c>
      <c r="I600" s="5">
        <f t="shared" si="41"/>
        <v>31</v>
      </c>
      <c r="J600" s="4">
        <f t="shared" si="42"/>
        <v>172.99795648477561</v>
      </c>
      <c r="K600" s="4">
        <f t="shared" si="43"/>
        <v>72.419637693265116</v>
      </c>
    </row>
    <row r="601" spans="1:11" x14ac:dyDescent="0.25">
      <c r="A601" s="1" t="s">
        <v>617</v>
      </c>
      <c r="B601">
        <v>53</v>
      </c>
      <c r="C601">
        <v>11</v>
      </c>
      <c r="D601" s="6">
        <v>26</v>
      </c>
      <c r="E601" s="6">
        <v>14</v>
      </c>
      <c r="F601" s="6">
        <v>14</v>
      </c>
      <c r="G601" s="6">
        <v>7</v>
      </c>
      <c r="H601" s="5">
        <f t="shared" si="40"/>
        <v>40</v>
      </c>
      <c r="I601" s="5">
        <f t="shared" si="41"/>
        <v>21</v>
      </c>
      <c r="J601" s="4">
        <f t="shared" si="42"/>
        <v>52.888771789356774</v>
      </c>
      <c r="K601" s="4">
        <f t="shared" si="43"/>
        <v>83.516677473760595</v>
      </c>
    </row>
    <row r="602" spans="1:11" x14ac:dyDescent="0.25">
      <c r="A602" s="1" t="s">
        <v>618</v>
      </c>
      <c r="B602">
        <v>97</v>
      </c>
      <c r="C602">
        <v>7</v>
      </c>
      <c r="D602" s="6">
        <v>160</v>
      </c>
      <c r="E602" s="6">
        <v>80</v>
      </c>
      <c r="F602" s="6">
        <v>29</v>
      </c>
      <c r="G602" s="6">
        <v>8</v>
      </c>
      <c r="H602" s="5">
        <f t="shared" si="40"/>
        <v>240</v>
      </c>
      <c r="I602" s="5">
        <f t="shared" si="41"/>
        <v>37</v>
      </c>
      <c r="J602" s="4">
        <f t="shared" si="42"/>
        <v>376.3684137760788</v>
      </c>
      <c r="K602" s="4">
        <f t="shared" si="43"/>
        <v>64.440726012993693</v>
      </c>
    </row>
    <row r="603" spans="1:11" x14ac:dyDescent="0.25">
      <c r="A603" s="1" t="s">
        <v>619</v>
      </c>
      <c r="B603">
        <v>66</v>
      </c>
      <c r="C603">
        <v>14</v>
      </c>
      <c r="D603" s="6">
        <v>59</v>
      </c>
      <c r="E603" s="6">
        <v>57</v>
      </c>
      <c r="F603" s="6">
        <v>29</v>
      </c>
      <c r="G603" s="6">
        <v>12</v>
      </c>
      <c r="H603" s="5">
        <f t="shared" si="40"/>
        <v>116</v>
      </c>
      <c r="I603" s="5">
        <f t="shared" si="41"/>
        <v>41</v>
      </c>
      <c r="J603" s="4">
        <f t="shared" si="42"/>
        <v>187.08292737948932</v>
      </c>
      <c r="K603" s="4">
        <f t="shared" si="43"/>
        <v>72.703522880692489</v>
      </c>
    </row>
    <row r="604" spans="1:11" x14ac:dyDescent="0.25">
      <c r="A604" s="1" t="s">
        <v>620</v>
      </c>
      <c r="B604">
        <v>37</v>
      </c>
      <c r="C604">
        <v>4</v>
      </c>
      <c r="D604" s="6">
        <v>15</v>
      </c>
      <c r="E604" s="6">
        <v>11</v>
      </c>
      <c r="F604" s="6">
        <v>8</v>
      </c>
      <c r="G604" s="6">
        <v>6</v>
      </c>
      <c r="H604" s="5">
        <f t="shared" si="40"/>
        <v>26</v>
      </c>
      <c r="I604" s="5">
        <f t="shared" si="41"/>
        <v>14</v>
      </c>
      <c r="J604" s="4">
        <f t="shared" si="42"/>
        <v>29.799328927634186</v>
      </c>
      <c r="K604" s="4">
        <f t="shared" si="43"/>
        <v>93.931803270098925</v>
      </c>
    </row>
    <row r="605" spans="1:11" x14ac:dyDescent="0.25">
      <c r="A605" s="1" t="s">
        <v>621</v>
      </c>
      <c r="B605">
        <v>107</v>
      </c>
      <c r="C605">
        <v>19</v>
      </c>
      <c r="D605" s="6">
        <v>99</v>
      </c>
      <c r="E605" s="6">
        <v>90</v>
      </c>
      <c r="F605" s="6">
        <v>40</v>
      </c>
      <c r="G605" s="6">
        <v>12</v>
      </c>
      <c r="H605" s="5">
        <f t="shared" si="40"/>
        <v>189</v>
      </c>
      <c r="I605" s="5">
        <f t="shared" si="41"/>
        <v>52</v>
      </c>
      <c r="J605" s="4">
        <f t="shared" si="42"/>
        <v>324.32463194697704</v>
      </c>
      <c r="K605" s="4">
        <f t="shared" si="43"/>
        <v>60.865099065648181</v>
      </c>
    </row>
    <row r="606" spans="1:11" x14ac:dyDescent="0.25">
      <c r="A606" s="1" t="s">
        <v>622</v>
      </c>
      <c r="B606">
        <v>107</v>
      </c>
      <c r="C606">
        <v>7</v>
      </c>
      <c r="D606" s="6">
        <v>212</v>
      </c>
      <c r="E606" s="6">
        <v>92</v>
      </c>
      <c r="F606" s="6">
        <v>33</v>
      </c>
      <c r="G606" s="6">
        <v>8</v>
      </c>
      <c r="H606" s="5">
        <f t="shared" si="40"/>
        <v>304</v>
      </c>
      <c r="I606" s="5">
        <f t="shared" si="41"/>
        <v>41</v>
      </c>
      <c r="J606" s="4">
        <f t="shared" si="42"/>
        <v>490.28629244279955</v>
      </c>
      <c r="K606" s="4">
        <f t="shared" si="43"/>
        <v>61.47622752967844</v>
      </c>
    </row>
    <row r="607" spans="1:11" x14ac:dyDescent="0.25">
      <c r="A607" s="1" t="s">
        <v>623</v>
      </c>
      <c r="B607">
        <v>8</v>
      </c>
      <c r="C607">
        <v>1</v>
      </c>
      <c r="D607" s="6">
        <v>3</v>
      </c>
      <c r="E607" s="6">
        <v>1</v>
      </c>
      <c r="F607" s="6">
        <v>3</v>
      </c>
      <c r="G607" s="6">
        <v>1</v>
      </c>
      <c r="H607" s="5">
        <f t="shared" si="40"/>
        <v>4</v>
      </c>
      <c r="I607" s="5">
        <f t="shared" si="41"/>
        <v>4</v>
      </c>
      <c r="J607" s="4">
        <f t="shared" si="42"/>
        <v>2.4082399653118496</v>
      </c>
      <c r="K607" s="4">
        <f t="shared" si="43"/>
        <v>132.51278691036555</v>
      </c>
    </row>
    <row r="608" spans="1:11" x14ac:dyDescent="0.25">
      <c r="A608" s="1" t="s">
        <v>624</v>
      </c>
      <c r="B608">
        <v>301</v>
      </c>
      <c r="C608">
        <v>42</v>
      </c>
      <c r="D608" s="6">
        <v>385</v>
      </c>
      <c r="E608" s="6">
        <v>295</v>
      </c>
      <c r="F608" s="6">
        <v>75</v>
      </c>
      <c r="G608" s="6">
        <v>20</v>
      </c>
      <c r="H608" s="5">
        <f t="shared" si="40"/>
        <v>680</v>
      </c>
      <c r="I608" s="5">
        <f t="shared" si="41"/>
        <v>95</v>
      </c>
      <c r="J608" s="4">
        <f t="shared" si="42"/>
        <v>1344.8520515964165</v>
      </c>
      <c r="K608" s="4">
        <f t="shared" si="43"/>
        <v>31.423809417770968</v>
      </c>
    </row>
    <row r="609" spans="1:11" x14ac:dyDescent="0.25">
      <c r="A609" s="1" t="s">
        <v>625</v>
      </c>
      <c r="B609">
        <v>95</v>
      </c>
      <c r="C609">
        <v>10</v>
      </c>
      <c r="D609" s="6">
        <v>82</v>
      </c>
      <c r="E609" s="6">
        <v>56</v>
      </c>
      <c r="F609" s="6">
        <v>35</v>
      </c>
      <c r="G609" s="6">
        <v>8</v>
      </c>
      <c r="H609" s="5">
        <f t="shared" si="40"/>
        <v>138</v>
      </c>
      <c r="I609" s="5">
        <f t="shared" si="41"/>
        <v>43</v>
      </c>
      <c r="J609" s="4">
        <f t="shared" si="42"/>
        <v>225.41864686998292</v>
      </c>
      <c r="K609" s="4">
        <f t="shared" si="43"/>
        <v>66.753805860404356</v>
      </c>
    </row>
    <row r="610" spans="1:11" x14ac:dyDescent="0.25">
      <c r="A610" s="1" t="s">
        <v>626</v>
      </c>
      <c r="B610">
        <v>227</v>
      </c>
      <c r="C610">
        <v>35</v>
      </c>
      <c r="D610" s="6">
        <v>286</v>
      </c>
      <c r="E610" s="6">
        <v>194</v>
      </c>
      <c r="F610" s="6">
        <v>76</v>
      </c>
      <c r="G610" s="6">
        <v>16</v>
      </c>
      <c r="H610" s="5">
        <f t="shared" si="40"/>
        <v>480</v>
      </c>
      <c r="I610" s="5">
        <f t="shared" si="41"/>
        <v>92</v>
      </c>
      <c r="J610" s="4">
        <f t="shared" si="42"/>
        <v>942.61815712586656</v>
      </c>
      <c r="K610" s="4">
        <f t="shared" si="43"/>
        <v>39.452771075801536</v>
      </c>
    </row>
    <row r="611" spans="1:11" x14ac:dyDescent="0.25">
      <c r="A611" s="1" t="s">
        <v>627</v>
      </c>
      <c r="B611">
        <v>110</v>
      </c>
      <c r="C611">
        <v>11</v>
      </c>
      <c r="D611" s="6">
        <v>100</v>
      </c>
      <c r="E611" s="6">
        <v>69</v>
      </c>
      <c r="F611" s="6">
        <v>38</v>
      </c>
      <c r="G611" s="6">
        <v>8</v>
      </c>
      <c r="H611" s="5">
        <f t="shared" si="40"/>
        <v>169</v>
      </c>
      <c r="I611" s="5">
        <f t="shared" si="41"/>
        <v>46</v>
      </c>
      <c r="J611" s="4">
        <f t="shared" si="42"/>
        <v>281.006073554186</v>
      </c>
      <c r="K611" s="4">
        <f t="shared" si="43"/>
        <v>63.002661401668448</v>
      </c>
    </row>
    <row r="612" spans="1:11" x14ac:dyDescent="0.25">
      <c r="A612" s="1" t="s">
        <v>628</v>
      </c>
      <c r="B612">
        <v>256</v>
      </c>
      <c r="C612">
        <v>55</v>
      </c>
      <c r="D612" s="6">
        <v>333</v>
      </c>
      <c r="E612" s="6">
        <v>338</v>
      </c>
      <c r="F612" s="6">
        <v>70</v>
      </c>
      <c r="G612" s="6">
        <v>25</v>
      </c>
      <c r="H612" s="5">
        <f t="shared" si="40"/>
        <v>671</v>
      </c>
      <c r="I612" s="5">
        <f t="shared" si="41"/>
        <v>95</v>
      </c>
      <c r="J612" s="4">
        <f t="shared" si="42"/>
        <v>1327.052539148817</v>
      </c>
      <c r="K612" s="4">
        <f t="shared" si="43"/>
        <v>31.126404144365864</v>
      </c>
    </row>
    <row r="613" spans="1:11" x14ac:dyDescent="0.25">
      <c r="A613" s="1" t="s">
        <v>629</v>
      </c>
      <c r="B613">
        <v>316</v>
      </c>
      <c r="C613">
        <v>24</v>
      </c>
      <c r="D613" s="6">
        <v>649</v>
      </c>
      <c r="E613" s="6">
        <v>262</v>
      </c>
      <c r="F613" s="6">
        <v>126</v>
      </c>
      <c r="G613" s="6">
        <v>7</v>
      </c>
      <c r="H613" s="5">
        <f t="shared" si="40"/>
        <v>911</v>
      </c>
      <c r="I613" s="5">
        <f t="shared" si="41"/>
        <v>133</v>
      </c>
      <c r="J613" s="4">
        <f t="shared" si="42"/>
        <v>1934.8288449210152</v>
      </c>
      <c r="K613" s="4">
        <f t="shared" si="43"/>
        <v>32.884550563456358</v>
      </c>
    </row>
    <row r="614" spans="1:11" x14ac:dyDescent="0.25">
      <c r="A614" s="1" t="s">
        <v>630</v>
      </c>
      <c r="B614">
        <v>85</v>
      </c>
      <c r="C614">
        <v>18</v>
      </c>
      <c r="D614" s="6">
        <v>59</v>
      </c>
      <c r="E614" s="6">
        <v>73</v>
      </c>
      <c r="F614" s="6">
        <v>23</v>
      </c>
      <c r="G614" s="6">
        <v>14</v>
      </c>
      <c r="H614" s="5">
        <f t="shared" si="40"/>
        <v>132</v>
      </c>
      <c r="I614" s="5">
        <f t="shared" si="41"/>
        <v>37</v>
      </c>
      <c r="J614" s="4">
        <f t="shared" si="42"/>
        <v>207.00262757684334</v>
      </c>
      <c r="K614" s="4">
        <f t="shared" si="43"/>
        <v>67.15884591353462</v>
      </c>
    </row>
    <row r="615" spans="1:11" x14ac:dyDescent="0.25">
      <c r="A615" s="1" t="s">
        <v>631</v>
      </c>
      <c r="B615">
        <v>127</v>
      </c>
      <c r="C615">
        <v>14</v>
      </c>
      <c r="D615" s="6">
        <v>155</v>
      </c>
      <c r="E615" s="6">
        <v>94</v>
      </c>
      <c r="F615" s="6">
        <v>22</v>
      </c>
      <c r="G615" s="6">
        <v>6</v>
      </c>
      <c r="H615" s="5">
        <f t="shared" si="40"/>
        <v>249</v>
      </c>
      <c r="I615" s="5">
        <f t="shared" si="41"/>
        <v>28</v>
      </c>
      <c r="J615" s="4">
        <f t="shared" si="42"/>
        <v>360.34234980421257</v>
      </c>
      <c r="K615" s="4">
        <f t="shared" si="43"/>
        <v>58.691485532915451</v>
      </c>
    </row>
    <row r="616" spans="1:11" x14ac:dyDescent="0.25">
      <c r="A616" s="1" t="s">
        <v>632</v>
      </c>
      <c r="B616">
        <v>240</v>
      </c>
      <c r="C616">
        <v>41</v>
      </c>
      <c r="D616" s="6">
        <v>279</v>
      </c>
      <c r="E616" s="6">
        <v>231</v>
      </c>
      <c r="F616" s="6">
        <v>79</v>
      </c>
      <c r="G616" s="6">
        <v>19</v>
      </c>
      <c r="H616" s="5">
        <f t="shared" si="40"/>
        <v>510</v>
      </c>
      <c r="I616" s="5">
        <f t="shared" si="41"/>
        <v>98</v>
      </c>
      <c r="J616" s="4">
        <f t="shared" si="42"/>
        <v>1015.5252986031724</v>
      </c>
      <c r="K616" s="4">
        <f t="shared" si="43"/>
        <v>36.783210717374843</v>
      </c>
    </row>
    <row r="617" spans="1:11" x14ac:dyDescent="0.25">
      <c r="A617" s="1" t="s">
        <v>633</v>
      </c>
      <c r="B617">
        <v>79</v>
      </c>
      <c r="C617">
        <v>8</v>
      </c>
      <c r="D617" s="6">
        <v>84</v>
      </c>
      <c r="E617" s="6">
        <v>59</v>
      </c>
      <c r="F617" s="6">
        <v>24</v>
      </c>
      <c r="G617" s="6">
        <v>8</v>
      </c>
      <c r="H617" s="5">
        <f t="shared" si="40"/>
        <v>143</v>
      </c>
      <c r="I617" s="5">
        <f t="shared" si="41"/>
        <v>32</v>
      </c>
      <c r="J617" s="4">
        <f t="shared" si="42"/>
        <v>215.23644689974657</v>
      </c>
      <c r="K617" s="4">
        <f t="shared" si="43"/>
        <v>70.441911470339448</v>
      </c>
    </row>
    <row r="618" spans="1:11" x14ac:dyDescent="0.25">
      <c r="A618" s="1" t="s">
        <v>634</v>
      </c>
      <c r="B618">
        <v>135</v>
      </c>
      <c r="C618">
        <v>32</v>
      </c>
      <c r="D618" s="6">
        <v>127</v>
      </c>
      <c r="E618" s="6">
        <v>150</v>
      </c>
      <c r="F618" s="6">
        <v>34</v>
      </c>
      <c r="G618" s="6">
        <v>9</v>
      </c>
      <c r="H618" s="5">
        <f t="shared" si="40"/>
        <v>277</v>
      </c>
      <c r="I618" s="5">
        <f t="shared" si="41"/>
        <v>43</v>
      </c>
      <c r="J618" s="4">
        <f t="shared" si="42"/>
        <v>452.47076219554543</v>
      </c>
      <c r="K618" s="4">
        <f t="shared" si="43"/>
        <v>52.377988224273864</v>
      </c>
    </row>
    <row r="619" spans="1:11" x14ac:dyDescent="0.25">
      <c r="A619" s="1" t="s">
        <v>635</v>
      </c>
      <c r="B619">
        <v>56</v>
      </c>
      <c r="C619">
        <v>10</v>
      </c>
      <c r="D619" s="6">
        <v>33</v>
      </c>
      <c r="E619" s="6">
        <v>26</v>
      </c>
      <c r="F619" s="6">
        <v>16</v>
      </c>
      <c r="G619" s="6">
        <v>10</v>
      </c>
      <c r="H619" s="5">
        <f t="shared" si="40"/>
        <v>59</v>
      </c>
      <c r="I619" s="5">
        <f t="shared" si="41"/>
        <v>26</v>
      </c>
      <c r="J619" s="4">
        <f t="shared" si="42"/>
        <v>83.483427530278263</v>
      </c>
      <c r="K619" s="4">
        <f t="shared" si="43"/>
        <v>80.481132284861019</v>
      </c>
    </row>
    <row r="620" spans="1:11" x14ac:dyDescent="0.25">
      <c r="A620" s="1" t="s">
        <v>636</v>
      </c>
      <c r="B620">
        <v>33</v>
      </c>
      <c r="C620">
        <v>8</v>
      </c>
      <c r="D620" s="6">
        <v>16</v>
      </c>
      <c r="E620" s="6">
        <v>11</v>
      </c>
      <c r="F620" s="6">
        <v>9</v>
      </c>
      <c r="G620" s="6">
        <v>6</v>
      </c>
      <c r="H620" s="5">
        <f t="shared" si="40"/>
        <v>27</v>
      </c>
      <c r="I620" s="5">
        <f t="shared" si="41"/>
        <v>15</v>
      </c>
      <c r="J620" s="4">
        <f t="shared" si="42"/>
        <v>31.754463994503396</v>
      </c>
      <c r="K620" s="4">
        <f t="shared" si="43"/>
        <v>94.534804272962631</v>
      </c>
    </row>
    <row r="621" spans="1:11" x14ac:dyDescent="0.25">
      <c r="A621" s="1" t="s">
        <v>531</v>
      </c>
      <c r="B621">
        <v>206</v>
      </c>
      <c r="C621">
        <v>20</v>
      </c>
      <c r="D621" s="6">
        <v>226</v>
      </c>
      <c r="E621" s="6">
        <v>139</v>
      </c>
      <c r="F621" s="6">
        <v>83</v>
      </c>
      <c r="G621" s="6">
        <v>10</v>
      </c>
      <c r="H621" s="5">
        <f t="shared" si="40"/>
        <v>365</v>
      </c>
      <c r="I621" s="5">
        <f t="shared" si="41"/>
        <v>93</v>
      </c>
      <c r="J621" s="4">
        <f t="shared" si="42"/>
        <v>718.49627622218634</v>
      </c>
      <c r="K621" s="4">
        <f t="shared" si="43"/>
        <v>45.887171347076318</v>
      </c>
    </row>
    <row r="622" spans="1:11" x14ac:dyDescent="0.25">
      <c r="A622" s="1" t="s">
        <v>532</v>
      </c>
      <c r="B622">
        <v>90</v>
      </c>
      <c r="C622">
        <v>5</v>
      </c>
      <c r="D622" s="6">
        <v>110</v>
      </c>
      <c r="E622" s="6">
        <v>61</v>
      </c>
      <c r="F622" s="6">
        <v>56</v>
      </c>
      <c r="G622" s="6">
        <v>8</v>
      </c>
      <c r="H622" s="5">
        <f t="shared" si="40"/>
        <v>171</v>
      </c>
      <c r="I622" s="5">
        <f t="shared" si="41"/>
        <v>64</v>
      </c>
      <c r="J622" s="4">
        <f t="shared" si="42"/>
        <v>308.85677555124471</v>
      </c>
      <c r="K622" s="4">
        <f t="shared" si="43"/>
        <v>67.14211950916399</v>
      </c>
    </row>
    <row r="623" spans="1:11" x14ac:dyDescent="0.25">
      <c r="A623" s="1" t="s">
        <v>533</v>
      </c>
      <c r="B623">
        <v>85</v>
      </c>
      <c r="C623">
        <v>7</v>
      </c>
      <c r="D623" s="6">
        <v>86</v>
      </c>
      <c r="E623" s="6">
        <v>43</v>
      </c>
      <c r="F623" s="6">
        <v>39</v>
      </c>
      <c r="G623" s="6">
        <v>7</v>
      </c>
      <c r="H623" s="5">
        <f t="shared" si="40"/>
        <v>129</v>
      </c>
      <c r="I623" s="5">
        <f t="shared" si="41"/>
        <v>46</v>
      </c>
      <c r="J623" s="4">
        <f t="shared" si="42"/>
        <v>214.49576028692306</v>
      </c>
      <c r="K623" s="4">
        <f t="shared" si="43"/>
        <v>69.503941787281732</v>
      </c>
    </row>
    <row r="624" spans="1:11" x14ac:dyDescent="0.25">
      <c r="A624" s="1" t="s">
        <v>534</v>
      </c>
      <c r="B624">
        <v>501</v>
      </c>
      <c r="C624">
        <v>108</v>
      </c>
      <c r="D624" s="6">
        <v>337</v>
      </c>
      <c r="E624" s="6">
        <v>276</v>
      </c>
      <c r="F624" s="6">
        <v>104</v>
      </c>
      <c r="G624" s="6">
        <v>24</v>
      </c>
      <c r="H624" s="5">
        <f t="shared" si="40"/>
        <v>613</v>
      </c>
      <c r="I624" s="5">
        <f t="shared" si="41"/>
        <v>128</v>
      </c>
      <c r="J624" s="4">
        <f t="shared" si="42"/>
        <v>1291.7197113941434</v>
      </c>
      <c r="K624" s="4">
        <f t="shared" si="43"/>
        <v>8.1995866227833005</v>
      </c>
    </row>
    <row r="625" spans="1:11" x14ac:dyDescent="0.25">
      <c r="A625" s="1" t="s">
        <v>535</v>
      </c>
      <c r="B625">
        <v>126</v>
      </c>
      <c r="C625">
        <v>7</v>
      </c>
      <c r="D625" s="6">
        <v>158</v>
      </c>
      <c r="E625" s="6">
        <v>90</v>
      </c>
      <c r="F625" s="6">
        <v>86</v>
      </c>
      <c r="G625" s="6">
        <v>14</v>
      </c>
      <c r="H625" s="5">
        <f t="shared" si="40"/>
        <v>248</v>
      </c>
      <c r="I625" s="5">
        <f t="shared" si="41"/>
        <v>100</v>
      </c>
      <c r="J625" s="4">
        <f t="shared" si="42"/>
        <v>496</v>
      </c>
      <c r="K625" s="4">
        <f t="shared" si="43"/>
        <v>58.768038288416435</v>
      </c>
    </row>
    <row r="626" spans="1:11" x14ac:dyDescent="0.25">
      <c r="A626" s="1" t="s">
        <v>536</v>
      </c>
      <c r="B626">
        <v>128</v>
      </c>
      <c r="C626">
        <v>18</v>
      </c>
      <c r="D626" s="6">
        <v>136</v>
      </c>
      <c r="E626" s="6">
        <v>128</v>
      </c>
      <c r="F626" s="6">
        <v>36</v>
      </c>
      <c r="G626" s="6">
        <v>13</v>
      </c>
      <c r="H626" s="5">
        <f t="shared" si="40"/>
        <v>264</v>
      </c>
      <c r="I626" s="5">
        <f t="shared" si="41"/>
        <v>49</v>
      </c>
      <c r="J626" s="4">
        <f t="shared" si="42"/>
        <v>446.2117651275276</v>
      </c>
      <c r="K626" s="4">
        <f t="shared" si="43"/>
        <v>56.532982749512016</v>
      </c>
    </row>
    <row r="627" spans="1:11" x14ac:dyDescent="0.25">
      <c r="A627" s="1" t="s">
        <v>537</v>
      </c>
      <c r="B627">
        <v>70</v>
      </c>
      <c r="C627">
        <v>4</v>
      </c>
      <c r="D627" s="6">
        <v>67</v>
      </c>
      <c r="E627" s="6">
        <v>34</v>
      </c>
      <c r="F627" s="6">
        <v>40</v>
      </c>
      <c r="G627" s="6">
        <v>4</v>
      </c>
      <c r="H627" s="5">
        <f t="shared" si="40"/>
        <v>101</v>
      </c>
      <c r="I627" s="5">
        <f t="shared" si="41"/>
        <v>44</v>
      </c>
      <c r="J627" s="4">
        <f t="shared" si="42"/>
        <v>165.98872032510494</v>
      </c>
      <c r="K627" s="4">
        <f t="shared" si="43"/>
        <v>74.672393930565164</v>
      </c>
    </row>
    <row r="628" spans="1:11" x14ac:dyDescent="0.25">
      <c r="A628" s="1" t="s">
        <v>538</v>
      </c>
      <c r="B628">
        <v>46</v>
      </c>
      <c r="C628">
        <v>9</v>
      </c>
      <c r="D628" s="6">
        <v>26</v>
      </c>
      <c r="E628" s="6">
        <v>22</v>
      </c>
      <c r="F628" s="6">
        <v>15</v>
      </c>
      <c r="G628" s="6">
        <v>6</v>
      </c>
      <c r="H628" s="5">
        <f t="shared" si="40"/>
        <v>48</v>
      </c>
      <c r="I628" s="5">
        <f t="shared" si="41"/>
        <v>21</v>
      </c>
      <c r="J628" s="4">
        <f t="shared" si="42"/>
        <v>63.466526147228123</v>
      </c>
      <c r="K628" s="4">
        <f t="shared" si="43"/>
        <v>85.32334375485307</v>
      </c>
    </row>
    <row r="629" spans="1:11" x14ac:dyDescent="0.25">
      <c r="A629" s="1" t="s">
        <v>539</v>
      </c>
      <c r="B629">
        <v>56</v>
      </c>
      <c r="C629">
        <v>5</v>
      </c>
      <c r="D629" s="6">
        <v>60</v>
      </c>
      <c r="E629" s="6">
        <v>30</v>
      </c>
      <c r="F629" s="6">
        <v>38</v>
      </c>
      <c r="G629" s="6">
        <v>7</v>
      </c>
      <c r="H629" s="5">
        <f t="shared" si="40"/>
        <v>90</v>
      </c>
      <c r="I629" s="5">
        <f t="shared" si="41"/>
        <v>45</v>
      </c>
      <c r="J629" s="4">
        <f t="shared" si="42"/>
        <v>148.78912623978093</v>
      </c>
      <c r="K629" s="4">
        <f t="shared" si="43"/>
        <v>78.626146384497787</v>
      </c>
    </row>
    <row r="630" spans="1:11" x14ac:dyDescent="0.25">
      <c r="A630" s="1" t="s">
        <v>540</v>
      </c>
      <c r="B630">
        <v>178</v>
      </c>
      <c r="C630">
        <v>18</v>
      </c>
      <c r="D630" s="6">
        <v>164</v>
      </c>
      <c r="E630" s="6">
        <v>104</v>
      </c>
      <c r="F630" s="6">
        <v>66</v>
      </c>
      <c r="G630" s="6">
        <v>15</v>
      </c>
      <c r="H630" s="5">
        <f t="shared" si="40"/>
        <v>268</v>
      </c>
      <c r="I630" s="5">
        <f t="shared" si="41"/>
        <v>81</v>
      </c>
      <c r="J630" s="4">
        <f t="shared" si="42"/>
        <v>511.47398505947814</v>
      </c>
      <c r="K630" s="4">
        <f t="shared" si="43"/>
        <v>50.481163520470858</v>
      </c>
    </row>
    <row r="631" spans="1:11" x14ac:dyDescent="0.25">
      <c r="A631" s="1" t="s">
        <v>541</v>
      </c>
      <c r="B631">
        <v>113</v>
      </c>
      <c r="C631">
        <v>20</v>
      </c>
      <c r="D631" s="6">
        <v>120</v>
      </c>
      <c r="E631" s="6">
        <v>128</v>
      </c>
      <c r="F631" s="6">
        <v>47</v>
      </c>
      <c r="G631" s="6">
        <v>9</v>
      </c>
      <c r="H631" s="5">
        <f t="shared" si="40"/>
        <v>248</v>
      </c>
      <c r="I631" s="5">
        <f t="shared" si="41"/>
        <v>56</v>
      </c>
      <c r="J631" s="4">
        <f t="shared" si="42"/>
        <v>433.55063069753771</v>
      </c>
      <c r="K631" s="4">
        <f t="shared" si="43"/>
        <v>58.241872697196939</v>
      </c>
    </row>
    <row r="632" spans="1:11" x14ac:dyDescent="0.25">
      <c r="A632" s="1" t="s">
        <v>542</v>
      </c>
      <c r="B632">
        <v>51</v>
      </c>
      <c r="C632">
        <v>7</v>
      </c>
      <c r="D632" s="6">
        <v>36</v>
      </c>
      <c r="E632" s="6">
        <v>27</v>
      </c>
      <c r="F632" s="6">
        <v>24</v>
      </c>
      <c r="G632" s="6">
        <v>11</v>
      </c>
      <c r="H632" s="5">
        <f t="shared" si="40"/>
        <v>63</v>
      </c>
      <c r="I632" s="5">
        <f t="shared" si="41"/>
        <v>35</v>
      </c>
      <c r="J632" s="4">
        <f t="shared" si="42"/>
        <v>97.276286794067374</v>
      </c>
      <c r="K632" s="4">
        <f t="shared" si="43"/>
        <v>81.891137464435758</v>
      </c>
    </row>
    <row r="633" spans="1:11" x14ac:dyDescent="0.25">
      <c r="A633" s="1" t="s">
        <v>543</v>
      </c>
      <c r="B633">
        <v>111</v>
      </c>
      <c r="C633">
        <v>6</v>
      </c>
      <c r="D633" s="6">
        <v>244</v>
      </c>
      <c r="E633" s="6">
        <v>80</v>
      </c>
      <c r="F633" s="6">
        <v>90</v>
      </c>
      <c r="G633" s="6">
        <v>8</v>
      </c>
      <c r="H633" s="5">
        <f t="shared" si="40"/>
        <v>324</v>
      </c>
      <c r="I633" s="5">
        <f t="shared" si="41"/>
        <v>98</v>
      </c>
      <c r="J633" s="4">
        <f t="shared" si="42"/>
        <v>645.15724852436836</v>
      </c>
      <c r="K633" s="4">
        <f t="shared" si="43"/>
        <v>59.68424150587073</v>
      </c>
    </row>
    <row r="634" spans="1:11" x14ac:dyDescent="0.25">
      <c r="A634" s="1" t="s">
        <v>544</v>
      </c>
      <c r="B634">
        <v>149</v>
      </c>
      <c r="C634">
        <v>14</v>
      </c>
      <c r="D634" s="6">
        <v>149</v>
      </c>
      <c r="E634" s="6">
        <v>92</v>
      </c>
      <c r="F634" s="6">
        <v>66</v>
      </c>
      <c r="G634" s="6">
        <v>10</v>
      </c>
      <c r="H634" s="5">
        <f t="shared" si="40"/>
        <v>241</v>
      </c>
      <c r="I634" s="5">
        <f t="shared" si="41"/>
        <v>76</v>
      </c>
      <c r="J634" s="4">
        <f t="shared" si="42"/>
        <v>453.27607573967072</v>
      </c>
      <c r="K634" s="4">
        <f t="shared" si="43"/>
        <v>54.910262675121672</v>
      </c>
    </row>
    <row r="635" spans="1:11" x14ac:dyDescent="0.25">
      <c r="A635" s="1" t="s">
        <v>545</v>
      </c>
      <c r="B635">
        <v>178</v>
      </c>
      <c r="C635">
        <v>31</v>
      </c>
      <c r="D635" s="6">
        <v>147</v>
      </c>
      <c r="E635" s="6">
        <v>129</v>
      </c>
      <c r="F635" s="6">
        <v>39</v>
      </c>
      <c r="G635" s="6">
        <v>25</v>
      </c>
      <c r="H635" s="5">
        <f t="shared" si="40"/>
        <v>276</v>
      </c>
      <c r="I635" s="5">
        <f t="shared" si="41"/>
        <v>64</v>
      </c>
      <c r="J635" s="4">
        <f t="shared" si="42"/>
        <v>498.50567281955284</v>
      </c>
      <c r="K635" s="4">
        <f t="shared" si="43"/>
        <v>47.624708645867173</v>
      </c>
    </row>
    <row r="636" spans="1:11" x14ac:dyDescent="0.25">
      <c r="A636" s="1" t="s">
        <v>637</v>
      </c>
      <c r="B636">
        <v>433</v>
      </c>
      <c r="C636">
        <v>69</v>
      </c>
      <c r="D636" s="6">
        <v>434</v>
      </c>
      <c r="E636" s="6">
        <v>406</v>
      </c>
      <c r="F636" s="6">
        <v>112</v>
      </c>
      <c r="G636" s="6">
        <v>26</v>
      </c>
      <c r="H636" s="5">
        <f t="shared" si="40"/>
        <v>840</v>
      </c>
      <c r="I636" s="5">
        <f t="shared" si="41"/>
        <v>138</v>
      </c>
      <c r="J636" s="4">
        <f t="shared" si="42"/>
        <v>1797.4984325770386</v>
      </c>
      <c r="K636" s="4">
        <f t="shared" si="43"/>
        <v>17.814462474875171</v>
      </c>
    </row>
    <row r="637" spans="1:11" x14ac:dyDescent="0.25">
      <c r="A637" s="1" t="s">
        <v>638</v>
      </c>
      <c r="B637">
        <v>74</v>
      </c>
      <c r="C637">
        <v>7</v>
      </c>
      <c r="D637" s="6">
        <v>107</v>
      </c>
      <c r="E637" s="6">
        <v>57</v>
      </c>
      <c r="F637" s="6">
        <v>25</v>
      </c>
      <c r="G637" s="6">
        <v>8</v>
      </c>
      <c r="H637" s="5">
        <f t="shared" si="40"/>
        <v>164</v>
      </c>
      <c r="I637" s="5">
        <f t="shared" si="41"/>
        <v>33</v>
      </c>
      <c r="J637" s="4">
        <f t="shared" si="42"/>
        <v>249.03628613997356</v>
      </c>
      <c r="K637" s="4">
        <f t="shared" si="43"/>
        <v>70.972632700842667</v>
      </c>
    </row>
    <row r="638" spans="1:11" x14ac:dyDescent="0.25">
      <c r="A638" s="1" t="s">
        <v>639</v>
      </c>
      <c r="B638">
        <v>62</v>
      </c>
      <c r="C638">
        <v>11</v>
      </c>
      <c r="D638" s="6">
        <v>52</v>
      </c>
      <c r="E638" s="6">
        <v>51</v>
      </c>
      <c r="F638" s="6">
        <v>27</v>
      </c>
      <c r="G638" s="6">
        <v>12</v>
      </c>
      <c r="H638" s="5">
        <f t="shared" si="40"/>
        <v>103</v>
      </c>
      <c r="I638" s="5">
        <f t="shared" si="41"/>
        <v>39</v>
      </c>
      <c r="J638" s="4">
        <f t="shared" si="42"/>
        <v>163.87965452372941</v>
      </c>
      <c r="K638" s="4">
        <f t="shared" si="43"/>
        <v>75.09493477049871</v>
      </c>
    </row>
    <row r="639" spans="1:11" x14ac:dyDescent="0.25">
      <c r="A639" s="1" t="s">
        <v>640</v>
      </c>
      <c r="B639">
        <v>57</v>
      </c>
      <c r="C639">
        <v>7</v>
      </c>
      <c r="D639" s="6">
        <v>36</v>
      </c>
      <c r="E639" s="6">
        <v>32</v>
      </c>
      <c r="F639" s="6">
        <v>12</v>
      </c>
      <c r="G639" s="6">
        <v>8</v>
      </c>
      <c r="H639" s="5">
        <f t="shared" si="40"/>
        <v>68</v>
      </c>
      <c r="I639" s="5">
        <f t="shared" si="41"/>
        <v>20</v>
      </c>
      <c r="J639" s="4">
        <f t="shared" si="42"/>
        <v>88.470039705150725</v>
      </c>
      <c r="K639" s="4">
        <f t="shared" si="43"/>
        <v>80.582716867556158</v>
      </c>
    </row>
    <row r="640" spans="1:11" x14ac:dyDescent="0.25">
      <c r="A640" s="1" t="s">
        <v>641</v>
      </c>
      <c r="B640">
        <v>158</v>
      </c>
      <c r="C640">
        <v>16</v>
      </c>
      <c r="D640" s="6">
        <v>273</v>
      </c>
      <c r="E640" s="6">
        <v>165</v>
      </c>
      <c r="F640" s="6">
        <v>52</v>
      </c>
      <c r="G640" s="6">
        <v>8</v>
      </c>
      <c r="H640" s="5">
        <f t="shared" si="40"/>
        <v>438</v>
      </c>
      <c r="I640" s="5">
        <f t="shared" si="41"/>
        <v>60</v>
      </c>
      <c r="J640" s="4">
        <f t="shared" si="42"/>
        <v>778.8302476680359</v>
      </c>
      <c r="K640" s="4">
        <f t="shared" si="43"/>
        <v>50.685436284864437</v>
      </c>
    </row>
    <row r="641" spans="1:11" x14ac:dyDescent="0.25">
      <c r="A641" s="1" t="s">
        <v>642</v>
      </c>
      <c r="B641">
        <v>93</v>
      </c>
      <c r="C641">
        <v>24</v>
      </c>
      <c r="D641" s="6">
        <v>64</v>
      </c>
      <c r="E641" s="6">
        <v>71</v>
      </c>
      <c r="F641" s="6">
        <v>26</v>
      </c>
      <c r="G641" s="6">
        <v>9</v>
      </c>
      <c r="H641" s="5">
        <f t="shared" si="40"/>
        <v>135</v>
      </c>
      <c r="I641" s="5">
        <f t="shared" si="41"/>
        <v>35</v>
      </c>
      <c r="J641" s="4">
        <f t="shared" si="42"/>
        <v>208.44918598728722</v>
      </c>
      <c r="K641" s="4">
        <f t="shared" si="43"/>
        <v>64.285472654843232</v>
      </c>
    </row>
    <row r="642" spans="1:11" x14ac:dyDescent="0.25">
      <c r="A642" s="1" t="s">
        <v>643</v>
      </c>
      <c r="B642">
        <v>63</v>
      </c>
      <c r="C642">
        <v>16</v>
      </c>
      <c r="D642" s="6">
        <v>53</v>
      </c>
      <c r="E642" s="6">
        <v>60</v>
      </c>
      <c r="F642" s="6">
        <v>25</v>
      </c>
      <c r="G642" s="6">
        <v>13</v>
      </c>
      <c r="H642" s="5">
        <f t="shared" ref="H642:H692" si="44">SUM(D642:E642)</f>
        <v>113</v>
      </c>
      <c r="I642" s="5">
        <f t="shared" ref="I642:I692" si="45">SUM(F642:G642)</f>
        <v>38</v>
      </c>
      <c r="J642" s="4">
        <f t="shared" ref="J642:J692" si="46">H642*LOG(I642)</f>
        <v>178.51554641769954</v>
      </c>
      <c r="K642" s="4">
        <f t="shared" ref="K642:K692" si="47">171-5.2*LN(J642)-0.23*(C642)-16.2*LN(B642)</f>
        <v>73.240903832995357</v>
      </c>
    </row>
    <row r="643" spans="1:11" x14ac:dyDescent="0.25">
      <c r="A643" s="1" t="s">
        <v>644</v>
      </c>
      <c r="B643">
        <v>288</v>
      </c>
      <c r="C643">
        <v>66</v>
      </c>
      <c r="D643" s="6">
        <v>316</v>
      </c>
      <c r="E643" s="6">
        <v>344</v>
      </c>
      <c r="F643" s="6">
        <v>61</v>
      </c>
      <c r="G643" s="6">
        <v>17</v>
      </c>
      <c r="H643" s="5">
        <f t="shared" si="44"/>
        <v>660</v>
      </c>
      <c r="I643" s="5">
        <f t="shared" si="45"/>
        <v>78</v>
      </c>
      <c r="J643" s="4">
        <f t="shared" si="46"/>
        <v>1248.782437775717</v>
      </c>
      <c r="K643" s="4">
        <f t="shared" si="47"/>
        <v>27.004433831522448</v>
      </c>
    </row>
    <row r="644" spans="1:11" x14ac:dyDescent="0.25">
      <c r="A644" s="1" t="s">
        <v>645</v>
      </c>
      <c r="B644">
        <v>437</v>
      </c>
      <c r="C644">
        <v>37</v>
      </c>
      <c r="D644" s="6">
        <v>1259</v>
      </c>
      <c r="E644" s="6">
        <v>487</v>
      </c>
      <c r="F644" s="6">
        <v>154</v>
      </c>
      <c r="G644" s="6">
        <v>8</v>
      </c>
      <c r="H644" s="5">
        <f t="shared" si="44"/>
        <v>1746</v>
      </c>
      <c r="I644" s="5">
        <f t="shared" si="45"/>
        <v>162</v>
      </c>
      <c r="J644" s="4">
        <f t="shared" si="46"/>
        <v>3857.8132153914335</v>
      </c>
      <c r="K644" s="4">
        <f t="shared" si="47"/>
        <v>21.054232196902603</v>
      </c>
    </row>
    <row r="645" spans="1:11" x14ac:dyDescent="0.25">
      <c r="A645" s="1" t="s">
        <v>646</v>
      </c>
      <c r="B645">
        <v>82</v>
      </c>
      <c r="C645">
        <v>8</v>
      </c>
      <c r="D645" s="6">
        <v>157</v>
      </c>
      <c r="E645" s="6">
        <v>61</v>
      </c>
      <c r="F645" s="6">
        <v>26</v>
      </c>
      <c r="G645" s="6">
        <v>8</v>
      </c>
      <c r="H645" s="5">
        <f t="shared" si="44"/>
        <v>218</v>
      </c>
      <c r="I645" s="5">
        <f t="shared" si="45"/>
        <v>34</v>
      </c>
      <c r="J645" s="4">
        <f t="shared" si="46"/>
        <v>333.86240391521164</v>
      </c>
      <c r="K645" s="4">
        <f t="shared" si="47"/>
        <v>67.555357686713165</v>
      </c>
    </row>
    <row r="646" spans="1:11" x14ac:dyDescent="0.25">
      <c r="A646" s="1" t="s">
        <v>647</v>
      </c>
      <c r="B646">
        <v>88</v>
      </c>
      <c r="C646">
        <v>8</v>
      </c>
      <c r="D646" s="6">
        <v>159</v>
      </c>
      <c r="E646" s="6">
        <v>72</v>
      </c>
      <c r="F646" s="6">
        <v>39</v>
      </c>
      <c r="G646" s="6">
        <v>8</v>
      </c>
      <c r="H646" s="5">
        <f t="shared" si="44"/>
        <v>231</v>
      </c>
      <c r="I646" s="5">
        <f t="shared" si="45"/>
        <v>47</v>
      </c>
      <c r="J646" s="4">
        <f t="shared" si="46"/>
        <v>386.25460518315077</v>
      </c>
      <c r="K646" s="4">
        <f t="shared" si="47"/>
        <v>65.653360500538255</v>
      </c>
    </row>
    <row r="647" spans="1:11" x14ac:dyDescent="0.25">
      <c r="A647" s="1" t="s">
        <v>648</v>
      </c>
      <c r="B647">
        <v>15</v>
      </c>
      <c r="C647">
        <v>3</v>
      </c>
      <c r="D647" s="6">
        <v>7</v>
      </c>
      <c r="E647" s="6">
        <v>10</v>
      </c>
      <c r="F647" s="6">
        <v>7</v>
      </c>
      <c r="G647" s="6">
        <v>7</v>
      </c>
      <c r="H647" s="5">
        <f t="shared" si="44"/>
        <v>17</v>
      </c>
      <c r="I647" s="5">
        <f t="shared" si="45"/>
        <v>14</v>
      </c>
      <c r="J647" s="4">
        <f t="shared" si="46"/>
        <v>19.484176606530045</v>
      </c>
      <c r="K647" s="4">
        <f t="shared" si="47"/>
        <v>110.99765280569895</v>
      </c>
    </row>
    <row r="648" spans="1:11" x14ac:dyDescent="0.25">
      <c r="A648" s="1" t="s">
        <v>649</v>
      </c>
      <c r="B648">
        <v>136</v>
      </c>
      <c r="C648">
        <v>30</v>
      </c>
      <c r="D648" s="6">
        <v>115</v>
      </c>
      <c r="E648" s="6">
        <v>135</v>
      </c>
      <c r="F648" s="6">
        <v>39</v>
      </c>
      <c r="G648" s="6">
        <v>14</v>
      </c>
      <c r="H648" s="5">
        <f t="shared" si="44"/>
        <v>250</v>
      </c>
      <c r="I648" s="5">
        <f t="shared" si="45"/>
        <v>53</v>
      </c>
      <c r="J648" s="4">
        <f t="shared" si="46"/>
        <v>431.06896740019721</v>
      </c>
      <c r="K648" s="4">
        <f t="shared" si="47"/>
        <v>52.970396759820531</v>
      </c>
    </row>
    <row r="649" spans="1:11" x14ac:dyDescent="0.25">
      <c r="A649" s="1" t="s">
        <v>650</v>
      </c>
      <c r="B649">
        <v>57</v>
      </c>
      <c r="C649">
        <v>4</v>
      </c>
      <c r="D649" s="6">
        <v>95</v>
      </c>
      <c r="E649" s="6">
        <v>50</v>
      </c>
      <c r="F649" s="6">
        <v>26</v>
      </c>
      <c r="G649" s="6">
        <v>3</v>
      </c>
      <c r="H649" s="5">
        <f t="shared" si="44"/>
        <v>145</v>
      </c>
      <c r="I649" s="5">
        <f t="shared" si="45"/>
        <v>29</v>
      </c>
      <c r="J649" s="4">
        <f t="shared" si="46"/>
        <v>212.04770969534863</v>
      </c>
      <c r="K649" s="4">
        <f t="shared" si="47"/>
        <v>76.72715072663415</v>
      </c>
    </row>
    <row r="650" spans="1:11" x14ac:dyDescent="0.25">
      <c r="A650" s="1" t="s">
        <v>651</v>
      </c>
      <c r="B650">
        <v>406</v>
      </c>
      <c r="C650">
        <v>93</v>
      </c>
      <c r="D650" s="6">
        <v>374</v>
      </c>
      <c r="E650" s="6">
        <v>424</v>
      </c>
      <c r="F650" s="6">
        <v>81</v>
      </c>
      <c r="G650" s="6">
        <v>16</v>
      </c>
      <c r="H650" s="5">
        <f t="shared" si="44"/>
        <v>798</v>
      </c>
      <c r="I650" s="5">
        <f t="shared" si="45"/>
        <v>97</v>
      </c>
      <c r="J650" s="4">
        <f t="shared" si="46"/>
        <v>1585.4438439444634</v>
      </c>
      <c r="K650" s="4">
        <f t="shared" si="47"/>
        <v>13.990256505303947</v>
      </c>
    </row>
    <row r="651" spans="1:11" x14ac:dyDescent="0.25">
      <c r="A651" s="1" t="s">
        <v>652</v>
      </c>
      <c r="B651">
        <v>93</v>
      </c>
      <c r="C651">
        <v>8</v>
      </c>
      <c r="D651" s="6">
        <v>111</v>
      </c>
      <c r="E651" s="6">
        <v>69</v>
      </c>
      <c r="F651" s="6">
        <v>30</v>
      </c>
      <c r="G651" s="6">
        <v>8</v>
      </c>
      <c r="H651" s="5">
        <f t="shared" si="44"/>
        <v>180</v>
      </c>
      <c r="I651" s="5">
        <f t="shared" si="45"/>
        <v>38</v>
      </c>
      <c r="J651" s="4">
        <f t="shared" si="46"/>
        <v>284.36104739102581</v>
      </c>
      <c r="K651" s="4">
        <f t="shared" si="47"/>
        <v>66.350615644130528</v>
      </c>
    </row>
    <row r="652" spans="1:11" x14ac:dyDescent="0.25">
      <c r="A652" s="1" t="s">
        <v>653</v>
      </c>
      <c r="B652">
        <v>733</v>
      </c>
      <c r="C652">
        <v>152</v>
      </c>
      <c r="D652" s="6">
        <v>850</v>
      </c>
      <c r="E652" s="6">
        <v>818</v>
      </c>
      <c r="F652" s="6">
        <v>204</v>
      </c>
      <c r="G652" s="6">
        <v>31</v>
      </c>
      <c r="H652" s="5">
        <f t="shared" si="44"/>
        <v>1668</v>
      </c>
      <c r="I652" s="5">
        <f t="shared" si="45"/>
        <v>235</v>
      </c>
      <c r="J652" s="4">
        <f t="shared" si="46"/>
        <v>3954.9411942692559</v>
      </c>
      <c r="K652" s="4">
        <f t="shared" si="47"/>
        <v>-13.903909629768819</v>
      </c>
    </row>
    <row r="653" spans="1:11" x14ac:dyDescent="0.25">
      <c r="A653" s="1" t="s">
        <v>654</v>
      </c>
      <c r="B653">
        <v>151</v>
      </c>
      <c r="C653">
        <v>10</v>
      </c>
      <c r="D653" s="6">
        <v>243</v>
      </c>
      <c r="E653" s="6">
        <v>133</v>
      </c>
      <c r="F653" s="6">
        <v>48</v>
      </c>
      <c r="G653" s="6">
        <v>8</v>
      </c>
      <c r="H653" s="5">
        <f t="shared" si="44"/>
        <v>376</v>
      </c>
      <c r="I653" s="5">
        <f t="shared" si="45"/>
        <v>56</v>
      </c>
      <c r="J653" s="4">
        <f t="shared" si="46"/>
        <v>657.3186981543314</v>
      </c>
      <c r="K653" s="4">
        <f t="shared" si="47"/>
        <v>53.681587938365524</v>
      </c>
    </row>
    <row r="654" spans="1:11" x14ac:dyDescent="0.25">
      <c r="A654" s="1" t="s">
        <v>655</v>
      </c>
      <c r="B654">
        <v>67</v>
      </c>
      <c r="C654">
        <v>16</v>
      </c>
      <c r="D654" s="6">
        <v>41</v>
      </c>
      <c r="E654" s="6">
        <v>54</v>
      </c>
      <c r="F654" s="6">
        <v>17</v>
      </c>
      <c r="G654" s="6">
        <v>9</v>
      </c>
      <c r="H654" s="5">
        <f t="shared" si="44"/>
        <v>95</v>
      </c>
      <c r="I654" s="5">
        <f t="shared" si="45"/>
        <v>26</v>
      </c>
      <c r="J654" s="4">
        <f t="shared" si="46"/>
        <v>134.42246805722772</v>
      </c>
      <c r="K654" s="4">
        <f t="shared" si="47"/>
        <v>73.718844112623742</v>
      </c>
    </row>
    <row r="655" spans="1:11" x14ac:dyDescent="0.25">
      <c r="A655" s="1" t="s">
        <v>656</v>
      </c>
      <c r="B655">
        <v>10</v>
      </c>
      <c r="C655">
        <v>1</v>
      </c>
      <c r="D655" s="6">
        <v>4</v>
      </c>
      <c r="E655" s="6">
        <v>1</v>
      </c>
      <c r="F655" s="6">
        <v>4</v>
      </c>
      <c r="G655" s="6">
        <v>1</v>
      </c>
      <c r="H655" s="5">
        <f t="shared" si="44"/>
        <v>5</v>
      </c>
      <c r="I655" s="5">
        <f t="shared" si="45"/>
        <v>5</v>
      </c>
      <c r="J655" s="4">
        <f t="shared" si="46"/>
        <v>3.4948500216800942</v>
      </c>
      <c r="K655" s="4">
        <f t="shared" si="47"/>
        <v>126.96141108842754</v>
      </c>
    </row>
    <row r="656" spans="1:11" x14ac:dyDescent="0.25">
      <c r="A656" s="1" t="s">
        <v>657</v>
      </c>
      <c r="B656">
        <v>77</v>
      </c>
      <c r="C656">
        <v>7</v>
      </c>
      <c r="D656" s="6">
        <v>99</v>
      </c>
      <c r="E656" s="6">
        <v>48</v>
      </c>
      <c r="F656" s="6">
        <v>24</v>
      </c>
      <c r="G656" s="6">
        <v>8</v>
      </c>
      <c r="H656" s="5">
        <f t="shared" si="44"/>
        <v>147</v>
      </c>
      <c r="I656" s="5">
        <f t="shared" si="45"/>
        <v>32</v>
      </c>
      <c r="J656" s="4">
        <f t="shared" si="46"/>
        <v>221.25704681302619</v>
      </c>
      <c r="K656" s="4">
        <f t="shared" si="47"/>
        <v>70.943861472377591</v>
      </c>
    </row>
    <row r="657" spans="1:11" x14ac:dyDescent="0.25">
      <c r="A657" s="1" t="s">
        <v>658</v>
      </c>
      <c r="B657">
        <v>50</v>
      </c>
      <c r="C657">
        <v>13</v>
      </c>
      <c r="D657" s="6">
        <v>32</v>
      </c>
      <c r="E657" s="6">
        <v>49</v>
      </c>
      <c r="F657" s="6">
        <v>16</v>
      </c>
      <c r="G657" s="6">
        <v>15</v>
      </c>
      <c r="H657" s="5">
        <f t="shared" si="44"/>
        <v>81</v>
      </c>
      <c r="I657" s="5">
        <f t="shared" si="45"/>
        <v>31</v>
      </c>
      <c r="J657" s="4">
        <f t="shared" si="46"/>
        <v>120.80029720057608</v>
      </c>
      <c r="K657" s="4">
        <f t="shared" si="47"/>
        <v>79.705705834073783</v>
      </c>
    </row>
    <row r="658" spans="1:11" x14ac:dyDescent="0.25">
      <c r="A658" s="1" t="s">
        <v>659</v>
      </c>
      <c r="B658">
        <v>72</v>
      </c>
      <c r="C658">
        <v>15</v>
      </c>
      <c r="D658" s="6">
        <v>64</v>
      </c>
      <c r="E658" s="6">
        <v>70</v>
      </c>
      <c r="F658" s="6">
        <v>20</v>
      </c>
      <c r="G658" s="6">
        <v>12</v>
      </c>
      <c r="H658" s="5">
        <f t="shared" si="44"/>
        <v>134</v>
      </c>
      <c r="I658" s="5">
        <f t="shared" si="45"/>
        <v>32</v>
      </c>
      <c r="J658" s="4">
        <f t="shared" si="46"/>
        <v>201.69009709486741</v>
      </c>
      <c r="K658" s="4">
        <f t="shared" si="47"/>
        <v>70.673000669851888</v>
      </c>
    </row>
    <row r="659" spans="1:11" x14ac:dyDescent="0.25">
      <c r="A659" s="1" t="s">
        <v>660</v>
      </c>
      <c r="B659">
        <v>47</v>
      </c>
      <c r="C659">
        <v>11</v>
      </c>
      <c r="D659" s="6">
        <v>26</v>
      </c>
      <c r="E659" s="6">
        <v>38</v>
      </c>
      <c r="F659" s="6">
        <v>13</v>
      </c>
      <c r="G659" s="6">
        <v>9</v>
      </c>
      <c r="H659" s="5">
        <f t="shared" si="44"/>
        <v>64</v>
      </c>
      <c r="I659" s="5">
        <f t="shared" si="45"/>
        <v>22</v>
      </c>
      <c r="J659" s="4">
        <f t="shared" si="46"/>
        <v>85.915051572621195</v>
      </c>
      <c r="K659" s="4">
        <f t="shared" si="47"/>
        <v>82.940141866795031</v>
      </c>
    </row>
    <row r="660" spans="1:11" x14ac:dyDescent="0.25">
      <c r="A660" s="1" t="s">
        <v>661</v>
      </c>
      <c r="B660">
        <v>43</v>
      </c>
      <c r="C660">
        <v>5</v>
      </c>
      <c r="D660" s="6">
        <v>19</v>
      </c>
      <c r="E660" s="6">
        <v>18</v>
      </c>
      <c r="F660" s="6">
        <v>10</v>
      </c>
      <c r="G660" s="6">
        <v>7</v>
      </c>
      <c r="H660" s="5">
        <f t="shared" si="44"/>
        <v>37</v>
      </c>
      <c r="I660" s="5">
        <f t="shared" si="45"/>
        <v>17</v>
      </c>
      <c r="J660" s="4">
        <f t="shared" si="46"/>
        <v>45.526610090996137</v>
      </c>
      <c r="K660" s="4">
        <f t="shared" si="47"/>
        <v>89.063413766474838</v>
      </c>
    </row>
    <row r="661" spans="1:11" x14ac:dyDescent="0.25">
      <c r="A661" s="1" t="s">
        <v>662</v>
      </c>
      <c r="B661">
        <v>60</v>
      </c>
      <c r="C661">
        <v>18</v>
      </c>
      <c r="D661" s="6">
        <v>57</v>
      </c>
      <c r="E661" s="6">
        <v>63</v>
      </c>
      <c r="F661" s="6">
        <v>18</v>
      </c>
      <c r="G661" s="6">
        <v>15</v>
      </c>
      <c r="H661" s="5">
        <f t="shared" si="44"/>
        <v>120</v>
      </c>
      <c r="I661" s="5">
        <f t="shared" si="45"/>
        <v>33</v>
      </c>
      <c r="J661" s="4">
        <f t="shared" si="46"/>
        <v>182.2216727853465</v>
      </c>
      <c r="K661" s="4">
        <f t="shared" si="47"/>
        <v>73.464453664971387</v>
      </c>
    </row>
    <row r="662" spans="1:11" x14ac:dyDescent="0.25">
      <c r="A662" s="1" t="s">
        <v>664</v>
      </c>
      <c r="B662">
        <v>253</v>
      </c>
      <c r="C662">
        <v>55</v>
      </c>
      <c r="D662" s="6">
        <v>336</v>
      </c>
      <c r="E662" s="6">
        <v>367</v>
      </c>
      <c r="F662" s="6">
        <v>81</v>
      </c>
      <c r="G662" s="6">
        <v>24</v>
      </c>
      <c r="H662" s="5">
        <f t="shared" si="44"/>
        <v>703</v>
      </c>
      <c r="I662" s="5">
        <f t="shared" si="45"/>
        <v>105</v>
      </c>
      <c r="J662" s="4">
        <f t="shared" si="46"/>
        <v>1420.8960772461667</v>
      </c>
      <c r="K662" s="4">
        <f t="shared" si="47"/>
        <v>30.962066724800252</v>
      </c>
    </row>
    <row r="663" spans="1:11" x14ac:dyDescent="0.25">
      <c r="A663" s="1" t="s">
        <v>665</v>
      </c>
      <c r="B663">
        <v>204</v>
      </c>
      <c r="C663">
        <v>46</v>
      </c>
      <c r="D663" s="6">
        <v>199</v>
      </c>
      <c r="E663" s="6">
        <v>242</v>
      </c>
      <c r="F663" s="6">
        <v>64</v>
      </c>
      <c r="G663" s="6">
        <v>19</v>
      </c>
      <c r="H663" s="5">
        <f t="shared" si="44"/>
        <v>441</v>
      </c>
      <c r="I663" s="5">
        <f t="shared" si="45"/>
        <v>83</v>
      </c>
      <c r="J663" s="4">
        <f t="shared" si="46"/>
        <v>846.31343873784863</v>
      </c>
      <c r="K663" s="4">
        <f t="shared" si="47"/>
        <v>39.213829212773788</v>
      </c>
    </row>
    <row r="664" spans="1:11" x14ac:dyDescent="0.25">
      <c r="A664" s="1" t="s">
        <v>666</v>
      </c>
      <c r="B664">
        <v>131</v>
      </c>
      <c r="C664">
        <v>12</v>
      </c>
      <c r="D664" s="6">
        <v>197</v>
      </c>
      <c r="E664" s="6">
        <v>114</v>
      </c>
      <c r="F664" s="6">
        <v>56</v>
      </c>
      <c r="G664" s="6">
        <v>7</v>
      </c>
      <c r="H664" s="5">
        <f t="shared" si="44"/>
        <v>311</v>
      </c>
      <c r="I664" s="5">
        <f t="shared" si="45"/>
        <v>63</v>
      </c>
      <c r="J664" s="4">
        <f t="shared" si="46"/>
        <v>559.59491088006394</v>
      </c>
      <c r="K664" s="4">
        <f t="shared" si="47"/>
        <v>56.360294991733682</v>
      </c>
    </row>
    <row r="665" spans="1:11" x14ac:dyDescent="0.25">
      <c r="A665" s="1" t="s">
        <v>667</v>
      </c>
      <c r="B665">
        <v>207</v>
      </c>
      <c r="C665">
        <v>22</v>
      </c>
      <c r="D665" s="6">
        <v>319</v>
      </c>
      <c r="E665" s="6">
        <v>178</v>
      </c>
      <c r="F665" s="6">
        <v>106</v>
      </c>
      <c r="G665" s="6">
        <v>6</v>
      </c>
      <c r="H665" s="5">
        <f t="shared" si="44"/>
        <v>497</v>
      </c>
      <c r="I665" s="5">
        <f t="shared" si="45"/>
        <v>112</v>
      </c>
      <c r="J665" s="4">
        <f t="shared" si="46"/>
        <v>1018.4613572670802</v>
      </c>
      <c r="K665" s="4">
        <f t="shared" si="47"/>
        <v>43.53450441967972</v>
      </c>
    </row>
    <row r="666" spans="1:11" x14ac:dyDescent="0.25">
      <c r="A666" s="1" t="s">
        <v>663</v>
      </c>
      <c r="B666">
        <v>51</v>
      </c>
      <c r="C666">
        <v>7</v>
      </c>
      <c r="D666" s="6">
        <v>43</v>
      </c>
      <c r="E666" s="6">
        <v>20</v>
      </c>
      <c r="F666" s="6">
        <v>14</v>
      </c>
      <c r="G666" s="6">
        <v>6</v>
      </c>
      <c r="H666" s="5">
        <f t="shared" si="44"/>
        <v>63</v>
      </c>
      <c r="I666" s="5">
        <f t="shared" si="45"/>
        <v>20</v>
      </c>
      <c r="J666" s="4">
        <f t="shared" si="46"/>
        <v>81.964889726830819</v>
      </c>
      <c r="K666" s="4">
        <f t="shared" si="47"/>
        <v>82.781711646021563</v>
      </c>
    </row>
    <row r="667" spans="1:11" x14ac:dyDescent="0.25">
      <c r="A667" s="1" t="s">
        <v>668</v>
      </c>
      <c r="B667">
        <v>461</v>
      </c>
      <c r="C667">
        <v>105</v>
      </c>
      <c r="D667" s="6">
        <v>530</v>
      </c>
      <c r="E667" s="6">
        <v>509</v>
      </c>
      <c r="F667" s="6">
        <v>125</v>
      </c>
      <c r="G667" s="6">
        <v>26</v>
      </c>
      <c r="H667" s="5">
        <f t="shared" si="44"/>
        <v>1039</v>
      </c>
      <c r="I667" s="5">
        <f t="shared" si="45"/>
        <v>151</v>
      </c>
      <c r="J667" s="4">
        <f t="shared" si="46"/>
        <v>2263.957048237603</v>
      </c>
      <c r="K667" s="4">
        <f t="shared" si="47"/>
        <v>7.3196304723679191</v>
      </c>
    </row>
    <row r="668" spans="1:11" x14ac:dyDescent="0.25">
      <c r="A668" s="1" t="s">
        <v>669</v>
      </c>
      <c r="B668">
        <v>110</v>
      </c>
      <c r="C668">
        <v>6</v>
      </c>
      <c r="D668" s="6">
        <v>246</v>
      </c>
      <c r="E668" s="6">
        <v>80</v>
      </c>
      <c r="F668" s="6">
        <v>94</v>
      </c>
      <c r="G668" s="6">
        <v>6</v>
      </c>
      <c r="H668" s="5">
        <f t="shared" si="44"/>
        <v>326</v>
      </c>
      <c r="I668" s="5">
        <f t="shared" si="45"/>
        <v>100</v>
      </c>
      <c r="J668" s="4">
        <f t="shared" si="46"/>
        <v>652</v>
      </c>
      <c r="K668" s="4">
        <f t="shared" si="47"/>
        <v>59.775986352144272</v>
      </c>
    </row>
    <row r="669" spans="1:11" x14ac:dyDescent="0.25">
      <c r="A669" s="1" t="s">
        <v>670</v>
      </c>
      <c r="B669">
        <v>97</v>
      </c>
      <c r="C669">
        <v>9</v>
      </c>
      <c r="D669" s="6">
        <v>95</v>
      </c>
      <c r="E669" s="6">
        <v>62</v>
      </c>
      <c r="F669" s="6">
        <v>46</v>
      </c>
      <c r="G669" s="6">
        <v>10</v>
      </c>
      <c r="H669" s="5">
        <f t="shared" si="44"/>
        <v>157</v>
      </c>
      <c r="I669" s="5">
        <f t="shared" si="45"/>
        <v>56</v>
      </c>
      <c r="J669" s="4">
        <f t="shared" si="46"/>
        <v>274.4655202399735</v>
      </c>
      <c r="K669" s="4">
        <f t="shared" si="47"/>
        <v>65.62258880082878</v>
      </c>
    </row>
    <row r="670" spans="1:11" x14ac:dyDescent="0.25">
      <c r="A670" s="1" t="s">
        <v>671</v>
      </c>
      <c r="B670">
        <v>268</v>
      </c>
      <c r="C670">
        <v>64</v>
      </c>
      <c r="D670" s="6">
        <v>277</v>
      </c>
      <c r="E670" s="6">
        <v>299</v>
      </c>
      <c r="F670" s="6">
        <v>74</v>
      </c>
      <c r="G670" s="6">
        <v>26</v>
      </c>
      <c r="H670" s="5">
        <f t="shared" si="44"/>
        <v>576</v>
      </c>
      <c r="I670" s="5">
        <f t="shared" si="45"/>
        <v>100</v>
      </c>
      <c r="J670" s="4">
        <f t="shared" si="46"/>
        <v>1152</v>
      </c>
      <c r="K670" s="4">
        <f t="shared" si="47"/>
        <v>29.049885741193776</v>
      </c>
    </row>
    <row r="671" spans="1:11" x14ac:dyDescent="0.25">
      <c r="A671" s="1" t="s">
        <v>672</v>
      </c>
      <c r="B671">
        <v>172</v>
      </c>
      <c r="C671">
        <v>12</v>
      </c>
      <c r="D671" s="6">
        <v>308</v>
      </c>
      <c r="E671" s="6">
        <v>209</v>
      </c>
      <c r="F671" s="6">
        <v>74</v>
      </c>
      <c r="G671" s="6">
        <v>8</v>
      </c>
      <c r="H671" s="5">
        <f t="shared" si="44"/>
        <v>517</v>
      </c>
      <c r="I671" s="5">
        <f t="shared" si="45"/>
        <v>82</v>
      </c>
      <c r="J671" s="4">
        <f t="shared" si="46"/>
        <v>989.44176168238153</v>
      </c>
      <c r="K671" s="4">
        <f t="shared" si="47"/>
        <v>48.985456759213449</v>
      </c>
    </row>
    <row r="672" spans="1:11" x14ac:dyDescent="0.25">
      <c r="A672" s="1" t="s">
        <v>673</v>
      </c>
      <c r="B672">
        <v>79</v>
      </c>
      <c r="C672">
        <v>22</v>
      </c>
      <c r="D672" s="6">
        <v>68</v>
      </c>
      <c r="E672" s="6">
        <v>80</v>
      </c>
      <c r="F672" s="6">
        <v>22</v>
      </c>
      <c r="G672" s="6">
        <v>16</v>
      </c>
      <c r="H672" s="5">
        <f t="shared" si="44"/>
        <v>148</v>
      </c>
      <c r="I672" s="5">
        <f t="shared" si="45"/>
        <v>38</v>
      </c>
      <c r="J672" s="4">
        <f t="shared" si="46"/>
        <v>233.80797229928788</v>
      </c>
      <c r="K672" s="4">
        <f t="shared" si="47"/>
        <v>66.791544024303221</v>
      </c>
    </row>
    <row r="673" spans="1:11" x14ac:dyDescent="0.25">
      <c r="A673" s="1" t="s">
        <v>674</v>
      </c>
      <c r="B673">
        <v>63</v>
      </c>
      <c r="C673">
        <v>7</v>
      </c>
      <c r="D673" s="6">
        <v>58</v>
      </c>
      <c r="E673" s="6">
        <v>26</v>
      </c>
      <c r="F673" s="6">
        <v>17</v>
      </c>
      <c r="G673" s="6">
        <v>6</v>
      </c>
      <c r="H673" s="5">
        <f t="shared" si="44"/>
        <v>84</v>
      </c>
      <c r="I673" s="5">
        <f t="shared" si="45"/>
        <v>23</v>
      </c>
      <c r="J673" s="4">
        <f t="shared" si="46"/>
        <v>114.3851382254778</v>
      </c>
      <c r="K673" s="4">
        <f t="shared" si="47"/>
        <v>77.625447401028495</v>
      </c>
    </row>
    <row r="674" spans="1:11" x14ac:dyDescent="0.25">
      <c r="A674" s="1" t="s">
        <v>675</v>
      </c>
      <c r="B674">
        <v>119</v>
      </c>
      <c r="C674">
        <v>27</v>
      </c>
      <c r="D674" s="6">
        <v>72</v>
      </c>
      <c r="E674" s="6">
        <v>90</v>
      </c>
      <c r="F674" s="6">
        <v>24</v>
      </c>
      <c r="G674" s="6">
        <v>10</v>
      </c>
      <c r="H674" s="5">
        <f t="shared" si="44"/>
        <v>162</v>
      </c>
      <c r="I674" s="5">
        <f t="shared" si="45"/>
        <v>34</v>
      </c>
      <c r="J674" s="4">
        <f t="shared" si="46"/>
        <v>248.09958456084533</v>
      </c>
      <c r="K674" s="4">
        <f t="shared" si="47"/>
        <v>58.696282287282159</v>
      </c>
    </row>
    <row r="675" spans="1:11" x14ac:dyDescent="0.25">
      <c r="A675" s="1" t="s">
        <v>676</v>
      </c>
      <c r="B675">
        <v>487</v>
      </c>
      <c r="C675">
        <v>45</v>
      </c>
      <c r="D675" s="6">
        <v>932</v>
      </c>
      <c r="E675" s="6">
        <v>495</v>
      </c>
      <c r="F675" s="6">
        <v>148</v>
      </c>
      <c r="G675" s="6">
        <v>10</v>
      </c>
      <c r="H675" s="5">
        <f t="shared" si="44"/>
        <v>1427</v>
      </c>
      <c r="I675" s="5">
        <f t="shared" si="45"/>
        <v>158</v>
      </c>
      <c r="J675" s="4">
        <f t="shared" si="46"/>
        <v>3137.4836630839609</v>
      </c>
      <c r="K675" s="4">
        <f t="shared" si="47"/>
        <v>18.534004048567326</v>
      </c>
    </row>
    <row r="676" spans="1:11" x14ac:dyDescent="0.25">
      <c r="A676" s="1" t="s">
        <v>677</v>
      </c>
      <c r="B676">
        <v>87</v>
      </c>
      <c r="C676">
        <v>21</v>
      </c>
      <c r="D676" s="6">
        <v>88</v>
      </c>
      <c r="E676" s="6">
        <v>94</v>
      </c>
      <c r="F676" s="6">
        <v>37</v>
      </c>
      <c r="G676" s="6">
        <v>13</v>
      </c>
      <c r="H676" s="5">
        <f t="shared" si="44"/>
        <v>182</v>
      </c>
      <c r="I676" s="5">
        <f t="shared" si="45"/>
        <v>50</v>
      </c>
      <c r="J676" s="4">
        <f t="shared" si="46"/>
        <v>309.21254078915541</v>
      </c>
      <c r="K676" s="4">
        <f t="shared" si="47"/>
        <v>64.005338329265854</v>
      </c>
    </row>
    <row r="677" spans="1:11" x14ac:dyDescent="0.25">
      <c r="A677" s="1" t="s">
        <v>678</v>
      </c>
      <c r="B677">
        <v>82</v>
      </c>
      <c r="C677">
        <v>6</v>
      </c>
      <c r="D677" s="6">
        <v>134</v>
      </c>
      <c r="E677" s="6">
        <v>53</v>
      </c>
      <c r="F677" s="6">
        <v>28</v>
      </c>
      <c r="G677" s="6">
        <v>7</v>
      </c>
      <c r="H677" s="5">
        <f t="shared" si="44"/>
        <v>187</v>
      </c>
      <c r="I677" s="5">
        <f t="shared" si="45"/>
        <v>35</v>
      </c>
      <c r="J677" s="4">
        <f t="shared" si="46"/>
        <v>288.74072429350156</v>
      </c>
      <c r="K677" s="4">
        <f t="shared" si="47"/>
        <v>68.770396678481092</v>
      </c>
    </row>
    <row r="678" spans="1:11" x14ac:dyDescent="0.25">
      <c r="A678" s="1" t="s">
        <v>679</v>
      </c>
      <c r="B678">
        <v>197</v>
      </c>
      <c r="C678">
        <v>49</v>
      </c>
      <c r="D678" s="6">
        <v>163</v>
      </c>
      <c r="E678" s="6">
        <v>184</v>
      </c>
      <c r="F678" s="6">
        <v>60</v>
      </c>
      <c r="G678" s="6">
        <v>15</v>
      </c>
      <c r="H678" s="5">
        <f t="shared" si="44"/>
        <v>347</v>
      </c>
      <c r="I678" s="5">
        <f t="shared" si="45"/>
        <v>75</v>
      </c>
      <c r="J678" s="4">
        <f t="shared" si="46"/>
        <v>650.64625839691996</v>
      </c>
      <c r="K678" s="4">
        <f t="shared" si="47"/>
        <v>40.456675808693902</v>
      </c>
    </row>
    <row r="679" spans="1:11" x14ac:dyDescent="0.25">
      <c r="A679" s="1" t="s">
        <v>680</v>
      </c>
      <c r="B679">
        <v>97</v>
      </c>
      <c r="C679">
        <v>9</v>
      </c>
      <c r="D679" s="6">
        <v>159</v>
      </c>
      <c r="E679" s="6">
        <v>83</v>
      </c>
      <c r="F679" s="6">
        <v>44</v>
      </c>
      <c r="G679" s="6">
        <v>7</v>
      </c>
      <c r="H679" s="5">
        <f t="shared" si="44"/>
        <v>242</v>
      </c>
      <c r="I679" s="5">
        <f t="shared" si="45"/>
        <v>51</v>
      </c>
      <c r="J679" s="4">
        <f t="shared" si="46"/>
        <v>413.23198261570059</v>
      </c>
      <c r="K679" s="4">
        <f t="shared" si="47"/>
        <v>63.494834638369255</v>
      </c>
    </row>
    <row r="680" spans="1:11" x14ac:dyDescent="0.25">
      <c r="A680" s="1" t="s">
        <v>681</v>
      </c>
      <c r="B680">
        <v>178</v>
      </c>
      <c r="C680">
        <v>40</v>
      </c>
      <c r="D680" s="6">
        <v>137</v>
      </c>
      <c r="E680" s="6">
        <v>137</v>
      </c>
      <c r="F680" s="6">
        <v>42</v>
      </c>
      <c r="G680" s="6">
        <v>17</v>
      </c>
      <c r="H680" s="5">
        <f t="shared" si="44"/>
        <v>274</v>
      </c>
      <c r="I680" s="5">
        <f t="shared" si="45"/>
        <v>59</v>
      </c>
      <c r="J680" s="4">
        <f t="shared" si="46"/>
        <v>485.21345118994753</v>
      </c>
      <c r="K680" s="4">
        <f t="shared" si="47"/>
        <v>45.695244207006454</v>
      </c>
    </row>
    <row r="681" spans="1:11" x14ac:dyDescent="0.25">
      <c r="A681" s="1" t="s">
        <v>682</v>
      </c>
      <c r="B681">
        <v>12</v>
      </c>
      <c r="C681">
        <v>2</v>
      </c>
      <c r="D681" s="6">
        <v>4</v>
      </c>
      <c r="E681" s="6">
        <v>4</v>
      </c>
      <c r="F681" s="6">
        <v>1</v>
      </c>
      <c r="G681" s="6">
        <v>3</v>
      </c>
      <c r="H681" s="5">
        <f t="shared" si="44"/>
        <v>8</v>
      </c>
      <c r="I681" s="5">
        <f t="shared" si="45"/>
        <v>4</v>
      </c>
      <c r="J681" s="4">
        <f t="shared" si="46"/>
        <v>4.8164799306236992</v>
      </c>
      <c r="K681" s="4">
        <f t="shared" si="47"/>
        <v>122.10988682010154</v>
      </c>
    </row>
    <row r="682" spans="1:11" x14ac:dyDescent="0.25">
      <c r="A682" s="1" t="s">
        <v>683</v>
      </c>
      <c r="B682">
        <v>24</v>
      </c>
      <c r="C682">
        <v>3</v>
      </c>
      <c r="D682" s="6">
        <v>5</v>
      </c>
      <c r="E682" s="6">
        <v>3</v>
      </c>
      <c r="F682" s="6">
        <v>5</v>
      </c>
      <c r="G682" s="6">
        <v>3</v>
      </c>
      <c r="H682" s="5">
        <f t="shared" si="44"/>
        <v>8</v>
      </c>
      <c r="I682" s="5">
        <f t="shared" si="45"/>
        <v>8</v>
      </c>
      <c r="J682" s="4">
        <f t="shared" si="46"/>
        <v>7.2247198959355483</v>
      </c>
      <c r="K682" s="4">
        <f t="shared" si="47"/>
        <v>108.54248393286798</v>
      </c>
    </row>
    <row r="683" spans="1:11" x14ac:dyDescent="0.25">
      <c r="A683" s="1" t="s">
        <v>684</v>
      </c>
      <c r="B683">
        <v>42</v>
      </c>
      <c r="C683">
        <v>4</v>
      </c>
      <c r="D683" s="6">
        <v>41</v>
      </c>
      <c r="E683" s="6">
        <v>31</v>
      </c>
      <c r="F683" s="6">
        <v>15</v>
      </c>
      <c r="G683" s="6">
        <v>3</v>
      </c>
      <c r="H683" s="5">
        <f t="shared" si="44"/>
        <v>72</v>
      </c>
      <c r="I683" s="5">
        <f t="shared" si="45"/>
        <v>18</v>
      </c>
      <c r="J683" s="4">
        <f t="shared" si="46"/>
        <v>90.379620367438037</v>
      </c>
      <c r="K683" s="4">
        <f t="shared" si="47"/>
        <v>86.108854405246603</v>
      </c>
    </row>
    <row r="684" spans="1:11" x14ac:dyDescent="0.25">
      <c r="A684" s="1" t="s">
        <v>686</v>
      </c>
      <c r="B684">
        <v>21</v>
      </c>
      <c r="C684">
        <v>3</v>
      </c>
      <c r="D684" s="6">
        <v>5</v>
      </c>
      <c r="E684" s="6">
        <v>3</v>
      </c>
      <c r="F684" s="6">
        <v>5</v>
      </c>
      <c r="G684" s="6">
        <v>3</v>
      </c>
      <c r="H684" s="5">
        <f t="shared" si="44"/>
        <v>8</v>
      </c>
      <c r="I684" s="5">
        <f t="shared" si="45"/>
        <v>8</v>
      </c>
      <c r="J684" s="4">
        <f t="shared" si="46"/>
        <v>7.2247198959355483</v>
      </c>
      <c r="K684" s="4">
        <f t="shared" si="47"/>
        <v>110.70569249338524</v>
      </c>
    </row>
    <row r="685" spans="1:11" x14ac:dyDescent="0.25">
      <c r="A685" s="1" t="s">
        <v>685</v>
      </c>
      <c r="B685">
        <v>28</v>
      </c>
      <c r="C685">
        <v>4</v>
      </c>
      <c r="D685" s="6">
        <v>13</v>
      </c>
      <c r="E685" s="6">
        <v>15</v>
      </c>
      <c r="F685" s="6">
        <v>7</v>
      </c>
      <c r="G685" s="6">
        <v>6</v>
      </c>
      <c r="H685" s="5">
        <f t="shared" si="44"/>
        <v>28</v>
      </c>
      <c r="I685" s="5">
        <f t="shared" si="45"/>
        <v>13</v>
      </c>
      <c r="J685" s="4">
        <f t="shared" si="46"/>
        <v>31.190413864591427</v>
      </c>
      <c r="K685" s="4">
        <f t="shared" si="47"/>
        <v>98.209710776849832</v>
      </c>
    </row>
    <row r="686" spans="1:11" x14ac:dyDescent="0.25">
      <c r="A686" s="1" t="s">
        <v>687</v>
      </c>
      <c r="B686">
        <v>17</v>
      </c>
      <c r="C686">
        <v>3</v>
      </c>
      <c r="D686" s="6">
        <v>5</v>
      </c>
      <c r="E686" s="6">
        <v>3</v>
      </c>
      <c r="F686" s="6">
        <v>5</v>
      </c>
      <c r="G686" s="6">
        <v>3</v>
      </c>
      <c r="H686" s="5">
        <f t="shared" si="44"/>
        <v>8</v>
      </c>
      <c r="I686" s="5">
        <f t="shared" si="45"/>
        <v>8</v>
      </c>
      <c r="J686" s="4">
        <f t="shared" si="46"/>
        <v>7.2247198959355483</v>
      </c>
      <c r="K686" s="4">
        <f t="shared" si="47"/>
        <v>114.128899810794</v>
      </c>
    </row>
    <row r="687" spans="1:11" x14ac:dyDescent="0.25">
      <c r="A687" s="1" t="s">
        <v>688</v>
      </c>
      <c r="B687">
        <v>723</v>
      </c>
      <c r="C687">
        <v>152</v>
      </c>
      <c r="D687" s="6">
        <v>755</v>
      </c>
      <c r="E687" s="6">
        <v>714</v>
      </c>
      <c r="F687" s="6">
        <v>179</v>
      </c>
      <c r="G687" s="6">
        <v>22</v>
      </c>
      <c r="H687" s="5">
        <f t="shared" si="44"/>
        <v>1469</v>
      </c>
      <c r="I687" s="5">
        <f t="shared" si="45"/>
        <v>201</v>
      </c>
      <c r="J687" s="4">
        <f t="shared" si="46"/>
        <v>3383.3950083506984</v>
      </c>
      <c r="K687" s="4">
        <f t="shared" si="47"/>
        <v>-12.86973100743721</v>
      </c>
    </row>
    <row r="688" spans="1:11" x14ac:dyDescent="0.25">
      <c r="A688" s="1" t="s">
        <v>689</v>
      </c>
      <c r="B688">
        <v>126</v>
      </c>
      <c r="C688">
        <v>6</v>
      </c>
      <c r="D688" s="6">
        <v>229</v>
      </c>
      <c r="E688" s="6">
        <v>141</v>
      </c>
      <c r="F688" s="6">
        <v>66</v>
      </c>
      <c r="G688" s="6">
        <v>8</v>
      </c>
      <c r="H688" s="5">
        <f t="shared" si="44"/>
        <v>370</v>
      </c>
      <c r="I688" s="5">
        <f t="shared" si="45"/>
        <v>74</v>
      </c>
      <c r="J688" s="4">
        <f t="shared" si="46"/>
        <v>691.61573630046121</v>
      </c>
      <c r="K688" s="4">
        <f t="shared" si="47"/>
        <v>57.269274470876056</v>
      </c>
    </row>
    <row r="689" spans="1:11" x14ac:dyDescent="0.25">
      <c r="A689" s="1" t="s">
        <v>690</v>
      </c>
      <c r="B689">
        <v>57</v>
      </c>
      <c r="C689">
        <v>11</v>
      </c>
      <c r="D689" s="6">
        <v>40</v>
      </c>
      <c r="E689" s="6">
        <v>41</v>
      </c>
      <c r="F689" s="6">
        <v>19</v>
      </c>
      <c r="G689" s="6">
        <v>11</v>
      </c>
      <c r="H689" s="5">
        <f t="shared" si="44"/>
        <v>81</v>
      </c>
      <c r="I689" s="5">
        <f t="shared" si="45"/>
        <v>30</v>
      </c>
      <c r="J689" s="4">
        <f t="shared" si="46"/>
        <v>119.64682163229266</v>
      </c>
      <c r="K689" s="4">
        <f t="shared" si="47"/>
        <v>78.09293936042495</v>
      </c>
    </row>
    <row r="690" spans="1:11" x14ac:dyDescent="0.25">
      <c r="A690" s="1" t="s">
        <v>691</v>
      </c>
      <c r="B690">
        <v>42</v>
      </c>
      <c r="C690">
        <v>10</v>
      </c>
      <c r="D690" s="6">
        <v>31</v>
      </c>
      <c r="E690" s="6">
        <v>26</v>
      </c>
      <c r="F690" s="6">
        <v>11</v>
      </c>
      <c r="G690" s="6">
        <v>9</v>
      </c>
      <c r="H690" s="5">
        <f t="shared" si="44"/>
        <v>57</v>
      </c>
      <c r="I690" s="5">
        <f t="shared" si="45"/>
        <v>20</v>
      </c>
      <c r="J690" s="4">
        <f t="shared" si="46"/>
        <v>74.158709752846931</v>
      </c>
      <c r="K690" s="4">
        <f t="shared" si="47"/>
        <v>85.757473064461408</v>
      </c>
    </row>
    <row r="691" spans="1:11" x14ac:dyDescent="0.25">
      <c r="A691" s="1" t="s">
        <v>692</v>
      </c>
      <c r="B691">
        <v>144</v>
      </c>
      <c r="C691">
        <v>9</v>
      </c>
      <c r="D691" s="6">
        <v>229</v>
      </c>
      <c r="E691" s="6">
        <v>129</v>
      </c>
      <c r="F691" s="6">
        <v>52</v>
      </c>
      <c r="G691" s="6">
        <v>8</v>
      </c>
      <c r="H691" s="5">
        <f t="shared" si="44"/>
        <v>358</v>
      </c>
      <c r="I691" s="5">
        <f t="shared" si="45"/>
        <v>60</v>
      </c>
      <c r="J691" s="4">
        <f t="shared" si="46"/>
        <v>636.57814763734439</v>
      </c>
      <c r="K691" s="4">
        <f t="shared" si="47"/>
        <v>54.847267171443974</v>
      </c>
    </row>
    <row r="692" spans="1:11" x14ac:dyDescent="0.25">
      <c r="A692" s="1" t="s">
        <v>693</v>
      </c>
      <c r="B692">
        <v>27</v>
      </c>
      <c r="C692">
        <v>6</v>
      </c>
      <c r="D692" s="6">
        <v>17</v>
      </c>
      <c r="E692" s="6">
        <v>19</v>
      </c>
      <c r="F692" s="6">
        <v>9</v>
      </c>
      <c r="G692" s="6">
        <v>9</v>
      </c>
      <c r="H692" s="5">
        <f t="shared" si="44"/>
        <v>36</v>
      </c>
      <c r="I692" s="5">
        <f t="shared" si="45"/>
        <v>18</v>
      </c>
      <c r="J692" s="4">
        <f t="shared" si="46"/>
        <v>45.189810183719018</v>
      </c>
      <c r="K692" s="4">
        <f t="shared" si="47"/>
        <v>96.410910331078753</v>
      </c>
    </row>
    <row r="693" spans="1:11" x14ac:dyDescent="0.25">
      <c r="A693" s="1" t="s">
        <v>694</v>
      </c>
      <c r="B693">
        <v>46</v>
      </c>
      <c r="C693">
        <v>11</v>
      </c>
      <c r="D693" s="6">
        <v>41</v>
      </c>
      <c r="E693" s="6">
        <v>55</v>
      </c>
      <c r="F693" s="6">
        <v>12</v>
      </c>
      <c r="G693" s="6">
        <v>13</v>
      </c>
      <c r="H693" s="5">
        <f t="shared" ref="H693:H751" si="48">SUM(D693:E693)</f>
        <v>96</v>
      </c>
      <c r="I693" s="5">
        <f t="shared" ref="I693:I751" si="49">SUM(F693:G693)</f>
        <v>25</v>
      </c>
      <c r="J693" s="4">
        <f t="shared" ref="J693:J751" si="50">H693*LOG(I693)</f>
        <v>134.20224083251563</v>
      </c>
      <c r="K693" s="4">
        <f t="shared" ref="K693:K751" si="51">171-5.2*LN(J693)-0.23*(C693)-16.2*LN(B693)</f>
        <v>80.969400181920591</v>
      </c>
    </row>
    <row r="694" spans="1:11" x14ac:dyDescent="0.25">
      <c r="A694" s="1" t="s">
        <v>695</v>
      </c>
      <c r="B694">
        <v>36</v>
      </c>
      <c r="C694">
        <v>8</v>
      </c>
      <c r="D694" s="6">
        <v>19</v>
      </c>
      <c r="E694" s="6">
        <v>31</v>
      </c>
      <c r="F694" s="6">
        <v>13</v>
      </c>
      <c r="G694" s="6">
        <v>7</v>
      </c>
      <c r="H694" s="5">
        <f t="shared" si="48"/>
        <v>50</v>
      </c>
      <c r="I694" s="5">
        <f t="shared" si="49"/>
        <v>20</v>
      </c>
      <c r="J694" s="4">
        <f t="shared" si="50"/>
        <v>65.051499783199063</v>
      </c>
      <c r="K694" s="4">
        <f t="shared" si="51"/>
        <v>89.396061042176299</v>
      </c>
    </row>
    <row r="695" spans="1:11" x14ac:dyDescent="0.25">
      <c r="A695" s="1" t="s">
        <v>696</v>
      </c>
      <c r="B695">
        <v>80</v>
      </c>
      <c r="C695">
        <v>8</v>
      </c>
      <c r="D695" s="6">
        <v>141</v>
      </c>
      <c r="E695" s="6">
        <v>65</v>
      </c>
      <c r="F695" s="6">
        <v>23</v>
      </c>
      <c r="G695" s="6">
        <v>8</v>
      </c>
      <c r="H695" s="5">
        <f t="shared" si="48"/>
        <v>206</v>
      </c>
      <c r="I695" s="5">
        <f t="shared" si="49"/>
        <v>31</v>
      </c>
      <c r="J695" s="4">
        <f t="shared" si="50"/>
        <v>307.22050892986016</v>
      </c>
      <c r="K695" s="4">
        <f t="shared" si="51"/>
        <v>68.387826566883732</v>
      </c>
    </row>
    <row r="696" spans="1:11" x14ac:dyDescent="0.25">
      <c r="A696" s="1" t="s">
        <v>697</v>
      </c>
      <c r="B696">
        <v>187</v>
      </c>
      <c r="C696">
        <v>29</v>
      </c>
      <c r="D696" s="6">
        <v>245</v>
      </c>
      <c r="E696" s="6">
        <v>208</v>
      </c>
      <c r="F696" s="6">
        <v>60</v>
      </c>
      <c r="G696" s="6">
        <v>19</v>
      </c>
      <c r="H696" s="5">
        <f t="shared" si="48"/>
        <v>453</v>
      </c>
      <c r="I696" s="5">
        <f t="shared" si="49"/>
        <v>79</v>
      </c>
      <c r="J696" s="4">
        <f t="shared" si="50"/>
        <v>859.62507235456997</v>
      </c>
      <c r="K696" s="4">
        <f t="shared" si="51"/>
        <v>44.452259481544104</v>
      </c>
    </row>
    <row r="697" spans="1:11" x14ac:dyDescent="0.25">
      <c r="A697" s="1" t="s">
        <v>698</v>
      </c>
      <c r="B697">
        <v>69</v>
      </c>
      <c r="C697">
        <v>8</v>
      </c>
      <c r="D697" s="6">
        <v>55</v>
      </c>
      <c r="E697" s="6">
        <v>47</v>
      </c>
      <c r="F697" s="6">
        <v>17</v>
      </c>
      <c r="G697" s="6">
        <v>8</v>
      </c>
      <c r="H697" s="5">
        <f t="shared" si="48"/>
        <v>102</v>
      </c>
      <c r="I697" s="5">
        <f t="shared" si="49"/>
        <v>25</v>
      </c>
      <c r="J697" s="4">
        <f t="shared" si="50"/>
        <v>142.58988088454785</v>
      </c>
      <c r="K697" s="4">
        <f t="shared" si="51"/>
        <v>74.775617397122858</v>
      </c>
    </row>
    <row r="698" spans="1:11" x14ac:dyDescent="0.25">
      <c r="A698" s="1" t="s">
        <v>699</v>
      </c>
      <c r="B698">
        <v>46</v>
      </c>
      <c r="C698">
        <v>11</v>
      </c>
      <c r="D698" s="6">
        <v>36</v>
      </c>
      <c r="E698" s="6">
        <v>34</v>
      </c>
      <c r="F698" s="6">
        <v>24</v>
      </c>
      <c r="G698" s="6">
        <v>6</v>
      </c>
      <c r="H698" s="5">
        <f t="shared" si="48"/>
        <v>70</v>
      </c>
      <c r="I698" s="5">
        <f t="shared" si="49"/>
        <v>30</v>
      </c>
      <c r="J698" s="4">
        <f t="shared" si="50"/>
        <v>103.39848783037637</v>
      </c>
      <c r="K698" s="4">
        <f t="shared" si="51"/>
        <v>82.325339621861346</v>
      </c>
    </row>
    <row r="699" spans="1:11" x14ac:dyDescent="0.25">
      <c r="A699" s="1" t="s">
        <v>700</v>
      </c>
      <c r="B699">
        <v>107</v>
      </c>
      <c r="C699">
        <v>26</v>
      </c>
      <c r="D699" s="6">
        <v>108</v>
      </c>
      <c r="E699" s="6">
        <v>126</v>
      </c>
      <c r="F699" s="6">
        <v>38</v>
      </c>
      <c r="G699" s="6">
        <v>14</v>
      </c>
      <c r="H699" s="5">
        <f t="shared" si="48"/>
        <v>234</v>
      </c>
      <c r="I699" s="5">
        <f t="shared" si="49"/>
        <v>52</v>
      </c>
      <c r="J699" s="4">
        <f t="shared" si="50"/>
        <v>401.54478241054301</v>
      </c>
      <c r="K699" s="4">
        <f t="shared" si="51"/>
        <v>58.14451374409829</v>
      </c>
    </row>
    <row r="700" spans="1:11" x14ac:dyDescent="0.25">
      <c r="A700" s="1" t="s">
        <v>701</v>
      </c>
      <c r="B700">
        <v>92</v>
      </c>
      <c r="C700">
        <v>8</v>
      </c>
      <c r="D700" s="6">
        <v>126</v>
      </c>
      <c r="E700" s="6">
        <v>76</v>
      </c>
      <c r="F700" s="6">
        <v>34</v>
      </c>
      <c r="G700" s="6">
        <v>8</v>
      </c>
      <c r="H700" s="5">
        <f t="shared" si="48"/>
        <v>202</v>
      </c>
      <c r="I700" s="5">
        <f t="shared" si="49"/>
        <v>42</v>
      </c>
      <c r="J700" s="4">
        <f t="shared" si="50"/>
        <v>327.89635666037589</v>
      </c>
      <c r="K700" s="4">
        <f t="shared" si="51"/>
        <v>65.784997673980953</v>
      </c>
    </row>
    <row r="701" spans="1:11" x14ac:dyDescent="0.25">
      <c r="A701" s="1" t="s">
        <v>702</v>
      </c>
      <c r="B701">
        <v>160</v>
      </c>
      <c r="C701">
        <v>14</v>
      </c>
      <c r="D701" s="6">
        <v>422</v>
      </c>
      <c r="E701" s="6">
        <v>157</v>
      </c>
      <c r="F701" s="6">
        <v>53</v>
      </c>
      <c r="G701" s="6">
        <v>8</v>
      </c>
      <c r="H701" s="5">
        <f t="shared" si="48"/>
        <v>579</v>
      </c>
      <c r="I701" s="5">
        <f t="shared" si="49"/>
        <v>61</v>
      </c>
      <c r="J701" s="4">
        <f t="shared" si="50"/>
        <v>1033.7059744712342</v>
      </c>
      <c r="K701" s="4">
        <f t="shared" si="51"/>
        <v>49.469474775495215</v>
      </c>
    </row>
    <row r="702" spans="1:11" x14ac:dyDescent="0.25">
      <c r="A702" s="1" t="s">
        <v>703</v>
      </c>
      <c r="B702">
        <v>63</v>
      </c>
      <c r="C702">
        <v>7</v>
      </c>
      <c r="D702" s="6">
        <v>75</v>
      </c>
      <c r="E702" s="6">
        <v>41</v>
      </c>
      <c r="F702" s="6">
        <v>17</v>
      </c>
      <c r="G702" s="6">
        <v>7</v>
      </c>
      <c r="H702" s="5">
        <f t="shared" si="48"/>
        <v>116</v>
      </c>
      <c r="I702" s="5">
        <f t="shared" si="49"/>
        <v>24</v>
      </c>
      <c r="J702" s="4">
        <f t="shared" si="50"/>
        <v>160.10450403854628</v>
      </c>
      <c r="K702" s="4">
        <f t="shared" si="51"/>
        <v>75.876918320679394</v>
      </c>
    </row>
    <row r="703" spans="1:11" x14ac:dyDescent="0.25">
      <c r="A703" s="1" t="s">
        <v>704</v>
      </c>
      <c r="B703">
        <v>109</v>
      </c>
      <c r="C703">
        <v>29</v>
      </c>
      <c r="D703" s="6">
        <v>97</v>
      </c>
      <c r="E703" s="6">
        <v>100</v>
      </c>
      <c r="F703" s="6">
        <v>36</v>
      </c>
      <c r="G703" s="6">
        <v>12</v>
      </c>
      <c r="H703" s="5">
        <f t="shared" si="48"/>
        <v>197</v>
      </c>
      <c r="I703" s="5">
        <f t="shared" si="49"/>
        <v>48</v>
      </c>
      <c r="J703" s="4">
        <f t="shared" si="50"/>
        <v>331.20452376299068</v>
      </c>
      <c r="K703" s="4">
        <f t="shared" si="51"/>
        <v>58.15593668605085</v>
      </c>
    </row>
    <row r="704" spans="1:11" x14ac:dyDescent="0.25">
      <c r="A704" s="1" t="s">
        <v>705</v>
      </c>
      <c r="B704">
        <v>233</v>
      </c>
      <c r="C704">
        <v>32</v>
      </c>
      <c r="D704" s="6">
        <v>232</v>
      </c>
      <c r="E704" s="6">
        <v>221</v>
      </c>
      <c r="F704" s="6">
        <v>70</v>
      </c>
      <c r="G704" s="6">
        <v>17</v>
      </c>
      <c r="H704" s="5">
        <f t="shared" si="48"/>
        <v>453</v>
      </c>
      <c r="I704" s="5">
        <f t="shared" si="49"/>
        <v>87</v>
      </c>
      <c r="J704" s="4">
        <f t="shared" si="50"/>
        <v>878.60222143623412</v>
      </c>
      <c r="K704" s="4">
        <f t="shared" si="51"/>
        <v>40.085849300650267</v>
      </c>
    </row>
    <row r="705" spans="1:11" x14ac:dyDescent="0.25">
      <c r="A705" s="1" t="s">
        <v>706</v>
      </c>
      <c r="B705">
        <v>204</v>
      </c>
      <c r="C705">
        <v>43</v>
      </c>
      <c r="D705" s="6">
        <v>184</v>
      </c>
      <c r="E705" s="6">
        <v>225</v>
      </c>
      <c r="F705" s="6">
        <v>61</v>
      </c>
      <c r="G705" s="6">
        <v>26</v>
      </c>
      <c r="H705" s="5">
        <f t="shared" si="48"/>
        <v>409</v>
      </c>
      <c r="I705" s="5">
        <f t="shared" si="49"/>
        <v>87</v>
      </c>
      <c r="J705" s="4">
        <f t="shared" si="50"/>
        <v>793.26337432101491</v>
      </c>
      <c r="K705" s="4">
        <f t="shared" si="51"/>
        <v>40.240448589227526</v>
      </c>
    </row>
    <row r="706" spans="1:11" x14ac:dyDescent="0.25">
      <c r="A706" s="1" t="s">
        <v>707</v>
      </c>
      <c r="B706">
        <v>276</v>
      </c>
      <c r="C706">
        <v>46</v>
      </c>
      <c r="D706" s="6">
        <v>323</v>
      </c>
      <c r="E706" s="6">
        <v>256</v>
      </c>
      <c r="F706" s="6">
        <v>88</v>
      </c>
      <c r="G706" s="6">
        <v>18</v>
      </c>
      <c r="H706" s="5">
        <f t="shared" si="48"/>
        <v>579</v>
      </c>
      <c r="I706" s="5">
        <f t="shared" si="49"/>
        <v>106</v>
      </c>
      <c r="J706" s="4">
        <f t="shared" si="50"/>
        <v>1172.6520959883021</v>
      </c>
      <c r="K706" s="4">
        <f t="shared" si="51"/>
        <v>32.62098527661901</v>
      </c>
    </row>
    <row r="707" spans="1:11" x14ac:dyDescent="0.25">
      <c r="A707" s="1" t="s">
        <v>708</v>
      </c>
      <c r="B707">
        <v>85</v>
      </c>
      <c r="C707">
        <v>8</v>
      </c>
      <c r="D707" s="6">
        <v>83</v>
      </c>
      <c r="E707" s="6">
        <v>68</v>
      </c>
      <c r="F707" s="6">
        <v>20</v>
      </c>
      <c r="G707" s="6">
        <v>8</v>
      </c>
      <c r="H707" s="5">
        <f t="shared" si="48"/>
        <v>151</v>
      </c>
      <c r="I707" s="5">
        <f t="shared" si="49"/>
        <v>28</v>
      </c>
      <c r="J707" s="4">
        <f t="shared" si="50"/>
        <v>218.52086273267511</v>
      </c>
      <c r="K707" s="4">
        <f t="shared" si="51"/>
        <v>69.177265888580351</v>
      </c>
    </row>
    <row r="708" spans="1:11" x14ac:dyDescent="0.25">
      <c r="A708" s="1" t="s">
        <v>709</v>
      </c>
      <c r="B708">
        <v>81</v>
      </c>
      <c r="C708">
        <v>8</v>
      </c>
      <c r="D708" s="6">
        <v>71</v>
      </c>
      <c r="E708" s="6">
        <v>42</v>
      </c>
      <c r="F708" s="6">
        <v>32</v>
      </c>
      <c r="G708" s="6">
        <v>8</v>
      </c>
      <c r="H708" s="5">
        <f t="shared" si="48"/>
        <v>113</v>
      </c>
      <c r="I708" s="5">
        <f t="shared" si="49"/>
        <v>40</v>
      </c>
      <c r="J708" s="4">
        <f t="shared" si="50"/>
        <v>181.03277902005973</v>
      </c>
      <c r="K708" s="4">
        <f t="shared" si="51"/>
        <v>70.936797499282847</v>
      </c>
    </row>
    <row r="709" spans="1:11" x14ac:dyDescent="0.25">
      <c r="A709" s="1" t="s">
        <v>710</v>
      </c>
      <c r="B709">
        <v>276</v>
      </c>
      <c r="C709">
        <v>54</v>
      </c>
      <c r="D709" s="6">
        <v>267</v>
      </c>
      <c r="E709" s="6">
        <v>279</v>
      </c>
      <c r="F709" s="6">
        <v>69</v>
      </c>
      <c r="G709" s="6">
        <v>22</v>
      </c>
      <c r="H709" s="5">
        <f t="shared" si="48"/>
        <v>546</v>
      </c>
      <c r="I709" s="5">
        <f t="shared" si="49"/>
        <v>91</v>
      </c>
      <c r="J709" s="4">
        <f t="shared" si="50"/>
        <v>1069.6366002073171</v>
      </c>
      <c r="K709" s="4">
        <f t="shared" si="51"/>
        <v>31.259119907645484</v>
      </c>
    </row>
    <row r="710" spans="1:11" x14ac:dyDescent="0.25">
      <c r="A710" s="1" t="s">
        <v>711</v>
      </c>
      <c r="B710">
        <v>244</v>
      </c>
      <c r="C710">
        <v>30</v>
      </c>
      <c r="D710" s="6">
        <v>333</v>
      </c>
      <c r="E710" s="6">
        <v>195</v>
      </c>
      <c r="F710" s="6">
        <v>95</v>
      </c>
      <c r="G710" s="6">
        <v>7</v>
      </c>
      <c r="H710" s="5">
        <f t="shared" si="48"/>
        <v>528</v>
      </c>
      <c r="I710" s="5">
        <f t="shared" si="49"/>
        <v>102</v>
      </c>
      <c r="J710" s="4">
        <f t="shared" si="50"/>
        <v>1060.5408906902924</v>
      </c>
      <c r="K710" s="4">
        <f t="shared" si="51"/>
        <v>38.819896228027758</v>
      </c>
    </row>
    <row r="711" spans="1:11" x14ac:dyDescent="0.25">
      <c r="A711" s="1" t="s">
        <v>712</v>
      </c>
      <c r="B711">
        <v>93</v>
      </c>
      <c r="C711">
        <v>3</v>
      </c>
      <c r="D711" s="6">
        <v>118</v>
      </c>
      <c r="E711" s="6">
        <v>75</v>
      </c>
      <c r="F711" s="6">
        <v>49</v>
      </c>
      <c r="G711" s="6">
        <v>7</v>
      </c>
      <c r="H711" s="5">
        <f t="shared" si="48"/>
        <v>193</v>
      </c>
      <c r="I711" s="5">
        <f t="shared" si="49"/>
        <v>56</v>
      </c>
      <c r="J711" s="4">
        <f t="shared" si="50"/>
        <v>337.4002892121967</v>
      </c>
      <c r="K711" s="4">
        <f t="shared" si="51"/>
        <v>66.611284069006615</v>
      </c>
    </row>
    <row r="712" spans="1:11" x14ac:dyDescent="0.25">
      <c r="A712" s="1" t="s">
        <v>713</v>
      </c>
      <c r="B712">
        <v>64</v>
      </c>
      <c r="C712">
        <v>8</v>
      </c>
      <c r="D712" s="6">
        <v>43</v>
      </c>
      <c r="E712" s="6">
        <v>38</v>
      </c>
      <c r="F712" s="6">
        <v>15</v>
      </c>
      <c r="G712" s="6">
        <v>8</v>
      </c>
      <c r="H712" s="5">
        <f t="shared" si="48"/>
        <v>81</v>
      </c>
      <c r="I712" s="5">
        <f t="shared" si="49"/>
        <v>23</v>
      </c>
      <c r="J712" s="4">
        <f t="shared" si="50"/>
        <v>110.29995471742502</v>
      </c>
      <c r="K712" s="4">
        <f t="shared" si="51"/>
        <v>77.329435767833203</v>
      </c>
    </row>
    <row r="713" spans="1:11" x14ac:dyDescent="0.25">
      <c r="A713" s="1" t="s">
        <v>714</v>
      </c>
      <c r="B713">
        <v>40</v>
      </c>
      <c r="C713">
        <v>7</v>
      </c>
      <c r="D713" s="6">
        <v>30</v>
      </c>
      <c r="E713" s="6">
        <v>23</v>
      </c>
      <c r="F713" s="6">
        <v>14</v>
      </c>
      <c r="G713" s="6">
        <v>11</v>
      </c>
      <c r="H713" s="5">
        <f t="shared" si="48"/>
        <v>53</v>
      </c>
      <c r="I713" s="5">
        <f t="shared" si="49"/>
        <v>25</v>
      </c>
      <c r="J713" s="4">
        <f t="shared" si="50"/>
        <v>74.090820459618001</v>
      </c>
      <c r="K713" s="4">
        <f t="shared" si="51"/>
        <v>87.242636293559869</v>
      </c>
    </row>
    <row r="714" spans="1:11" x14ac:dyDescent="0.25">
      <c r="A714" s="1" t="s">
        <v>715</v>
      </c>
      <c r="B714">
        <v>58</v>
      </c>
      <c r="C714">
        <v>7</v>
      </c>
      <c r="D714" s="6">
        <v>36</v>
      </c>
      <c r="E714" s="6">
        <v>33</v>
      </c>
      <c r="F714" s="6">
        <v>11</v>
      </c>
      <c r="G714" s="6">
        <v>8</v>
      </c>
      <c r="H714" s="5">
        <f t="shared" si="48"/>
        <v>69</v>
      </c>
      <c r="I714" s="5">
        <f t="shared" si="49"/>
        <v>19</v>
      </c>
      <c r="J714" s="4">
        <f t="shared" si="50"/>
        <v>88.233998465745188</v>
      </c>
      <c r="K714" s="4">
        <f t="shared" si="51"/>
        <v>80.314862963016793</v>
      </c>
    </row>
    <row r="715" spans="1:11" x14ac:dyDescent="0.25">
      <c r="A715" s="1" t="s">
        <v>716</v>
      </c>
      <c r="B715">
        <v>37</v>
      </c>
      <c r="C715">
        <v>8</v>
      </c>
      <c r="D715" s="6">
        <v>19</v>
      </c>
      <c r="E715" s="6">
        <v>30</v>
      </c>
      <c r="F715" s="6">
        <v>12</v>
      </c>
      <c r="G715" s="6">
        <v>7</v>
      </c>
      <c r="H715" s="5">
        <f t="shared" si="48"/>
        <v>49</v>
      </c>
      <c r="I715" s="5">
        <f t="shared" si="49"/>
        <v>19</v>
      </c>
      <c r="J715" s="4">
        <f t="shared" si="50"/>
        <v>62.658926446688611</v>
      </c>
      <c r="K715" s="4">
        <f t="shared" si="51"/>
        <v>89.147057822762832</v>
      </c>
    </row>
    <row r="716" spans="1:11" x14ac:dyDescent="0.25">
      <c r="A716" s="1" t="s">
        <v>717</v>
      </c>
      <c r="B716">
        <v>80</v>
      </c>
      <c r="C716">
        <v>8</v>
      </c>
      <c r="D716" s="6">
        <v>145</v>
      </c>
      <c r="E716" s="6">
        <v>66</v>
      </c>
      <c r="F716" s="6">
        <v>26</v>
      </c>
      <c r="G716" s="6">
        <v>8</v>
      </c>
      <c r="H716" s="5">
        <f t="shared" si="48"/>
        <v>211</v>
      </c>
      <c r="I716" s="5">
        <f t="shared" si="49"/>
        <v>34</v>
      </c>
      <c r="J716" s="4">
        <f t="shared" si="50"/>
        <v>323.14205149591584</v>
      </c>
      <c r="K716" s="4">
        <f t="shared" si="51"/>
        <v>68.125090043104919</v>
      </c>
    </row>
    <row r="717" spans="1:11" x14ac:dyDescent="0.25">
      <c r="A717" s="1" t="s">
        <v>718</v>
      </c>
      <c r="B717">
        <v>26</v>
      </c>
      <c r="C717">
        <v>6</v>
      </c>
      <c r="D717" s="6">
        <v>19</v>
      </c>
      <c r="E717" s="6">
        <v>11</v>
      </c>
      <c r="F717" s="6">
        <v>13</v>
      </c>
      <c r="G717" s="6">
        <v>4</v>
      </c>
      <c r="H717" s="5">
        <f t="shared" si="48"/>
        <v>30</v>
      </c>
      <c r="I717" s="5">
        <f t="shared" si="49"/>
        <v>17</v>
      </c>
      <c r="J717" s="4">
        <f t="shared" si="50"/>
        <v>36.91346764134822</v>
      </c>
      <c r="K717" s="4">
        <f t="shared" si="51"/>
        <v>98.074238485869301</v>
      </c>
    </row>
    <row r="718" spans="1:11" x14ac:dyDescent="0.25">
      <c r="A718" s="1" t="s">
        <v>719</v>
      </c>
      <c r="B718">
        <v>77</v>
      </c>
      <c r="C718">
        <v>18</v>
      </c>
      <c r="D718" s="6">
        <v>73</v>
      </c>
      <c r="E718" s="6">
        <v>87</v>
      </c>
      <c r="F718" s="6">
        <v>29</v>
      </c>
      <c r="G718" s="6">
        <v>12</v>
      </c>
      <c r="H718" s="5">
        <f t="shared" si="48"/>
        <v>160</v>
      </c>
      <c r="I718" s="5">
        <f t="shared" si="49"/>
        <v>41</v>
      </c>
      <c r="J718" s="4">
        <f t="shared" si="50"/>
        <v>258.04541707515767</v>
      </c>
      <c r="K718" s="4">
        <f t="shared" si="51"/>
        <v>67.614047022028075</v>
      </c>
    </row>
    <row r="719" spans="1:11" x14ac:dyDescent="0.25">
      <c r="A719" s="1" t="s">
        <v>720</v>
      </c>
      <c r="B719">
        <v>88</v>
      </c>
      <c r="C719">
        <v>10</v>
      </c>
      <c r="D719" s="6">
        <v>98</v>
      </c>
      <c r="E719" s="6">
        <v>61</v>
      </c>
      <c r="F719" s="6">
        <v>28</v>
      </c>
      <c r="G719" s="6">
        <v>8</v>
      </c>
      <c r="H719" s="5">
        <f t="shared" si="48"/>
        <v>159</v>
      </c>
      <c r="I719" s="5">
        <f t="shared" si="49"/>
        <v>36</v>
      </c>
      <c r="J719" s="4">
        <f t="shared" si="50"/>
        <v>247.45209762199869</v>
      </c>
      <c r="K719" s="4">
        <f t="shared" si="51"/>
        <v>67.50881511021565</v>
      </c>
    </row>
    <row r="720" spans="1:11" x14ac:dyDescent="0.25">
      <c r="A720" s="1" t="s">
        <v>721</v>
      </c>
      <c r="B720">
        <v>159</v>
      </c>
      <c r="C720">
        <v>14</v>
      </c>
      <c r="D720" s="6">
        <v>424</v>
      </c>
      <c r="E720" s="6">
        <v>165</v>
      </c>
      <c r="F720" s="6">
        <v>54</v>
      </c>
      <c r="G720" s="6">
        <v>8</v>
      </c>
      <c r="H720" s="5">
        <f t="shared" si="48"/>
        <v>589</v>
      </c>
      <c r="I720" s="5">
        <f t="shared" si="49"/>
        <v>62</v>
      </c>
      <c r="J720" s="4">
        <f t="shared" si="50"/>
        <v>1055.7187051144715</v>
      </c>
      <c r="K720" s="4">
        <f t="shared" si="51"/>
        <v>49.461471258578257</v>
      </c>
    </row>
    <row r="721" spans="1:11" x14ac:dyDescent="0.25">
      <c r="A721" s="1" t="s">
        <v>722</v>
      </c>
      <c r="B721">
        <v>35</v>
      </c>
      <c r="C721">
        <v>8</v>
      </c>
      <c r="D721" s="6">
        <v>20</v>
      </c>
      <c r="E721" s="6">
        <v>24</v>
      </c>
      <c r="F721" s="6">
        <v>10</v>
      </c>
      <c r="G721" s="6">
        <v>9</v>
      </c>
      <c r="H721" s="5">
        <f t="shared" si="48"/>
        <v>44</v>
      </c>
      <c r="I721" s="5">
        <f t="shared" si="49"/>
        <v>19</v>
      </c>
      <c r="J721" s="4">
        <f t="shared" si="50"/>
        <v>56.26515844192447</v>
      </c>
      <c r="K721" s="4">
        <f t="shared" si="51"/>
        <v>90.606968865271071</v>
      </c>
    </row>
    <row r="722" spans="1:11" x14ac:dyDescent="0.25">
      <c r="A722" s="1" t="s">
        <v>723</v>
      </c>
      <c r="B722">
        <v>99</v>
      </c>
      <c r="C722">
        <v>9</v>
      </c>
      <c r="D722" s="6">
        <v>95</v>
      </c>
      <c r="E722" s="6">
        <v>62</v>
      </c>
      <c r="F722" s="6">
        <v>46</v>
      </c>
      <c r="G722" s="6">
        <v>10</v>
      </c>
      <c r="H722" s="5">
        <f t="shared" si="48"/>
        <v>157</v>
      </c>
      <c r="I722" s="5">
        <f t="shared" si="49"/>
        <v>56</v>
      </c>
      <c r="J722" s="4">
        <f t="shared" si="50"/>
        <v>274.4655202399735</v>
      </c>
      <c r="K722" s="4">
        <f t="shared" si="51"/>
        <v>65.29196508040323</v>
      </c>
    </row>
    <row r="723" spans="1:11" x14ac:dyDescent="0.25">
      <c r="A723" s="1" t="s">
        <v>724</v>
      </c>
      <c r="B723">
        <v>342</v>
      </c>
      <c r="C723">
        <v>60</v>
      </c>
      <c r="D723" s="6">
        <v>405</v>
      </c>
      <c r="E723" s="6">
        <v>350</v>
      </c>
      <c r="F723" s="6">
        <v>126</v>
      </c>
      <c r="G723" s="6">
        <v>16</v>
      </c>
      <c r="H723" s="5">
        <f t="shared" si="48"/>
        <v>755</v>
      </c>
      <c r="I723" s="5">
        <f t="shared" si="49"/>
        <v>142</v>
      </c>
      <c r="J723" s="4">
        <f t="shared" si="50"/>
        <v>1624.9777000092074</v>
      </c>
      <c r="K723" s="4">
        <f t="shared" si="51"/>
        <v>24.231169327274031</v>
      </c>
    </row>
    <row r="724" spans="1:11" x14ac:dyDescent="0.25">
      <c r="A724" s="1" t="s">
        <v>725</v>
      </c>
      <c r="B724">
        <v>255</v>
      </c>
      <c r="C724">
        <v>36</v>
      </c>
      <c r="D724" s="6">
        <v>295</v>
      </c>
      <c r="E724" s="6">
        <v>233</v>
      </c>
      <c r="F724" s="6">
        <v>99</v>
      </c>
      <c r="G724" s="6">
        <v>16</v>
      </c>
      <c r="H724" s="5">
        <f t="shared" si="48"/>
        <v>528</v>
      </c>
      <c r="I724" s="5">
        <f t="shared" si="49"/>
        <v>115</v>
      </c>
      <c r="J724" s="4">
        <f t="shared" si="50"/>
        <v>1088.048459706707</v>
      </c>
      <c r="K724" s="4">
        <f t="shared" si="51"/>
        <v>36.592397542136339</v>
      </c>
    </row>
    <row r="725" spans="1:11" x14ac:dyDescent="0.25">
      <c r="A725" s="1" t="s">
        <v>726</v>
      </c>
      <c r="B725">
        <v>142</v>
      </c>
      <c r="C725">
        <v>11</v>
      </c>
      <c r="D725" s="6">
        <v>204</v>
      </c>
      <c r="E725" s="6">
        <v>108</v>
      </c>
      <c r="F725" s="6">
        <v>70</v>
      </c>
      <c r="G725" s="6">
        <v>9</v>
      </c>
      <c r="H725" s="5">
        <f t="shared" si="48"/>
        <v>312</v>
      </c>
      <c r="I725" s="5">
        <f t="shared" si="49"/>
        <v>79</v>
      </c>
      <c r="J725" s="4">
        <f t="shared" si="50"/>
        <v>592.05965248261771</v>
      </c>
      <c r="K725" s="4">
        <f t="shared" si="51"/>
        <v>54.990843217350488</v>
      </c>
    </row>
    <row r="726" spans="1:11" x14ac:dyDescent="0.25">
      <c r="A726" s="1" t="s">
        <v>727</v>
      </c>
      <c r="B726">
        <v>164</v>
      </c>
      <c r="C726">
        <v>11</v>
      </c>
      <c r="D726" s="6">
        <v>262</v>
      </c>
      <c r="E726" s="6">
        <v>137</v>
      </c>
      <c r="F726" s="6">
        <v>68</v>
      </c>
      <c r="G726" s="6">
        <v>8</v>
      </c>
      <c r="H726" s="5">
        <f t="shared" si="48"/>
        <v>399</v>
      </c>
      <c r="I726" s="5">
        <f t="shared" si="49"/>
        <v>76</v>
      </c>
      <c r="J726" s="4">
        <f t="shared" si="50"/>
        <v>750.4446233200357</v>
      </c>
      <c r="K726" s="4">
        <f t="shared" si="51"/>
        <v>51.424701387010202</v>
      </c>
    </row>
    <row r="727" spans="1:11" x14ac:dyDescent="0.25">
      <c r="A727" s="1" t="s">
        <v>728</v>
      </c>
      <c r="B727">
        <v>102</v>
      </c>
      <c r="C727">
        <v>9</v>
      </c>
      <c r="D727" s="6">
        <v>98</v>
      </c>
      <c r="E727" s="6">
        <v>62</v>
      </c>
      <c r="F727" s="6">
        <v>46</v>
      </c>
      <c r="G727" s="6">
        <v>10</v>
      </c>
      <c r="H727" s="5">
        <f t="shared" si="48"/>
        <v>160</v>
      </c>
      <c r="I727" s="5">
        <f t="shared" si="49"/>
        <v>56</v>
      </c>
      <c r="J727" s="4">
        <f t="shared" si="50"/>
        <v>279.71008432099205</v>
      </c>
      <c r="K727" s="4">
        <f t="shared" si="51"/>
        <v>64.70992142597369</v>
      </c>
    </row>
    <row r="728" spans="1:11" x14ac:dyDescent="0.25">
      <c r="A728" s="1" t="s">
        <v>729</v>
      </c>
      <c r="B728">
        <v>106</v>
      </c>
      <c r="C728">
        <v>29</v>
      </c>
      <c r="D728" s="6">
        <v>104</v>
      </c>
      <c r="E728" s="6">
        <v>107</v>
      </c>
      <c r="F728" s="6">
        <v>30</v>
      </c>
      <c r="G728" s="6">
        <v>12</v>
      </c>
      <c r="H728" s="5">
        <f t="shared" si="48"/>
        <v>211</v>
      </c>
      <c r="I728" s="5">
        <f t="shared" si="49"/>
        <v>42</v>
      </c>
      <c r="J728" s="4">
        <f t="shared" si="50"/>
        <v>342.50560027395704</v>
      </c>
      <c r="K728" s="4">
        <f t="shared" si="51"/>
        <v>58.433589029970634</v>
      </c>
    </row>
    <row r="729" spans="1:11" x14ac:dyDescent="0.25">
      <c r="A729" s="1" t="s">
        <v>730</v>
      </c>
      <c r="B729">
        <v>83</v>
      </c>
      <c r="C729">
        <v>7</v>
      </c>
      <c r="D729" s="6">
        <v>122</v>
      </c>
      <c r="E729" s="6">
        <v>68</v>
      </c>
      <c r="F729" s="6">
        <v>30</v>
      </c>
      <c r="G729" s="6">
        <v>9</v>
      </c>
      <c r="H729" s="5">
        <f t="shared" si="48"/>
        <v>190</v>
      </c>
      <c r="I729" s="5">
        <f t="shared" si="49"/>
        <v>39</v>
      </c>
      <c r="J729" s="4">
        <f t="shared" si="50"/>
        <v>302.30227533503484</v>
      </c>
      <c r="K729" s="4">
        <f t="shared" si="51"/>
        <v>68.105359525483891</v>
      </c>
    </row>
    <row r="730" spans="1:11" x14ac:dyDescent="0.25">
      <c r="A730" s="1" t="s">
        <v>731</v>
      </c>
      <c r="B730">
        <v>561</v>
      </c>
      <c r="C730">
        <v>108</v>
      </c>
      <c r="D730" s="6">
        <v>616</v>
      </c>
      <c r="E730" s="6">
        <v>559</v>
      </c>
      <c r="F730" s="6">
        <v>166</v>
      </c>
      <c r="G730" s="6">
        <v>20</v>
      </c>
      <c r="H730" s="5">
        <f t="shared" si="48"/>
        <v>1175</v>
      </c>
      <c r="I730" s="5">
        <f t="shared" si="49"/>
        <v>186</v>
      </c>
      <c r="J730" s="4">
        <f t="shared" si="50"/>
        <v>2666.6777094560521</v>
      </c>
      <c r="K730" s="4">
        <f t="shared" si="51"/>
        <v>2.5978602307695269</v>
      </c>
    </row>
    <row r="731" spans="1:11" x14ac:dyDescent="0.25">
      <c r="A731" s="1" t="s">
        <v>732</v>
      </c>
      <c r="B731">
        <v>181</v>
      </c>
      <c r="C731">
        <v>12</v>
      </c>
      <c r="D731" s="6">
        <v>263</v>
      </c>
      <c r="E731" s="6">
        <v>164</v>
      </c>
      <c r="F731" s="6">
        <v>73</v>
      </c>
      <c r="G731" s="6">
        <v>9</v>
      </c>
      <c r="H731" s="5">
        <f t="shared" si="48"/>
        <v>427</v>
      </c>
      <c r="I731" s="5">
        <f t="shared" si="49"/>
        <v>82</v>
      </c>
      <c r="J731" s="4">
        <f t="shared" si="50"/>
        <v>817.19851496784702</v>
      </c>
      <c r="K731" s="4">
        <f t="shared" si="51"/>
        <v>49.153761455739996</v>
      </c>
    </row>
    <row r="732" spans="1:11" x14ac:dyDescent="0.25">
      <c r="A732" s="1" t="s">
        <v>733</v>
      </c>
      <c r="B732">
        <v>205</v>
      </c>
      <c r="C732">
        <v>40</v>
      </c>
      <c r="D732" s="6">
        <v>218</v>
      </c>
      <c r="E732" s="6">
        <v>249</v>
      </c>
      <c r="F732" s="6">
        <v>58</v>
      </c>
      <c r="G732" s="6">
        <v>15</v>
      </c>
      <c r="H732" s="5">
        <f t="shared" si="48"/>
        <v>467</v>
      </c>
      <c r="I732" s="5">
        <f t="shared" si="49"/>
        <v>73</v>
      </c>
      <c r="J732" s="4">
        <f t="shared" si="50"/>
        <v>870.17177567625288</v>
      </c>
      <c r="K732" s="4">
        <f t="shared" si="51"/>
        <v>40.370047033538228</v>
      </c>
    </row>
    <row r="733" spans="1:11" x14ac:dyDescent="0.25">
      <c r="A733" s="1" t="s">
        <v>734</v>
      </c>
      <c r="B733">
        <v>86</v>
      </c>
      <c r="C733">
        <v>8</v>
      </c>
      <c r="D733" s="6">
        <v>95</v>
      </c>
      <c r="E733" s="6">
        <v>70</v>
      </c>
      <c r="F733" s="6">
        <v>25</v>
      </c>
      <c r="G733" s="6">
        <v>8</v>
      </c>
      <c r="H733" s="5">
        <f t="shared" si="48"/>
        <v>165</v>
      </c>
      <c r="I733" s="5">
        <f t="shared" si="49"/>
        <v>33</v>
      </c>
      <c r="J733" s="4">
        <f t="shared" si="50"/>
        <v>250.55480007985145</v>
      </c>
      <c r="K733" s="4">
        <f t="shared" si="51"/>
        <v>68.276449971846233</v>
      </c>
    </row>
    <row r="734" spans="1:11" x14ac:dyDescent="0.25">
      <c r="A734" s="1" t="s">
        <v>735</v>
      </c>
      <c r="B734">
        <v>437</v>
      </c>
      <c r="C734">
        <v>63</v>
      </c>
      <c r="D734" s="6">
        <v>581</v>
      </c>
      <c r="E734" s="6">
        <v>393</v>
      </c>
      <c r="F734" s="6">
        <v>104</v>
      </c>
      <c r="G734" s="6">
        <v>21</v>
      </c>
      <c r="H734" s="5">
        <f t="shared" si="48"/>
        <v>974</v>
      </c>
      <c r="I734" s="5">
        <f t="shared" si="49"/>
        <v>125</v>
      </c>
      <c r="J734" s="4">
        <f t="shared" si="50"/>
        <v>2042.3903526698468</v>
      </c>
      <c r="K734" s="4">
        <f t="shared" si="51"/>
        <v>18.381326299024494</v>
      </c>
    </row>
    <row r="735" spans="1:11" x14ac:dyDescent="0.25">
      <c r="A735" s="1" t="s">
        <v>736</v>
      </c>
      <c r="B735">
        <v>86</v>
      </c>
      <c r="C735">
        <v>8</v>
      </c>
      <c r="D735" s="6">
        <v>99</v>
      </c>
      <c r="E735" s="6">
        <v>62</v>
      </c>
      <c r="F735" s="6">
        <v>26</v>
      </c>
      <c r="G735" s="6">
        <v>9</v>
      </c>
      <c r="H735" s="5">
        <f t="shared" si="48"/>
        <v>161</v>
      </c>
      <c r="I735" s="5">
        <f t="shared" si="49"/>
        <v>35</v>
      </c>
      <c r="J735" s="4">
        <f t="shared" si="50"/>
        <v>248.59495514039438</v>
      </c>
      <c r="K735" s="4">
        <f t="shared" si="51"/>
        <v>68.317284394579815</v>
      </c>
    </row>
    <row r="736" spans="1:11" x14ac:dyDescent="0.25">
      <c r="A736" s="1" t="s">
        <v>737</v>
      </c>
      <c r="B736">
        <v>148</v>
      </c>
      <c r="C736">
        <v>23</v>
      </c>
      <c r="D736" s="6">
        <v>158</v>
      </c>
      <c r="E736" s="6">
        <v>153</v>
      </c>
      <c r="F736" s="6">
        <v>49</v>
      </c>
      <c r="G736" s="6">
        <v>16</v>
      </c>
      <c r="H736" s="5">
        <f t="shared" si="48"/>
        <v>311</v>
      </c>
      <c r="I736" s="5">
        <f t="shared" si="49"/>
        <v>65</v>
      </c>
      <c r="J736" s="4">
        <f t="shared" si="50"/>
        <v>563.81605391592802</v>
      </c>
      <c r="K736" s="4">
        <f t="shared" si="51"/>
        <v>51.814575290659462</v>
      </c>
    </row>
    <row r="737" spans="1:11" x14ac:dyDescent="0.25">
      <c r="A737" s="1" t="s">
        <v>738</v>
      </c>
      <c r="B737">
        <v>121</v>
      </c>
      <c r="C737">
        <v>8</v>
      </c>
      <c r="D737" s="6">
        <v>196</v>
      </c>
      <c r="E737" s="6">
        <v>69</v>
      </c>
      <c r="F737" s="6">
        <v>34</v>
      </c>
      <c r="G737" s="6">
        <v>8</v>
      </c>
      <c r="H737" s="5">
        <f t="shared" si="48"/>
        <v>265</v>
      </c>
      <c r="I737" s="5">
        <f t="shared" si="49"/>
        <v>42</v>
      </c>
      <c r="J737" s="4">
        <f t="shared" si="50"/>
        <v>430.16106195544364</v>
      </c>
      <c r="K737" s="4">
        <f t="shared" si="51"/>
        <v>59.93456271486609</v>
      </c>
    </row>
    <row r="738" spans="1:11" x14ac:dyDescent="0.25">
      <c r="A738" s="1" t="s">
        <v>739</v>
      </c>
      <c r="B738">
        <v>185</v>
      </c>
      <c r="C738">
        <v>28</v>
      </c>
      <c r="D738" s="6">
        <v>254</v>
      </c>
      <c r="E738" s="6">
        <v>175</v>
      </c>
      <c r="F738" s="6">
        <v>87</v>
      </c>
      <c r="G738" s="6">
        <v>21</v>
      </c>
      <c r="H738" s="5">
        <f t="shared" si="48"/>
        <v>429</v>
      </c>
      <c r="I738" s="5">
        <f t="shared" si="49"/>
        <v>108</v>
      </c>
      <c r="J738" s="4">
        <f t="shared" si="50"/>
        <v>872.33879110390149</v>
      </c>
      <c r="K738" s="4">
        <f t="shared" si="51"/>
        <v>44.780110707848593</v>
      </c>
    </row>
    <row r="739" spans="1:11" x14ac:dyDescent="0.25">
      <c r="A739" s="1" t="s">
        <v>740</v>
      </c>
      <c r="B739">
        <v>110</v>
      </c>
      <c r="C739">
        <v>9</v>
      </c>
      <c r="D739" s="6">
        <v>180</v>
      </c>
      <c r="E739" s="6">
        <v>85</v>
      </c>
      <c r="F739" s="6">
        <v>61</v>
      </c>
      <c r="G739" s="6">
        <v>9</v>
      </c>
      <c r="H739" s="5">
        <f t="shared" si="48"/>
        <v>265</v>
      </c>
      <c r="I739" s="5">
        <f t="shared" si="49"/>
        <v>70</v>
      </c>
      <c r="J739" s="4">
        <f t="shared" si="50"/>
        <v>488.95098060377808</v>
      </c>
      <c r="K739" s="4">
        <f t="shared" si="51"/>
        <v>60.582454424675447</v>
      </c>
    </row>
    <row r="740" spans="1:11" x14ac:dyDescent="0.25">
      <c r="A740" s="1" t="s">
        <v>741</v>
      </c>
      <c r="B740">
        <v>67</v>
      </c>
      <c r="C740">
        <v>17</v>
      </c>
      <c r="D740" s="6">
        <v>59</v>
      </c>
      <c r="E740" s="6">
        <v>77</v>
      </c>
      <c r="F740" s="6">
        <v>20</v>
      </c>
      <c r="G740" s="6">
        <v>17</v>
      </c>
      <c r="H740" s="5">
        <f t="shared" si="48"/>
        <v>136</v>
      </c>
      <c r="I740" s="5">
        <f t="shared" si="49"/>
        <v>37</v>
      </c>
      <c r="J740" s="4">
        <f t="shared" si="50"/>
        <v>213.27543447311132</v>
      </c>
      <c r="K740" s="4">
        <f t="shared" si="51"/>
        <v>71.088540426165736</v>
      </c>
    </row>
    <row r="741" spans="1:11" x14ac:dyDescent="0.25">
      <c r="A741" s="1" t="s">
        <v>742</v>
      </c>
      <c r="B741">
        <v>63</v>
      </c>
      <c r="C741">
        <v>7</v>
      </c>
      <c r="D741" s="6">
        <v>75</v>
      </c>
      <c r="E741" s="6">
        <v>41</v>
      </c>
      <c r="F741" s="6">
        <v>17</v>
      </c>
      <c r="G741" s="6">
        <v>7</v>
      </c>
      <c r="H741" s="5">
        <f t="shared" si="48"/>
        <v>116</v>
      </c>
      <c r="I741" s="5">
        <f t="shared" si="49"/>
        <v>24</v>
      </c>
      <c r="J741" s="4">
        <f t="shared" si="50"/>
        <v>160.10450403854628</v>
      </c>
      <c r="K741" s="4">
        <f t="shared" si="51"/>
        <v>75.876918320679394</v>
      </c>
    </row>
    <row r="742" spans="1:11" x14ac:dyDescent="0.25">
      <c r="A742" s="1" t="s">
        <v>743</v>
      </c>
      <c r="B742">
        <v>43</v>
      </c>
      <c r="C742">
        <v>10</v>
      </c>
      <c r="D742" s="6">
        <v>23</v>
      </c>
      <c r="E742" s="6">
        <v>35</v>
      </c>
      <c r="F742" s="6">
        <v>11</v>
      </c>
      <c r="G742" s="6">
        <v>9</v>
      </c>
      <c r="H742" s="5">
        <f t="shared" si="48"/>
        <v>58</v>
      </c>
      <c r="I742" s="5">
        <f t="shared" si="49"/>
        <v>20</v>
      </c>
      <c r="J742" s="4">
        <f t="shared" si="50"/>
        <v>75.459739748510913</v>
      </c>
      <c r="K742" s="4">
        <f t="shared" si="51"/>
        <v>85.285841944314541</v>
      </c>
    </row>
    <row r="743" spans="1:11" x14ac:dyDescent="0.25">
      <c r="A743" s="1" t="s">
        <v>744</v>
      </c>
      <c r="B743">
        <v>78</v>
      </c>
      <c r="C743">
        <v>19</v>
      </c>
      <c r="D743" s="6">
        <v>65</v>
      </c>
      <c r="E743" s="6">
        <v>70</v>
      </c>
      <c r="F743" s="6">
        <v>23</v>
      </c>
      <c r="G743" s="6">
        <v>17</v>
      </c>
      <c r="H743" s="5">
        <f t="shared" si="48"/>
        <v>135</v>
      </c>
      <c r="I743" s="5">
        <f t="shared" si="49"/>
        <v>40</v>
      </c>
      <c r="J743" s="4">
        <f t="shared" si="50"/>
        <v>216.27809882927491</v>
      </c>
      <c r="K743" s="4">
        <f t="shared" si="51"/>
        <v>68.093178622029328</v>
      </c>
    </row>
    <row r="744" spans="1:11" x14ac:dyDescent="0.25">
      <c r="A744" s="1" t="s">
        <v>745</v>
      </c>
      <c r="B744">
        <v>61</v>
      </c>
      <c r="C744">
        <v>7</v>
      </c>
      <c r="D744" s="6">
        <v>56</v>
      </c>
      <c r="E744" s="6">
        <v>38</v>
      </c>
      <c r="F744" s="6">
        <v>17</v>
      </c>
      <c r="G744" s="6">
        <v>8</v>
      </c>
      <c r="H744" s="5">
        <f t="shared" si="48"/>
        <v>94</v>
      </c>
      <c r="I744" s="5">
        <f t="shared" si="49"/>
        <v>25</v>
      </c>
      <c r="J744" s="4">
        <f t="shared" si="50"/>
        <v>131.40636081517155</v>
      </c>
      <c r="K744" s="4">
        <f t="shared" si="51"/>
        <v>77.426711933265011</v>
      </c>
    </row>
    <row r="745" spans="1:11" x14ac:dyDescent="0.25">
      <c r="A745" s="1" t="s">
        <v>746</v>
      </c>
      <c r="B745">
        <v>66</v>
      </c>
      <c r="C745">
        <v>17</v>
      </c>
      <c r="D745" s="6">
        <v>51</v>
      </c>
      <c r="E745" s="6">
        <v>56</v>
      </c>
      <c r="F745" s="6">
        <v>18</v>
      </c>
      <c r="G745" s="6">
        <v>9</v>
      </c>
      <c r="H745" s="5">
        <f t="shared" si="48"/>
        <v>107</v>
      </c>
      <c r="I745" s="5">
        <f t="shared" si="49"/>
        <v>27</v>
      </c>
      <c r="J745" s="4">
        <f t="shared" si="50"/>
        <v>153.15592276501164</v>
      </c>
      <c r="K745" s="4">
        <f t="shared" si="51"/>
        <v>73.054019350578372</v>
      </c>
    </row>
    <row r="746" spans="1:11" x14ac:dyDescent="0.25">
      <c r="A746" s="1" t="s">
        <v>747</v>
      </c>
      <c r="B746">
        <v>713</v>
      </c>
      <c r="C746">
        <v>94</v>
      </c>
      <c r="D746" s="6">
        <v>866</v>
      </c>
      <c r="E746" s="6">
        <v>665</v>
      </c>
      <c r="F746" s="6">
        <v>168</v>
      </c>
      <c r="G746" s="6">
        <v>25</v>
      </c>
      <c r="H746" s="5">
        <f t="shared" si="48"/>
        <v>1531</v>
      </c>
      <c r="I746" s="5">
        <f t="shared" si="49"/>
        <v>193</v>
      </c>
      <c r="J746" s="4">
        <f t="shared" si="50"/>
        <v>3499.1882400909017</v>
      </c>
      <c r="K746" s="4">
        <f t="shared" si="51"/>
        <v>0.52091228558016667</v>
      </c>
    </row>
    <row r="747" spans="1:11" x14ac:dyDescent="0.25">
      <c r="A747" s="1" t="s">
        <v>748</v>
      </c>
      <c r="B747">
        <v>138</v>
      </c>
      <c r="C747">
        <v>10</v>
      </c>
      <c r="D747" s="6">
        <v>199</v>
      </c>
      <c r="E747" s="6">
        <v>106</v>
      </c>
      <c r="F747" s="6">
        <v>57</v>
      </c>
      <c r="G747" s="6">
        <v>10</v>
      </c>
      <c r="H747" s="5">
        <f t="shared" si="48"/>
        <v>305</v>
      </c>
      <c r="I747" s="5">
        <f t="shared" si="49"/>
        <v>67</v>
      </c>
      <c r="J747" s="4">
        <f t="shared" si="50"/>
        <v>556.95281482375208</v>
      </c>
      <c r="K747" s="4">
        <f t="shared" si="51"/>
        <v>56.001591579419895</v>
      </c>
    </row>
    <row r="748" spans="1:11" x14ac:dyDescent="0.25">
      <c r="A748" s="1" t="s">
        <v>749</v>
      </c>
      <c r="B748">
        <v>105</v>
      </c>
      <c r="C748">
        <v>17</v>
      </c>
      <c r="D748" s="6">
        <v>85</v>
      </c>
      <c r="E748" s="6">
        <v>83</v>
      </c>
      <c r="F748" s="6">
        <v>42</v>
      </c>
      <c r="G748" s="6">
        <v>14</v>
      </c>
      <c r="H748" s="5">
        <f t="shared" si="48"/>
        <v>168</v>
      </c>
      <c r="I748" s="5">
        <f t="shared" si="49"/>
        <v>56</v>
      </c>
      <c r="J748" s="4">
        <f t="shared" si="50"/>
        <v>293.69558853704166</v>
      </c>
      <c r="K748" s="4">
        <f t="shared" si="51"/>
        <v>62.146614474945949</v>
      </c>
    </row>
    <row r="749" spans="1:11" x14ac:dyDescent="0.25">
      <c r="A749" s="1" t="s">
        <v>750</v>
      </c>
      <c r="B749">
        <v>111</v>
      </c>
      <c r="C749">
        <v>9</v>
      </c>
      <c r="D749" s="6">
        <v>138</v>
      </c>
      <c r="E749" s="6">
        <v>87</v>
      </c>
      <c r="F749" s="6">
        <v>46</v>
      </c>
      <c r="G749" s="6">
        <v>8</v>
      </c>
      <c r="H749" s="5">
        <f t="shared" si="48"/>
        <v>225</v>
      </c>
      <c r="I749" s="5">
        <f t="shared" si="49"/>
        <v>54</v>
      </c>
      <c r="J749" s="4">
        <f t="shared" si="50"/>
        <v>389.78859596016792</v>
      </c>
      <c r="K749" s="4">
        <f t="shared" si="51"/>
        <v>61.614467180064409</v>
      </c>
    </row>
    <row r="750" spans="1:11" x14ac:dyDescent="0.25">
      <c r="A750" s="1" t="s">
        <v>751</v>
      </c>
      <c r="B750">
        <v>100</v>
      </c>
      <c r="C750">
        <v>15</v>
      </c>
      <c r="D750" s="6">
        <v>109</v>
      </c>
      <c r="E750" s="6">
        <v>115</v>
      </c>
      <c r="F750" s="6">
        <v>44</v>
      </c>
      <c r="G750" s="6">
        <v>17</v>
      </c>
      <c r="H750" s="5">
        <f t="shared" si="48"/>
        <v>224</v>
      </c>
      <c r="I750" s="5">
        <f t="shared" si="49"/>
        <v>61</v>
      </c>
      <c r="J750" s="4">
        <f t="shared" si="50"/>
        <v>399.91388304241184</v>
      </c>
      <c r="K750" s="4">
        <f t="shared" si="51"/>
        <v>61.791746983009489</v>
      </c>
    </row>
    <row r="751" spans="1:11" x14ac:dyDescent="0.25">
      <c r="A751" s="1" t="s">
        <v>752</v>
      </c>
      <c r="B751">
        <v>95</v>
      </c>
      <c r="C751">
        <v>13</v>
      </c>
      <c r="D751" s="6">
        <v>78</v>
      </c>
      <c r="E751" s="6">
        <v>47</v>
      </c>
      <c r="F751" s="6">
        <v>22</v>
      </c>
      <c r="G751" s="6">
        <v>11</v>
      </c>
      <c r="H751" s="5">
        <f t="shared" si="48"/>
        <v>125</v>
      </c>
      <c r="I751" s="5">
        <f t="shared" si="49"/>
        <v>33</v>
      </c>
      <c r="J751" s="4">
        <f t="shared" si="50"/>
        <v>189.81424248473593</v>
      </c>
      <c r="K751" s="4">
        <f t="shared" si="51"/>
        <v>66.957755557535307</v>
      </c>
    </row>
    <row r="752" spans="1:11" x14ac:dyDescent="0.25">
      <c r="A752" s="1" t="s">
        <v>753</v>
      </c>
      <c r="B752">
        <v>194</v>
      </c>
      <c r="C752">
        <v>32</v>
      </c>
      <c r="D752" s="6">
        <v>242</v>
      </c>
      <c r="E752" s="6">
        <v>169</v>
      </c>
      <c r="F752" s="6">
        <v>60</v>
      </c>
      <c r="G752" s="6">
        <v>14</v>
      </c>
      <c r="H752" s="5">
        <f t="shared" ref="H752:H807" si="52">SUM(D752:E752)</f>
        <v>411</v>
      </c>
      <c r="I752" s="5">
        <f t="shared" ref="I752:I807" si="53">SUM(F752:G752)</f>
        <v>74</v>
      </c>
      <c r="J752" s="4">
        <f t="shared" ref="J752:J807" si="54">H752*LOG(I752)</f>
        <v>768.25423680943118</v>
      </c>
      <c r="K752" s="4">
        <f t="shared" ref="K752:K807" si="55">171-5.2*LN(J752)-0.23*(C752)-16.2*LN(B752)</f>
        <v>43.751270100602639</v>
      </c>
    </row>
    <row r="753" spans="1:11" x14ac:dyDescent="0.25">
      <c r="A753" s="1" t="s">
        <v>754</v>
      </c>
      <c r="B753">
        <v>87</v>
      </c>
      <c r="C753">
        <v>8</v>
      </c>
      <c r="D753" s="6">
        <v>102</v>
      </c>
      <c r="E753" s="6">
        <v>64</v>
      </c>
      <c r="F753" s="6">
        <v>25</v>
      </c>
      <c r="G753" s="6">
        <v>8</v>
      </c>
      <c r="H753" s="5">
        <f t="shared" si="52"/>
        <v>166</v>
      </c>
      <c r="I753" s="5">
        <f t="shared" si="53"/>
        <v>33</v>
      </c>
      <c r="J753" s="4">
        <f t="shared" si="54"/>
        <v>252.07331401972934</v>
      </c>
      <c r="K753" s="4">
        <f t="shared" si="55"/>
        <v>68.057744613777786</v>
      </c>
    </row>
    <row r="754" spans="1:11" x14ac:dyDescent="0.25">
      <c r="A754" s="1" t="s">
        <v>755</v>
      </c>
      <c r="B754">
        <v>134</v>
      </c>
      <c r="C754">
        <v>24</v>
      </c>
      <c r="D754" s="6">
        <v>114</v>
      </c>
      <c r="E754" s="6">
        <v>115</v>
      </c>
      <c r="F754" s="6">
        <v>49</v>
      </c>
      <c r="G754" s="6">
        <v>13</v>
      </c>
      <c r="H754" s="5">
        <f t="shared" si="52"/>
        <v>229</v>
      </c>
      <c r="I754" s="5">
        <f t="shared" si="53"/>
        <v>62</v>
      </c>
      <c r="J754" s="4">
        <f t="shared" si="54"/>
        <v>410.45769689510013</v>
      </c>
      <c r="K754" s="4">
        <f t="shared" si="55"/>
        <v>54.84517631184741</v>
      </c>
    </row>
    <row r="755" spans="1:11" x14ac:dyDescent="0.25">
      <c r="A755" s="1" t="s">
        <v>756</v>
      </c>
      <c r="B755">
        <v>49</v>
      </c>
      <c r="C755">
        <v>6</v>
      </c>
      <c r="D755" s="6">
        <v>63</v>
      </c>
      <c r="E755" s="6">
        <v>40</v>
      </c>
      <c r="F755" s="6">
        <v>18</v>
      </c>
      <c r="G755" s="6">
        <v>8</v>
      </c>
      <c r="H755" s="5">
        <f t="shared" si="52"/>
        <v>103</v>
      </c>
      <c r="I755" s="5">
        <f t="shared" si="53"/>
        <v>26</v>
      </c>
      <c r="J755" s="4">
        <f t="shared" si="54"/>
        <v>145.74225484099426</v>
      </c>
      <c r="K755" s="4">
        <f t="shared" si="55"/>
        <v>80.666944814893952</v>
      </c>
    </row>
    <row r="756" spans="1:11" x14ac:dyDescent="0.25">
      <c r="A756" s="1" t="s">
        <v>757</v>
      </c>
      <c r="B756">
        <v>57</v>
      </c>
      <c r="C756">
        <v>14</v>
      </c>
      <c r="D756" s="6">
        <v>36</v>
      </c>
      <c r="E756" s="6">
        <v>50</v>
      </c>
      <c r="F756" s="6">
        <v>13</v>
      </c>
      <c r="G756" s="6">
        <v>9</v>
      </c>
      <c r="H756" s="5">
        <f t="shared" si="52"/>
        <v>86</v>
      </c>
      <c r="I756" s="5">
        <f t="shared" si="53"/>
        <v>22</v>
      </c>
      <c r="J756" s="4">
        <f t="shared" si="54"/>
        <v>115.44835055070973</v>
      </c>
      <c r="K756" s="4">
        <f t="shared" si="55"/>
        <v>77.588688568530316</v>
      </c>
    </row>
    <row r="757" spans="1:11" x14ac:dyDescent="0.25">
      <c r="A757" s="1" t="s">
        <v>758</v>
      </c>
      <c r="B757">
        <v>56</v>
      </c>
      <c r="C757">
        <v>12</v>
      </c>
      <c r="D757" s="6">
        <v>29</v>
      </c>
      <c r="E757" s="6">
        <v>48</v>
      </c>
      <c r="F757" s="6">
        <v>16</v>
      </c>
      <c r="G757" s="6">
        <v>7</v>
      </c>
      <c r="H757" s="5">
        <f t="shared" si="52"/>
        <v>77</v>
      </c>
      <c r="I757" s="5">
        <f t="shared" si="53"/>
        <v>23</v>
      </c>
      <c r="J757" s="4">
        <f t="shared" si="54"/>
        <v>104.85304337335465</v>
      </c>
      <c r="K757" s="4">
        <f t="shared" si="55"/>
        <v>78.835991739007994</v>
      </c>
    </row>
    <row r="758" spans="1:11" x14ac:dyDescent="0.25">
      <c r="A758" s="1" t="s">
        <v>759</v>
      </c>
      <c r="B758">
        <v>95</v>
      </c>
      <c r="C758">
        <v>8</v>
      </c>
      <c r="D758" s="6">
        <v>223</v>
      </c>
      <c r="E758" s="6">
        <v>82</v>
      </c>
      <c r="F758" s="6">
        <v>32</v>
      </c>
      <c r="G758" s="6">
        <v>8</v>
      </c>
      <c r="H758" s="5">
        <f t="shared" si="52"/>
        <v>305</v>
      </c>
      <c r="I758" s="5">
        <f t="shared" si="53"/>
        <v>40</v>
      </c>
      <c r="J758" s="4">
        <f t="shared" si="54"/>
        <v>488.62829735502851</v>
      </c>
      <c r="K758" s="4">
        <f t="shared" si="55"/>
        <v>63.19086357999322</v>
      </c>
    </row>
    <row r="759" spans="1:11" x14ac:dyDescent="0.25">
      <c r="A759" s="1" t="s">
        <v>760</v>
      </c>
      <c r="B759">
        <v>43</v>
      </c>
      <c r="C759">
        <v>10</v>
      </c>
      <c r="D759" s="6">
        <v>33</v>
      </c>
      <c r="E759" s="6">
        <v>31</v>
      </c>
      <c r="F759" s="6">
        <v>19</v>
      </c>
      <c r="G759" s="6">
        <v>4</v>
      </c>
      <c r="H759" s="5">
        <f t="shared" si="52"/>
        <v>64</v>
      </c>
      <c r="I759" s="5">
        <f t="shared" si="53"/>
        <v>23</v>
      </c>
      <c r="J759" s="4">
        <f t="shared" si="54"/>
        <v>87.150581505125942</v>
      </c>
      <c r="K759" s="4">
        <f t="shared" si="55"/>
        <v>84.536843414850551</v>
      </c>
    </row>
    <row r="760" spans="1:11" x14ac:dyDescent="0.25">
      <c r="A760" s="1" t="s">
        <v>761</v>
      </c>
      <c r="B760">
        <v>94</v>
      </c>
      <c r="C760">
        <v>24</v>
      </c>
      <c r="D760" s="6">
        <v>103</v>
      </c>
      <c r="E760" s="6">
        <v>103</v>
      </c>
      <c r="F760" s="6">
        <v>37</v>
      </c>
      <c r="G760" s="6">
        <v>14</v>
      </c>
      <c r="H760" s="5">
        <f t="shared" si="52"/>
        <v>206</v>
      </c>
      <c r="I760" s="5">
        <f t="shared" si="53"/>
        <v>51</v>
      </c>
      <c r="J760" s="4">
        <f t="shared" si="54"/>
        <v>351.75945627617489</v>
      </c>
      <c r="K760" s="4">
        <f t="shared" si="55"/>
        <v>61.391297115658929</v>
      </c>
    </row>
    <row r="761" spans="1:11" x14ac:dyDescent="0.25">
      <c r="A761" s="1" t="s">
        <v>762</v>
      </c>
      <c r="B761">
        <v>93</v>
      </c>
      <c r="C761">
        <v>10</v>
      </c>
      <c r="D761" s="6">
        <v>123</v>
      </c>
      <c r="E761" s="6">
        <v>69</v>
      </c>
      <c r="F761" s="6">
        <v>29</v>
      </c>
      <c r="G761" s="6">
        <v>8</v>
      </c>
      <c r="H761" s="5">
        <f t="shared" si="52"/>
        <v>192</v>
      </c>
      <c r="I761" s="5">
        <f t="shared" si="53"/>
        <v>37</v>
      </c>
      <c r="J761" s="4">
        <f t="shared" si="54"/>
        <v>301.09473102086304</v>
      </c>
      <c r="K761" s="4">
        <f t="shared" si="55"/>
        <v>65.593278542499633</v>
      </c>
    </row>
    <row r="762" spans="1:11" x14ac:dyDescent="0.25">
      <c r="A762" s="1" t="s">
        <v>763</v>
      </c>
      <c r="B762">
        <v>169</v>
      </c>
      <c r="C762">
        <v>15</v>
      </c>
      <c r="D762" s="6">
        <v>531</v>
      </c>
      <c r="E762" s="6">
        <v>181</v>
      </c>
      <c r="F762" s="6">
        <v>65</v>
      </c>
      <c r="G762" s="6">
        <v>8</v>
      </c>
      <c r="H762" s="5">
        <f t="shared" si="52"/>
        <v>712</v>
      </c>
      <c r="I762" s="5">
        <f t="shared" si="53"/>
        <v>73</v>
      </c>
      <c r="J762" s="4">
        <f t="shared" si="54"/>
        <v>1326.6858764057647</v>
      </c>
      <c r="K762" s="4">
        <f t="shared" si="55"/>
        <v>47.055356514362629</v>
      </c>
    </row>
    <row r="763" spans="1:11" x14ac:dyDescent="0.25">
      <c r="A763" s="1" t="s">
        <v>764</v>
      </c>
      <c r="B763">
        <v>66</v>
      </c>
      <c r="C763">
        <v>6</v>
      </c>
      <c r="D763" s="6">
        <v>142</v>
      </c>
      <c r="E763" s="6">
        <v>47</v>
      </c>
      <c r="F763" s="6">
        <v>20</v>
      </c>
      <c r="G763" s="6">
        <v>7</v>
      </c>
      <c r="H763" s="5">
        <f t="shared" si="52"/>
        <v>189</v>
      </c>
      <c r="I763" s="5">
        <f t="shared" si="53"/>
        <v>27</v>
      </c>
      <c r="J763" s="4">
        <f t="shared" si="54"/>
        <v>270.52775142604861</v>
      </c>
      <c r="K763" s="4">
        <f t="shared" si="55"/>
        <v>72.625644811470139</v>
      </c>
    </row>
    <row r="764" spans="1:11" x14ac:dyDescent="0.25">
      <c r="A764" s="1" t="s">
        <v>765</v>
      </c>
      <c r="B764">
        <v>55</v>
      </c>
      <c r="C764">
        <v>13</v>
      </c>
      <c r="D764" s="6">
        <v>38</v>
      </c>
      <c r="E764" s="6">
        <v>46</v>
      </c>
      <c r="F764" s="6">
        <v>18</v>
      </c>
      <c r="G764" s="6">
        <v>10</v>
      </c>
      <c r="H764" s="5">
        <f t="shared" si="52"/>
        <v>84</v>
      </c>
      <c r="I764" s="5">
        <f t="shared" si="53"/>
        <v>28</v>
      </c>
      <c r="J764" s="4">
        <f t="shared" si="54"/>
        <v>121.56127463274642</v>
      </c>
      <c r="K764" s="4">
        <f t="shared" si="55"/>
        <v>78.129026440409802</v>
      </c>
    </row>
    <row r="765" spans="1:11" x14ac:dyDescent="0.25">
      <c r="A765" s="1" t="s">
        <v>766</v>
      </c>
      <c r="B765">
        <v>90</v>
      </c>
      <c r="C765">
        <v>7</v>
      </c>
      <c r="D765" s="6">
        <v>131</v>
      </c>
      <c r="E765" s="6">
        <v>60</v>
      </c>
      <c r="F765" s="6">
        <v>29</v>
      </c>
      <c r="G765" s="6">
        <v>8</v>
      </c>
      <c r="H765" s="5">
        <f t="shared" si="52"/>
        <v>191</v>
      </c>
      <c r="I765" s="5">
        <f t="shared" si="53"/>
        <v>37</v>
      </c>
      <c r="J765" s="4">
        <f t="shared" si="54"/>
        <v>299.52652929679607</v>
      </c>
      <c r="K765" s="4">
        <f t="shared" si="55"/>
        <v>66.841627780934061</v>
      </c>
    </row>
    <row r="766" spans="1:11" x14ac:dyDescent="0.25">
      <c r="A766" s="1" t="s">
        <v>767</v>
      </c>
      <c r="B766">
        <v>19</v>
      </c>
      <c r="C766">
        <v>3</v>
      </c>
      <c r="D766" s="6">
        <v>8</v>
      </c>
      <c r="E766" s="6">
        <v>8</v>
      </c>
      <c r="F766" s="6">
        <v>6</v>
      </c>
      <c r="G766" s="6">
        <v>3</v>
      </c>
      <c r="H766" s="5">
        <f t="shared" si="52"/>
        <v>16</v>
      </c>
      <c r="I766" s="5">
        <f t="shared" si="53"/>
        <v>9</v>
      </c>
      <c r="J766" s="4">
        <f t="shared" si="54"/>
        <v>15.267880151029198</v>
      </c>
      <c r="K766" s="4">
        <f t="shared" si="55"/>
        <v>108.43618185462763</v>
      </c>
    </row>
    <row r="767" spans="1:11" x14ac:dyDescent="0.25">
      <c r="A767" s="1" t="s">
        <v>768</v>
      </c>
      <c r="B767">
        <v>107</v>
      </c>
      <c r="C767">
        <v>22</v>
      </c>
      <c r="D767" s="6">
        <v>72</v>
      </c>
      <c r="E767" s="6">
        <v>71</v>
      </c>
      <c r="F767" s="6">
        <v>34</v>
      </c>
      <c r="G767" s="6">
        <v>11</v>
      </c>
      <c r="H767" s="5">
        <f t="shared" si="52"/>
        <v>143</v>
      </c>
      <c r="I767" s="5">
        <f t="shared" si="53"/>
        <v>45</v>
      </c>
      <c r="J767" s="4">
        <f t="shared" si="54"/>
        <v>236.40938946987416</v>
      </c>
      <c r="K767" s="4">
        <f t="shared" si="55"/>
        <v>61.819234864490213</v>
      </c>
    </row>
    <row r="768" spans="1:11" x14ac:dyDescent="0.25">
      <c r="A768" s="1" t="s">
        <v>769</v>
      </c>
      <c r="B768">
        <v>83</v>
      </c>
      <c r="C768">
        <v>8</v>
      </c>
      <c r="D768" s="6">
        <v>92</v>
      </c>
      <c r="E768" s="6">
        <v>58</v>
      </c>
      <c r="F768" s="6">
        <v>23</v>
      </c>
      <c r="G768" s="6">
        <v>8</v>
      </c>
      <c r="H768" s="5">
        <f t="shared" si="52"/>
        <v>150</v>
      </c>
      <c r="I768" s="5">
        <f t="shared" si="53"/>
        <v>31</v>
      </c>
      <c r="J768" s="4">
        <f t="shared" si="54"/>
        <v>223.70425407514091</v>
      </c>
      <c r="K768" s="4">
        <f t="shared" si="55"/>
        <v>69.441092750701017</v>
      </c>
    </row>
    <row r="769" spans="1:11" x14ac:dyDescent="0.25">
      <c r="A769" s="1" t="s">
        <v>770</v>
      </c>
      <c r="B769">
        <v>586</v>
      </c>
      <c r="C769">
        <v>119</v>
      </c>
      <c r="D769" s="6">
        <v>604</v>
      </c>
      <c r="E769" s="6">
        <v>500</v>
      </c>
      <c r="F769" s="6">
        <v>165</v>
      </c>
      <c r="G769" s="6">
        <v>16</v>
      </c>
      <c r="H769" s="5">
        <f t="shared" si="52"/>
        <v>1104</v>
      </c>
      <c r="I769" s="5">
        <f t="shared" si="53"/>
        <v>181</v>
      </c>
      <c r="J769" s="4">
        <f t="shared" si="54"/>
        <v>2492.4771466555799</v>
      </c>
      <c r="K769" s="4">
        <f t="shared" si="55"/>
        <v>-0.28714872248581003</v>
      </c>
    </row>
    <row r="770" spans="1:11" x14ac:dyDescent="0.25">
      <c r="A770" s="1" t="s">
        <v>771</v>
      </c>
      <c r="B770">
        <v>219</v>
      </c>
      <c r="C770">
        <v>12</v>
      </c>
      <c r="D770" s="6">
        <v>390</v>
      </c>
      <c r="E770" s="6">
        <v>231</v>
      </c>
      <c r="F770" s="6">
        <v>83</v>
      </c>
      <c r="G770" s="6">
        <v>9</v>
      </c>
      <c r="H770" s="5">
        <f t="shared" si="52"/>
        <v>621</v>
      </c>
      <c r="I770" s="5">
        <f t="shared" si="53"/>
        <v>92</v>
      </c>
      <c r="J770" s="4">
        <f t="shared" si="54"/>
        <v>1219.51224078159</v>
      </c>
      <c r="K770" s="4">
        <f t="shared" si="55"/>
        <v>43.984765450208954</v>
      </c>
    </row>
    <row r="771" spans="1:11" x14ac:dyDescent="0.25">
      <c r="A771" s="1" t="s">
        <v>772</v>
      </c>
      <c r="B771">
        <v>154</v>
      </c>
      <c r="C771">
        <v>22</v>
      </c>
      <c r="D771" s="6">
        <v>165</v>
      </c>
      <c r="E771" s="6">
        <v>158</v>
      </c>
      <c r="F771" s="6">
        <v>51</v>
      </c>
      <c r="G771" s="6">
        <v>16</v>
      </c>
      <c r="H771" s="5">
        <f t="shared" si="52"/>
        <v>323</v>
      </c>
      <c r="I771" s="5">
        <f t="shared" si="53"/>
        <v>67</v>
      </c>
      <c r="J771" s="4">
        <f t="shared" si="54"/>
        <v>589.822161272367</v>
      </c>
      <c r="K771" s="4">
        <f t="shared" si="55"/>
        <v>51.166298277466552</v>
      </c>
    </row>
    <row r="772" spans="1:11" x14ac:dyDescent="0.25">
      <c r="A772" s="1" t="s">
        <v>773</v>
      </c>
      <c r="B772">
        <v>114</v>
      </c>
      <c r="C772">
        <v>8</v>
      </c>
      <c r="D772" s="6">
        <v>218</v>
      </c>
      <c r="E772" s="6">
        <v>84</v>
      </c>
      <c r="F772" s="6">
        <v>33</v>
      </c>
      <c r="G772" s="6">
        <v>8</v>
      </c>
      <c r="H772" s="5">
        <f t="shared" si="52"/>
        <v>302</v>
      </c>
      <c r="I772" s="5">
        <f t="shared" si="53"/>
        <v>41</v>
      </c>
      <c r="J772" s="4">
        <f t="shared" si="54"/>
        <v>487.06072472936012</v>
      </c>
      <c r="K772" s="4">
        <f t="shared" si="55"/>
        <v>60.25396334093351</v>
      </c>
    </row>
    <row r="773" spans="1:11" x14ac:dyDescent="0.25">
      <c r="A773" s="1" t="s">
        <v>774</v>
      </c>
      <c r="B773">
        <v>99</v>
      </c>
      <c r="C773">
        <v>9</v>
      </c>
      <c r="D773" s="6">
        <v>95</v>
      </c>
      <c r="E773" s="6">
        <v>62</v>
      </c>
      <c r="F773" s="6">
        <v>46</v>
      </c>
      <c r="G773" s="6">
        <v>10</v>
      </c>
      <c r="H773" s="5">
        <f t="shared" si="52"/>
        <v>157</v>
      </c>
      <c r="I773" s="5">
        <f t="shared" si="53"/>
        <v>56</v>
      </c>
      <c r="J773" s="4">
        <f t="shared" si="54"/>
        <v>274.4655202399735</v>
      </c>
      <c r="K773" s="4">
        <f t="shared" si="55"/>
        <v>65.29196508040323</v>
      </c>
    </row>
    <row r="774" spans="1:11" x14ac:dyDescent="0.25">
      <c r="A774" s="1" t="s">
        <v>775</v>
      </c>
      <c r="B774">
        <v>2379</v>
      </c>
      <c r="C774">
        <v>545</v>
      </c>
      <c r="D774" s="6">
        <v>2765</v>
      </c>
      <c r="E774" s="6">
        <v>2645</v>
      </c>
      <c r="F774" s="6">
        <v>427</v>
      </c>
      <c r="G774" s="6">
        <v>27</v>
      </c>
      <c r="H774" s="5">
        <f t="shared" si="52"/>
        <v>5410</v>
      </c>
      <c r="I774" s="5">
        <f t="shared" si="53"/>
        <v>454</v>
      </c>
      <c r="J774" s="4">
        <f t="shared" si="54"/>
        <v>14374.672163956931</v>
      </c>
      <c r="K774" s="4">
        <f t="shared" si="55"/>
        <v>-130.07661517589133</v>
      </c>
    </row>
    <row r="775" spans="1:11" x14ac:dyDescent="0.25">
      <c r="A775" s="1" t="s">
        <v>776</v>
      </c>
      <c r="B775">
        <v>704</v>
      </c>
      <c r="C775">
        <v>41</v>
      </c>
      <c r="D775" s="6">
        <v>1270</v>
      </c>
      <c r="E775" s="6">
        <v>703</v>
      </c>
      <c r="F775" s="6">
        <v>194</v>
      </c>
      <c r="G775" s="6">
        <v>10</v>
      </c>
      <c r="H775" s="5">
        <f t="shared" si="52"/>
        <v>1973</v>
      </c>
      <c r="I775" s="5">
        <f t="shared" si="53"/>
        <v>204</v>
      </c>
      <c r="J775" s="4">
        <f t="shared" si="54"/>
        <v>4556.9003203312986</v>
      </c>
      <c r="K775" s="4">
        <f t="shared" si="55"/>
        <v>11.543321461541197</v>
      </c>
    </row>
    <row r="776" spans="1:11" x14ac:dyDescent="0.25">
      <c r="A776" s="1" t="s">
        <v>777</v>
      </c>
      <c r="B776">
        <v>230</v>
      </c>
      <c r="C776">
        <v>38</v>
      </c>
      <c r="D776" s="6">
        <v>255</v>
      </c>
      <c r="E776" s="6">
        <v>296</v>
      </c>
      <c r="F776" s="6">
        <v>97</v>
      </c>
      <c r="G776" s="6">
        <v>17</v>
      </c>
      <c r="H776" s="5">
        <f t="shared" si="52"/>
        <v>551</v>
      </c>
      <c r="I776" s="5">
        <f t="shared" si="53"/>
        <v>114</v>
      </c>
      <c r="J776" s="4">
        <f t="shared" si="54"/>
        <v>1133.3545730863964</v>
      </c>
      <c r="K776" s="4">
        <f t="shared" si="55"/>
        <v>37.591841949304822</v>
      </c>
    </row>
    <row r="777" spans="1:11" x14ac:dyDescent="0.25">
      <c r="A777" s="1" t="s">
        <v>778</v>
      </c>
      <c r="B777">
        <v>117</v>
      </c>
      <c r="C777">
        <v>8</v>
      </c>
      <c r="D777" s="6">
        <v>177</v>
      </c>
      <c r="E777" s="6">
        <v>108</v>
      </c>
      <c r="F777" s="6">
        <v>38</v>
      </c>
      <c r="G777" s="6">
        <v>9</v>
      </c>
      <c r="H777" s="5">
        <f t="shared" si="52"/>
        <v>285</v>
      </c>
      <c r="I777" s="5">
        <f t="shared" si="53"/>
        <v>47</v>
      </c>
      <c r="J777" s="4">
        <f t="shared" si="54"/>
        <v>476.5478895116795</v>
      </c>
      <c r="K777" s="4">
        <f t="shared" si="55"/>
        <v>59.946627508677892</v>
      </c>
    </row>
    <row r="778" spans="1:11" x14ac:dyDescent="0.25">
      <c r="A778" s="1" t="s">
        <v>779</v>
      </c>
      <c r="B778">
        <v>170</v>
      </c>
      <c r="C778">
        <v>30</v>
      </c>
      <c r="D778" s="6">
        <v>171</v>
      </c>
      <c r="E778" s="6">
        <v>177</v>
      </c>
      <c r="F778" s="6">
        <v>54</v>
      </c>
      <c r="G778" s="6">
        <v>19</v>
      </c>
      <c r="H778" s="5">
        <f t="shared" si="52"/>
        <v>348</v>
      </c>
      <c r="I778" s="5">
        <f t="shared" si="53"/>
        <v>73</v>
      </c>
      <c r="J778" s="4">
        <f t="shared" si="54"/>
        <v>648.43635532191865</v>
      </c>
      <c r="K778" s="4">
        <f t="shared" si="55"/>
        <v>47.232333260417178</v>
      </c>
    </row>
    <row r="779" spans="1:11" x14ac:dyDescent="0.25">
      <c r="A779" s="1" t="s">
        <v>780</v>
      </c>
      <c r="B779">
        <v>112</v>
      </c>
      <c r="C779">
        <v>8</v>
      </c>
      <c r="D779" s="6">
        <v>233</v>
      </c>
      <c r="E779" s="6">
        <v>74</v>
      </c>
      <c r="F779" s="6">
        <v>34</v>
      </c>
      <c r="G779" s="6">
        <v>8</v>
      </c>
      <c r="H779" s="5">
        <f t="shared" si="52"/>
        <v>307</v>
      </c>
      <c r="I779" s="5">
        <f t="shared" si="53"/>
        <v>42</v>
      </c>
      <c r="J779" s="4">
        <f t="shared" si="54"/>
        <v>498.33753215215546</v>
      </c>
      <c r="K779" s="4">
        <f t="shared" si="55"/>
        <v>60.421674646227714</v>
      </c>
    </row>
    <row r="780" spans="1:11" x14ac:dyDescent="0.25">
      <c r="A780" s="1" t="s">
        <v>781</v>
      </c>
      <c r="B780">
        <v>283</v>
      </c>
      <c r="C780">
        <v>72</v>
      </c>
      <c r="D780" s="6">
        <v>323</v>
      </c>
      <c r="E780" s="6">
        <v>308</v>
      </c>
      <c r="F780" s="6">
        <v>65</v>
      </c>
      <c r="G780" s="6">
        <v>26</v>
      </c>
      <c r="H780" s="5">
        <f t="shared" si="52"/>
        <v>631</v>
      </c>
      <c r="I780" s="5">
        <f t="shared" si="53"/>
        <v>91</v>
      </c>
      <c r="J780" s="4">
        <f t="shared" si="54"/>
        <v>1236.15511855461</v>
      </c>
      <c r="K780" s="4">
        <f t="shared" si="55"/>
        <v>25.961002379102041</v>
      </c>
    </row>
    <row r="781" spans="1:11" x14ac:dyDescent="0.25">
      <c r="A781" s="1" t="s">
        <v>782</v>
      </c>
      <c r="B781">
        <v>167</v>
      </c>
      <c r="C781">
        <v>43</v>
      </c>
      <c r="D781" s="6">
        <v>162</v>
      </c>
      <c r="E781" s="6">
        <v>173</v>
      </c>
      <c r="F781" s="6">
        <v>58</v>
      </c>
      <c r="G781" s="6">
        <v>17</v>
      </c>
      <c r="H781" s="5">
        <f t="shared" si="52"/>
        <v>335</v>
      </c>
      <c r="I781" s="5">
        <f t="shared" si="53"/>
        <v>75</v>
      </c>
      <c r="J781" s="4">
        <f t="shared" si="54"/>
        <v>628.14552323621956</v>
      </c>
      <c r="K781" s="4">
        <f t="shared" si="55"/>
        <v>44.696086543331205</v>
      </c>
    </row>
    <row r="782" spans="1:11" x14ac:dyDescent="0.25">
      <c r="A782" s="1" t="s">
        <v>783</v>
      </c>
      <c r="B782">
        <v>152</v>
      </c>
      <c r="C782">
        <v>17</v>
      </c>
      <c r="D782" s="6">
        <v>191</v>
      </c>
      <c r="E782" s="6">
        <v>124</v>
      </c>
      <c r="F782" s="6">
        <v>37</v>
      </c>
      <c r="G782" s="6">
        <v>8</v>
      </c>
      <c r="H782" s="5">
        <f t="shared" si="52"/>
        <v>315</v>
      </c>
      <c r="I782" s="5">
        <f t="shared" si="53"/>
        <v>45</v>
      </c>
      <c r="J782" s="4">
        <f t="shared" si="54"/>
        <v>520.76194183923326</v>
      </c>
      <c r="K782" s="4">
        <f t="shared" si="55"/>
        <v>53.175611900521631</v>
      </c>
    </row>
    <row r="783" spans="1:11" x14ac:dyDescent="0.25">
      <c r="A783" s="1" t="s">
        <v>784</v>
      </c>
      <c r="B783">
        <v>236</v>
      </c>
      <c r="C783">
        <v>21</v>
      </c>
      <c r="D783" s="6">
        <v>628</v>
      </c>
      <c r="E783" s="6">
        <v>296</v>
      </c>
      <c r="F783" s="6">
        <v>77</v>
      </c>
      <c r="G783" s="6">
        <v>9</v>
      </c>
      <c r="H783" s="5">
        <f t="shared" si="52"/>
        <v>924</v>
      </c>
      <c r="I783" s="5">
        <f t="shared" si="53"/>
        <v>86</v>
      </c>
      <c r="J783" s="4">
        <f t="shared" si="54"/>
        <v>1787.4765689490566</v>
      </c>
      <c r="K783" s="4">
        <f t="shared" si="55"/>
        <v>38.715411894334721</v>
      </c>
    </row>
    <row r="784" spans="1:11" x14ac:dyDescent="0.25">
      <c r="A784" s="1" t="s">
        <v>785</v>
      </c>
      <c r="B784">
        <v>149</v>
      </c>
      <c r="C784">
        <v>22</v>
      </c>
      <c r="D784" s="6">
        <v>164</v>
      </c>
      <c r="E784" s="6">
        <v>151</v>
      </c>
      <c r="F784" s="6">
        <v>57</v>
      </c>
      <c r="G784" s="6">
        <v>16</v>
      </c>
      <c r="H784" s="5">
        <f t="shared" si="52"/>
        <v>315</v>
      </c>
      <c r="I784" s="5">
        <f t="shared" si="53"/>
        <v>73</v>
      </c>
      <c r="J784" s="4">
        <f t="shared" si="54"/>
        <v>586.94670093794366</v>
      </c>
      <c r="K784" s="4">
        <f t="shared" si="55"/>
        <v>51.726412957248968</v>
      </c>
    </row>
    <row r="785" spans="1:11" x14ac:dyDescent="0.25">
      <c r="A785" s="1" t="s">
        <v>786</v>
      </c>
      <c r="B785">
        <v>120</v>
      </c>
      <c r="C785">
        <v>8</v>
      </c>
      <c r="D785" s="6">
        <v>209</v>
      </c>
      <c r="E785" s="6">
        <v>69</v>
      </c>
      <c r="F785" s="6">
        <v>33</v>
      </c>
      <c r="G785" s="6">
        <v>8</v>
      </c>
      <c r="H785" s="5">
        <f t="shared" si="52"/>
        <v>278</v>
      </c>
      <c r="I785" s="5">
        <f t="shared" si="53"/>
        <v>41</v>
      </c>
      <c r="J785" s="4">
        <f t="shared" si="54"/>
        <v>448.35391216808648</v>
      </c>
      <c r="K785" s="4">
        <f t="shared" si="55"/>
        <v>59.853602671013221</v>
      </c>
    </row>
    <row r="786" spans="1:11" x14ac:dyDescent="0.25">
      <c r="A786" s="1" t="s">
        <v>787</v>
      </c>
      <c r="B786">
        <v>149</v>
      </c>
      <c r="C786">
        <v>18</v>
      </c>
      <c r="D786" s="6">
        <v>297</v>
      </c>
      <c r="E786" s="6">
        <v>217</v>
      </c>
      <c r="F786" s="6">
        <v>84</v>
      </c>
      <c r="G786" s="6">
        <v>18</v>
      </c>
      <c r="H786" s="5">
        <f t="shared" si="52"/>
        <v>514</v>
      </c>
      <c r="I786" s="5">
        <f t="shared" si="53"/>
        <v>102</v>
      </c>
      <c r="J786" s="4">
        <f t="shared" si="54"/>
        <v>1032.4204882856257</v>
      </c>
      <c r="K786" s="4">
        <f t="shared" si="55"/>
        <v>49.70983101636692</v>
      </c>
    </row>
    <row r="787" spans="1:11" x14ac:dyDescent="0.25">
      <c r="A787" s="1" t="s">
        <v>788</v>
      </c>
      <c r="B787">
        <v>99</v>
      </c>
      <c r="C787">
        <v>9</v>
      </c>
      <c r="D787" s="6">
        <v>95</v>
      </c>
      <c r="E787" s="6">
        <v>62</v>
      </c>
      <c r="F787" s="6">
        <v>46</v>
      </c>
      <c r="G787" s="6">
        <v>10</v>
      </c>
      <c r="H787" s="5">
        <f t="shared" si="52"/>
        <v>157</v>
      </c>
      <c r="I787" s="5">
        <f t="shared" si="53"/>
        <v>56</v>
      </c>
      <c r="J787" s="4">
        <f t="shared" si="54"/>
        <v>274.4655202399735</v>
      </c>
      <c r="K787" s="4">
        <f t="shared" si="55"/>
        <v>65.29196508040323</v>
      </c>
    </row>
    <row r="788" spans="1:11" x14ac:dyDescent="0.25">
      <c r="A788" s="1" t="s">
        <v>789</v>
      </c>
      <c r="B788">
        <v>302</v>
      </c>
      <c r="C788">
        <v>61</v>
      </c>
      <c r="D788" s="6">
        <v>340</v>
      </c>
      <c r="E788" s="6">
        <v>304</v>
      </c>
      <c r="F788" s="6">
        <v>97</v>
      </c>
      <c r="G788" s="6">
        <v>16</v>
      </c>
      <c r="H788" s="5">
        <f t="shared" si="52"/>
        <v>644</v>
      </c>
      <c r="I788" s="5">
        <f t="shared" si="53"/>
        <v>113</v>
      </c>
      <c r="J788" s="4">
        <f t="shared" si="54"/>
        <v>1322.1825176033221</v>
      </c>
      <c r="K788" s="4">
        <f t="shared" si="55"/>
        <v>27.088479140959478</v>
      </c>
    </row>
    <row r="789" spans="1:11" x14ac:dyDescent="0.25">
      <c r="A789" s="1" t="s">
        <v>790</v>
      </c>
      <c r="B789">
        <v>118</v>
      </c>
      <c r="C789">
        <v>10</v>
      </c>
      <c r="D789" s="6">
        <v>149</v>
      </c>
      <c r="E789" s="6">
        <v>90</v>
      </c>
      <c r="F789" s="6">
        <v>45</v>
      </c>
      <c r="G789" s="6">
        <v>8</v>
      </c>
      <c r="H789" s="5">
        <f t="shared" si="52"/>
        <v>239</v>
      </c>
      <c r="I789" s="5">
        <f t="shared" si="53"/>
        <v>53</v>
      </c>
      <c r="J789" s="4">
        <f t="shared" si="54"/>
        <v>412.10193283458858</v>
      </c>
      <c r="K789" s="4">
        <f t="shared" si="55"/>
        <v>60.104301295240603</v>
      </c>
    </row>
    <row r="790" spans="1:11" x14ac:dyDescent="0.25">
      <c r="A790" s="1" t="s">
        <v>791</v>
      </c>
      <c r="B790">
        <v>99</v>
      </c>
      <c r="C790">
        <v>9</v>
      </c>
      <c r="D790" s="6">
        <v>95</v>
      </c>
      <c r="E790" s="6">
        <v>62</v>
      </c>
      <c r="F790" s="6">
        <v>46</v>
      </c>
      <c r="G790" s="6">
        <v>10</v>
      </c>
      <c r="H790" s="5">
        <f t="shared" si="52"/>
        <v>157</v>
      </c>
      <c r="I790" s="5">
        <f t="shared" si="53"/>
        <v>56</v>
      </c>
      <c r="J790" s="4">
        <f t="shared" si="54"/>
        <v>274.4655202399735</v>
      </c>
      <c r="K790" s="4">
        <f t="shared" si="55"/>
        <v>65.29196508040323</v>
      </c>
    </row>
    <row r="791" spans="1:11" x14ac:dyDescent="0.25">
      <c r="A791" s="1" t="s">
        <v>792</v>
      </c>
      <c r="B791">
        <v>146</v>
      </c>
      <c r="C791">
        <v>20</v>
      </c>
      <c r="D791" s="6">
        <v>178</v>
      </c>
      <c r="E791" s="6">
        <v>103</v>
      </c>
      <c r="F791" s="6">
        <v>66</v>
      </c>
      <c r="G791" s="6">
        <v>13</v>
      </c>
      <c r="H791" s="5">
        <f t="shared" si="52"/>
        <v>281</v>
      </c>
      <c r="I791" s="5">
        <f t="shared" si="53"/>
        <v>79</v>
      </c>
      <c r="J791" s="4">
        <f t="shared" si="54"/>
        <v>533.23321265261404</v>
      </c>
      <c r="K791" s="4">
        <f t="shared" si="55"/>
        <v>53.014986574889676</v>
      </c>
    </row>
    <row r="792" spans="1:11" x14ac:dyDescent="0.25">
      <c r="A792" s="1" t="s">
        <v>793</v>
      </c>
      <c r="B792">
        <v>99</v>
      </c>
      <c r="C792">
        <v>10</v>
      </c>
      <c r="D792" s="6">
        <v>100</v>
      </c>
      <c r="E792" s="6">
        <v>60</v>
      </c>
      <c r="F792" s="6">
        <v>39</v>
      </c>
      <c r="G792" s="6">
        <v>8</v>
      </c>
      <c r="H792" s="5">
        <f t="shared" si="52"/>
        <v>160</v>
      </c>
      <c r="I792" s="5">
        <f t="shared" si="53"/>
        <v>47</v>
      </c>
      <c r="J792" s="4">
        <f t="shared" si="54"/>
        <v>267.53565726971482</v>
      </c>
      <c r="K792" s="4">
        <f t="shared" si="55"/>
        <v>65.194943578402274</v>
      </c>
    </row>
    <row r="793" spans="1:11" x14ac:dyDescent="0.25">
      <c r="A793" s="1" t="s">
        <v>794</v>
      </c>
      <c r="B793">
        <v>213</v>
      </c>
      <c r="C793">
        <v>42</v>
      </c>
      <c r="D793" s="6">
        <v>206</v>
      </c>
      <c r="E793" s="6">
        <v>217</v>
      </c>
      <c r="F793" s="6">
        <v>74</v>
      </c>
      <c r="G793" s="6">
        <v>15</v>
      </c>
      <c r="H793" s="5">
        <f t="shared" si="52"/>
        <v>423</v>
      </c>
      <c r="I793" s="5">
        <f t="shared" si="53"/>
        <v>89</v>
      </c>
      <c r="J793" s="4">
        <f t="shared" si="54"/>
        <v>824.5919728107981</v>
      </c>
      <c r="K793" s="4">
        <f t="shared" si="55"/>
        <v>39.569645750495027</v>
      </c>
    </row>
    <row r="794" spans="1:11" x14ac:dyDescent="0.25">
      <c r="A794" s="1" t="s">
        <v>795</v>
      </c>
      <c r="B794">
        <v>103</v>
      </c>
      <c r="C794">
        <v>8</v>
      </c>
      <c r="D794" s="6">
        <v>169</v>
      </c>
      <c r="E794" s="6">
        <v>89</v>
      </c>
      <c r="F794" s="6">
        <v>36</v>
      </c>
      <c r="G794" s="6">
        <v>8</v>
      </c>
      <c r="H794" s="5">
        <f t="shared" si="52"/>
        <v>258</v>
      </c>
      <c r="I794" s="5">
        <f t="shared" si="53"/>
        <v>44</v>
      </c>
      <c r="J794" s="4">
        <f t="shared" si="54"/>
        <v>424.01079053343636</v>
      </c>
      <c r="K794" s="4">
        <f t="shared" si="55"/>
        <v>62.618644088426819</v>
      </c>
    </row>
    <row r="795" spans="1:11" x14ac:dyDescent="0.25">
      <c r="A795" s="1" t="s">
        <v>796</v>
      </c>
      <c r="B795">
        <v>198</v>
      </c>
      <c r="C795">
        <v>37</v>
      </c>
      <c r="D795" s="6">
        <v>195</v>
      </c>
      <c r="E795" s="6">
        <v>207</v>
      </c>
      <c r="F795" s="6">
        <v>71</v>
      </c>
      <c r="G795" s="6">
        <v>16</v>
      </c>
      <c r="H795" s="5">
        <f t="shared" si="52"/>
        <v>402</v>
      </c>
      <c r="I795" s="5">
        <f t="shared" si="53"/>
        <v>87</v>
      </c>
      <c r="J795" s="4">
        <f t="shared" si="54"/>
        <v>779.68673955268457</v>
      </c>
      <c r="K795" s="4">
        <f t="shared" si="55"/>
        <v>42.193834542856038</v>
      </c>
    </row>
    <row r="796" spans="1:11" x14ac:dyDescent="0.25">
      <c r="A796" s="1" t="s">
        <v>797</v>
      </c>
      <c r="B796">
        <v>128</v>
      </c>
      <c r="C796">
        <v>6</v>
      </c>
      <c r="D796" s="6">
        <v>272</v>
      </c>
      <c r="E796" s="6">
        <v>91</v>
      </c>
      <c r="F796" s="6">
        <v>113</v>
      </c>
      <c r="G796" s="6">
        <v>6</v>
      </c>
      <c r="H796" s="5">
        <f t="shared" si="52"/>
        <v>363</v>
      </c>
      <c r="I796" s="5">
        <f t="shared" si="53"/>
        <v>119</v>
      </c>
      <c r="J796" s="4">
        <f t="shared" si="54"/>
        <v>753.42354698548866</v>
      </c>
      <c r="K796" s="4">
        <f t="shared" si="55"/>
        <v>56.569046469369155</v>
      </c>
    </row>
    <row r="797" spans="1:11" x14ac:dyDescent="0.25">
      <c r="A797" s="1" t="s">
        <v>798</v>
      </c>
      <c r="B797">
        <v>81</v>
      </c>
      <c r="C797">
        <v>8</v>
      </c>
      <c r="D797" s="6">
        <v>118</v>
      </c>
      <c r="E797" s="6">
        <v>62</v>
      </c>
      <c r="F797" s="6">
        <v>23</v>
      </c>
      <c r="G797" s="6">
        <v>8</v>
      </c>
      <c r="H797" s="5">
        <f t="shared" si="52"/>
        <v>180</v>
      </c>
      <c r="I797" s="5">
        <f t="shared" si="53"/>
        <v>31</v>
      </c>
      <c r="J797" s="4">
        <f t="shared" si="54"/>
        <v>268.44510489016909</v>
      </c>
      <c r="K797" s="4">
        <f t="shared" si="55"/>
        <v>68.888162195983824</v>
      </c>
    </row>
    <row r="798" spans="1:11" x14ac:dyDescent="0.25">
      <c r="A798" s="1" t="s">
        <v>811</v>
      </c>
      <c r="B798">
        <v>127</v>
      </c>
      <c r="C798">
        <v>27</v>
      </c>
      <c r="D798" s="6">
        <v>86</v>
      </c>
      <c r="E798" s="6">
        <v>100</v>
      </c>
      <c r="F798" s="6">
        <v>33</v>
      </c>
      <c r="G798" s="6">
        <v>18</v>
      </c>
      <c r="H798" s="5">
        <f t="shared" si="52"/>
        <v>186</v>
      </c>
      <c r="I798" s="5">
        <f t="shared" si="53"/>
        <v>51</v>
      </c>
      <c r="J798" s="4">
        <f t="shared" si="54"/>
        <v>317.60805275421615</v>
      </c>
      <c r="K798" s="4">
        <f t="shared" si="55"/>
        <v>56.357915162200996</v>
      </c>
    </row>
    <row r="799" spans="1:11" x14ac:dyDescent="0.25">
      <c r="A799" s="1" t="s">
        <v>812</v>
      </c>
      <c r="B799">
        <v>228</v>
      </c>
      <c r="C799">
        <v>33</v>
      </c>
      <c r="D799" s="6">
        <v>247</v>
      </c>
      <c r="E799" s="6">
        <v>172</v>
      </c>
      <c r="F799" s="6">
        <v>69</v>
      </c>
      <c r="G799" s="6">
        <v>7</v>
      </c>
      <c r="H799" s="5">
        <f t="shared" si="52"/>
        <v>419</v>
      </c>
      <c r="I799" s="5">
        <f t="shared" si="53"/>
        <v>76</v>
      </c>
      <c r="J799" s="4">
        <f t="shared" si="54"/>
        <v>788.06089516565157</v>
      </c>
      <c r="K799" s="4">
        <f t="shared" si="55"/>
        <v>40.772808912932462</v>
      </c>
    </row>
    <row r="800" spans="1:11" x14ac:dyDescent="0.25">
      <c r="A800" s="1" t="s">
        <v>799</v>
      </c>
      <c r="B800">
        <v>40</v>
      </c>
      <c r="C800">
        <v>10</v>
      </c>
      <c r="D800" s="6">
        <v>24</v>
      </c>
      <c r="E800" s="6">
        <v>34</v>
      </c>
      <c r="F800" s="6">
        <v>9</v>
      </c>
      <c r="G800" s="6">
        <v>9</v>
      </c>
      <c r="H800" s="5">
        <f t="shared" si="52"/>
        <v>58</v>
      </c>
      <c r="I800" s="5">
        <f t="shared" si="53"/>
        <v>18</v>
      </c>
      <c r="J800" s="4">
        <f t="shared" si="54"/>
        <v>72.805805295991746</v>
      </c>
      <c r="K800" s="4">
        <f t="shared" si="55"/>
        <v>86.643615228833497</v>
      </c>
    </row>
    <row r="801" spans="1:11" x14ac:dyDescent="0.25">
      <c r="A801" s="1" t="s">
        <v>800</v>
      </c>
      <c r="B801">
        <v>37</v>
      </c>
      <c r="C801">
        <v>8</v>
      </c>
      <c r="D801" s="6">
        <v>19</v>
      </c>
      <c r="E801" s="6">
        <v>30</v>
      </c>
      <c r="F801" s="6">
        <v>12</v>
      </c>
      <c r="G801" s="6">
        <v>7</v>
      </c>
      <c r="H801" s="5">
        <f t="shared" si="52"/>
        <v>49</v>
      </c>
      <c r="I801" s="5">
        <f t="shared" si="53"/>
        <v>19</v>
      </c>
      <c r="J801" s="4">
        <f t="shared" si="54"/>
        <v>62.658926446688611</v>
      </c>
      <c r="K801" s="4">
        <f t="shared" si="55"/>
        <v>89.147057822762832</v>
      </c>
    </row>
    <row r="802" spans="1:11" x14ac:dyDescent="0.25">
      <c r="A802" s="1" t="s">
        <v>801</v>
      </c>
      <c r="B802">
        <v>80</v>
      </c>
      <c r="C802">
        <v>8</v>
      </c>
      <c r="D802" s="6">
        <v>145</v>
      </c>
      <c r="E802" s="6">
        <v>66</v>
      </c>
      <c r="F802" s="6">
        <v>28</v>
      </c>
      <c r="G802" s="6">
        <v>8</v>
      </c>
      <c r="H802" s="5">
        <f t="shared" si="52"/>
        <v>211</v>
      </c>
      <c r="I802" s="5">
        <f t="shared" si="53"/>
        <v>36</v>
      </c>
      <c r="J802" s="4">
        <f t="shared" si="54"/>
        <v>328.37982766189759</v>
      </c>
      <c r="K802" s="4">
        <f t="shared" si="55"/>
        <v>68.0414795805154</v>
      </c>
    </row>
    <row r="803" spans="1:11" x14ac:dyDescent="0.25">
      <c r="A803" s="1" t="s">
        <v>802</v>
      </c>
      <c r="B803">
        <v>100</v>
      </c>
      <c r="C803">
        <v>10</v>
      </c>
      <c r="D803" s="6">
        <v>111</v>
      </c>
      <c r="E803" s="6">
        <v>67</v>
      </c>
      <c r="F803" s="6">
        <v>42</v>
      </c>
      <c r="G803" s="6">
        <v>8</v>
      </c>
      <c r="H803" s="5">
        <f t="shared" si="52"/>
        <v>178</v>
      </c>
      <c r="I803" s="5">
        <f t="shared" si="53"/>
        <v>50</v>
      </c>
      <c r="J803" s="4">
        <f t="shared" si="54"/>
        <v>302.41666077181134</v>
      </c>
      <c r="K803" s="4">
        <f t="shared" si="55"/>
        <v>64.394853149743511</v>
      </c>
    </row>
    <row r="804" spans="1:11" x14ac:dyDescent="0.25">
      <c r="A804" s="1" t="s">
        <v>803</v>
      </c>
      <c r="B804">
        <v>177</v>
      </c>
      <c r="C804">
        <v>9</v>
      </c>
      <c r="D804" s="6">
        <v>318</v>
      </c>
      <c r="E804" s="6">
        <v>168</v>
      </c>
      <c r="F804" s="6">
        <v>62</v>
      </c>
      <c r="G804" s="6">
        <v>8</v>
      </c>
      <c r="H804" s="5">
        <f t="shared" si="52"/>
        <v>486</v>
      </c>
      <c r="I804" s="5">
        <f t="shared" si="53"/>
        <v>70</v>
      </c>
      <c r="J804" s="4">
        <f t="shared" si="54"/>
        <v>896.71764744692882</v>
      </c>
      <c r="K804" s="4">
        <f t="shared" si="55"/>
        <v>49.722920933662394</v>
      </c>
    </row>
    <row r="805" spans="1:11" x14ac:dyDescent="0.25">
      <c r="A805" s="1" t="s">
        <v>804</v>
      </c>
      <c r="B805">
        <v>34</v>
      </c>
      <c r="C805">
        <v>8</v>
      </c>
      <c r="D805" s="6">
        <v>25</v>
      </c>
      <c r="E805" s="6">
        <v>21</v>
      </c>
      <c r="F805" s="6">
        <v>15</v>
      </c>
      <c r="G805" s="6">
        <v>4</v>
      </c>
      <c r="H805" s="5">
        <f t="shared" si="52"/>
        <v>46</v>
      </c>
      <c r="I805" s="5">
        <f t="shared" si="53"/>
        <v>19</v>
      </c>
      <c r="J805" s="4">
        <f t="shared" si="54"/>
        <v>58.822665643830128</v>
      </c>
      <c r="K805" s="4">
        <f t="shared" si="55"/>
        <v>90.845417797249439</v>
      </c>
    </row>
    <row r="806" spans="1:11" x14ac:dyDescent="0.25">
      <c r="A806" s="1" t="s">
        <v>805</v>
      </c>
      <c r="B806">
        <v>85</v>
      </c>
      <c r="C806">
        <v>21</v>
      </c>
      <c r="D806" s="6">
        <v>84</v>
      </c>
      <c r="E806" s="6">
        <v>93</v>
      </c>
      <c r="F806" s="6">
        <v>28</v>
      </c>
      <c r="G806" s="6">
        <v>12</v>
      </c>
      <c r="H806" s="5">
        <f t="shared" si="52"/>
        <v>177</v>
      </c>
      <c r="I806" s="5">
        <f t="shared" si="53"/>
        <v>40</v>
      </c>
      <c r="J806" s="4">
        <f t="shared" si="54"/>
        <v>283.56461846504931</v>
      </c>
      <c r="K806" s="4">
        <f t="shared" si="55"/>
        <v>64.832361497753467</v>
      </c>
    </row>
    <row r="807" spans="1:11" x14ac:dyDescent="0.25">
      <c r="A807" s="1" t="s">
        <v>806</v>
      </c>
      <c r="B807">
        <v>88</v>
      </c>
      <c r="C807">
        <v>10</v>
      </c>
      <c r="D807" s="6">
        <v>98</v>
      </c>
      <c r="E807" s="6">
        <v>61</v>
      </c>
      <c r="F807" s="6">
        <v>28</v>
      </c>
      <c r="G807" s="6">
        <v>8</v>
      </c>
      <c r="H807" s="5">
        <f t="shared" si="52"/>
        <v>159</v>
      </c>
      <c r="I807" s="5">
        <f t="shared" si="53"/>
        <v>36</v>
      </c>
      <c r="J807" s="4">
        <f t="shared" si="54"/>
        <v>247.45209762199869</v>
      </c>
      <c r="K807" s="4">
        <f t="shared" si="55"/>
        <v>67.50881511021565</v>
      </c>
    </row>
    <row r="808" spans="1:11" x14ac:dyDescent="0.25">
      <c r="A808" s="1" t="s">
        <v>807</v>
      </c>
      <c r="B808">
        <v>159</v>
      </c>
      <c r="C808">
        <v>14</v>
      </c>
      <c r="D808" s="6">
        <v>424</v>
      </c>
      <c r="E808" s="6">
        <v>165</v>
      </c>
      <c r="F808" s="6">
        <v>54</v>
      </c>
      <c r="G808" s="6">
        <v>8</v>
      </c>
      <c r="H808" s="5">
        <f t="shared" ref="H808:H811" si="56">SUM(D808:E808)</f>
        <v>589</v>
      </c>
      <c r="I808" s="5">
        <f t="shared" ref="I808:I811" si="57">SUM(F808:G808)</f>
        <v>62</v>
      </c>
      <c r="J808" s="4">
        <f t="shared" ref="J808:J811" si="58">H808*LOG(I808)</f>
        <v>1055.7187051144715</v>
      </c>
      <c r="K808" s="4">
        <f t="shared" ref="K808:K811" si="59">171-5.2*LN(J808)-0.23*(C808)-16.2*LN(B808)</f>
        <v>49.461471258578257</v>
      </c>
    </row>
    <row r="809" spans="1:11" x14ac:dyDescent="0.25">
      <c r="A809" s="1" t="s">
        <v>808</v>
      </c>
      <c r="B809">
        <v>58</v>
      </c>
      <c r="C809">
        <v>6</v>
      </c>
      <c r="D809" s="6">
        <v>82</v>
      </c>
      <c r="E809" s="6">
        <v>35</v>
      </c>
      <c r="F809" s="6">
        <v>16</v>
      </c>
      <c r="G809" s="6">
        <v>7</v>
      </c>
      <c r="H809" s="5">
        <f t="shared" si="56"/>
        <v>117</v>
      </c>
      <c r="I809" s="5">
        <f t="shared" si="57"/>
        <v>23</v>
      </c>
      <c r="J809" s="4">
        <f t="shared" si="58"/>
        <v>159.32215681405836</v>
      </c>
      <c r="K809" s="4">
        <f t="shared" si="59"/>
        <v>77.471996090756249</v>
      </c>
    </row>
    <row r="810" spans="1:11" x14ac:dyDescent="0.25">
      <c r="A810" s="1" t="s">
        <v>809</v>
      </c>
      <c r="B810">
        <v>40</v>
      </c>
      <c r="C810">
        <v>10</v>
      </c>
      <c r="D810" s="6">
        <v>24</v>
      </c>
      <c r="E810" s="6">
        <v>34</v>
      </c>
      <c r="F810" s="6">
        <v>9</v>
      </c>
      <c r="G810" s="6">
        <v>9</v>
      </c>
      <c r="H810" s="5">
        <f t="shared" si="56"/>
        <v>58</v>
      </c>
      <c r="I810" s="5">
        <f t="shared" si="57"/>
        <v>18</v>
      </c>
      <c r="J810" s="4">
        <f t="shared" si="58"/>
        <v>72.805805295991746</v>
      </c>
      <c r="K810" s="4">
        <f t="shared" si="59"/>
        <v>86.643615228833497</v>
      </c>
    </row>
    <row r="811" spans="1:11" x14ac:dyDescent="0.25">
      <c r="A811" s="1" t="s">
        <v>810</v>
      </c>
      <c r="B811">
        <v>58</v>
      </c>
      <c r="C811">
        <v>6</v>
      </c>
      <c r="D811" s="6">
        <v>82</v>
      </c>
      <c r="E811" s="6">
        <v>35</v>
      </c>
      <c r="F811" s="6">
        <v>16</v>
      </c>
      <c r="G811" s="6">
        <v>7</v>
      </c>
      <c r="H811" s="5">
        <f t="shared" si="56"/>
        <v>117</v>
      </c>
      <c r="I811" s="5">
        <f t="shared" si="57"/>
        <v>23</v>
      </c>
      <c r="J811" s="4">
        <f t="shared" si="58"/>
        <v>159.32215681405836</v>
      </c>
      <c r="K811" s="4">
        <f t="shared" si="59"/>
        <v>77.471996090756249</v>
      </c>
    </row>
  </sheetData>
  <mergeCells count="2">
    <mergeCell ref="M8:N8"/>
    <mergeCell ref="M9: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jfreechart-1.0.6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sathwik G</dc:creator>
  <cp:lastModifiedBy>sathwik G</cp:lastModifiedBy>
  <dcterms:created xsi:type="dcterms:W3CDTF">2019-06-17T23:10:16Z</dcterms:created>
  <dcterms:modified xsi:type="dcterms:W3CDTF">2019-06-17T23:10:16Z</dcterms:modified>
</cp:coreProperties>
</file>