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_000\Desktop\SM Results\jFree\"/>
    </mc:Choice>
  </mc:AlternateContent>
  <xr:revisionPtr revIDLastSave="0" documentId="13_ncr:40009_{01C72F62-143F-408C-972A-5BAB5688595A}" xr6:coauthVersionLast="36" xr6:coauthVersionMax="36" xr10:uidLastSave="{00000000-0000-0000-0000-000000000000}"/>
  <bookViews>
    <workbookView xWindow="0" yWindow="480" windowWidth="20490" windowHeight="6615"/>
  </bookViews>
  <sheets>
    <sheet name="jfreechart-1.0.7" sheetId="1" r:id="rId1"/>
  </sheets>
  <definedNames>
    <definedName name="_xlnm._FilterDatabase" localSheetId="0" hidden="1">'jfreechart-1.0.7'!$A$1:$K$821</definedName>
  </definedNames>
  <calcPr calcId="0"/>
</workbook>
</file>

<file path=xl/calcChain.xml><?xml version="1.0" encoding="utf-8"?>
<calcChain xmlns="http://schemas.openxmlformats.org/spreadsheetml/2006/main">
  <c r="M10" i="1" l="1"/>
  <c r="H3" i="1"/>
  <c r="I3" i="1"/>
  <c r="H4" i="1"/>
  <c r="I4" i="1"/>
  <c r="H5" i="1"/>
  <c r="I5" i="1"/>
  <c r="J5" i="1" s="1"/>
  <c r="K5" i="1" s="1"/>
  <c r="H6" i="1"/>
  <c r="I6" i="1"/>
  <c r="J6" i="1" s="1"/>
  <c r="K6" i="1" s="1"/>
  <c r="H7" i="1"/>
  <c r="J7" i="1" s="1"/>
  <c r="K7" i="1" s="1"/>
  <c r="I7" i="1"/>
  <c r="H8" i="1"/>
  <c r="I8" i="1"/>
  <c r="H9" i="1"/>
  <c r="J9" i="1" s="1"/>
  <c r="K9" i="1" s="1"/>
  <c r="I9" i="1"/>
  <c r="H10" i="1"/>
  <c r="I10" i="1"/>
  <c r="J10" i="1" s="1"/>
  <c r="K10" i="1" s="1"/>
  <c r="H11" i="1"/>
  <c r="J11" i="1" s="1"/>
  <c r="K11" i="1" s="1"/>
  <c r="I11" i="1"/>
  <c r="H12" i="1"/>
  <c r="J12" i="1" s="1"/>
  <c r="K12" i="1" s="1"/>
  <c r="I12" i="1"/>
  <c r="H13" i="1"/>
  <c r="I13" i="1"/>
  <c r="H14" i="1"/>
  <c r="J14" i="1" s="1"/>
  <c r="K14" i="1" s="1"/>
  <c r="I14" i="1"/>
  <c r="H15" i="1"/>
  <c r="I15" i="1"/>
  <c r="H16" i="1"/>
  <c r="I16" i="1"/>
  <c r="H17" i="1"/>
  <c r="I17" i="1"/>
  <c r="H18" i="1"/>
  <c r="I18" i="1"/>
  <c r="J18" i="1"/>
  <c r="K18" i="1" s="1"/>
  <c r="H19" i="1"/>
  <c r="I19" i="1"/>
  <c r="H20" i="1"/>
  <c r="I20" i="1"/>
  <c r="H21" i="1"/>
  <c r="I21" i="1"/>
  <c r="J21" i="1" s="1"/>
  <c r="K21" i="1" s="1"/>
  <c r="H22" i="1"/>
  <c r="I22" i="1"/>
  <c r="H23" i="1"/>
  <c r="J23" i="1" s="1"/>
  <c r="K23" i="1" s="1"/>
  <c r="I23" i="1"/>
  <c r="H24" i="1"/>
  <c r="I24" i="1"/>
  <c r="H25" i="1"/>
  <c r="I25" i="1"/>
  <c r="J25" i="1"/>
  <c r="K25" i="1" s="1"/>
  <c r="H26" i="1"/>
  <c r="I26" i="1"/>
  <c r="J26" i="1" s="1"/>
  <c r="K26" i="1" s="1"/>
  <c r="H27" i="1"/>
  <c r="J27" i="1" s="1"/>
  <c r="K27" i="1" s="1"/>
  <c r="I27" i="1"/>
  <c r="H28" i="1"/>
  <c r="J28" i="1" s="1"/>
  <c r="K28" i="1" s="1"/>
  <c r="I28" i="1"/>
  <c r="H29" i="1"/>
  <c r="I29" i="1"/>
  <c r="H30" i="1"/>
  <c r="J30" i="1" s="1"/>
  <c r="K30" i="1" s="1"/>
  <c r="I30" i="1"/>
  <c r="H31" i="1"/>
  <c r="I31" i="1"/>
  <c r="H32" i="1"/>
  <c r="I32" i="1"/>
  <c r="J32" i="1"/>
  <c r="K32" i="1" s="1"/>
  <c r="H33" i="1"/>
  <c r="J33" i="1" s="1"/>
  <c r="K33" i="1" s="1"/>
  <c r="I33" i="1"/>
  <c r="H34" i="1"/>
  <c r="J34" i="1" s="1"/>
  <c r="K34" i="1" s="1"/>
  <c r="I34" i="1"/>
  <c r="H35" i="1"/>
  <c r="I35" i="1"/>
  <c r="H36" i="1"/>
  <c r="J36" i="1" s="1"/>
  <c r="K36" i="1" s="1"/>
  <c r="I36" i="1"/>
  <c r="H37" i="1"/>
  <c r="I37" i="1"/>
  <c r="H38" i="1"/>
  <c r="I38" i="1"/>
  <c r="H39" i="1"/>
  <c r="J39" i="1" s="1"/>
  <c r="K39" i="1" s="1"/>
  <c r="I39" i="1"/>
  <c r="H40" i="1"/>
  <c r="I40" i="1"/>
  <c r="J40" i="1"/>
  <c r="K40" i="1" s="1"/>
  <c r="H41" i="1"/>
  <c r="I41" i="1"/>
  <c r="H42" i="1"/>
  <c r="I42" i="1"/>
  <c r="H43" i="1"/>
  <c r="I43" i="1"/>
  <c r="J43" i="1" s="1"/>
  <c r="K43" i="1" s="1"/>
  <c r="H44" i="1"/>
  <c r="I44" i="1"/>
  <c r="H45" i="1"/>
  <c r="J45" i="1" s="1"/>
  <c r="K45" i="1" s="1"/>
  <c r="I45" i="1"/>
  <c r="H46" i="1"/>
  <c r="I46" i="1"/>
  <c r="H47" i="1"/>
  <c r="J47" i="1" s="1"/>
  <c r="K47" i="1" s="1"/>
  <c r="I47" i="1"/>
  <c r="H48" i="1"/>
  <c r="I48" i="1"/>
  <c r="J48" i="1" s="1"/>
  <c r="K48" i="1" s="1"/>
  <c r="H49" i="1"/>
  <c r="J49" i="1" s="1"/>
  <c r="K49" i="1" s="1"/>
  <c r="I49" i="1"/>
  <c r="H50" i="1"/>
  <c r="I50" i="1"/>
  <c r="H51" i="1"/>
  <c r="J51" i="1" s="1"/>
  <c r="K51" i="1" s="1"/>
  <c r="I51" i="1"/>
  <c r="H52" i="1"/>
  <c r="I52" i="1"/>
  <c r="H53" i="1"/>
  <c r="I53" i="1"/>
  <c r="J53" i="1" s="1"/>
  <c r="K53" i="1" s="1"/>
  <c r="H54" i="1"/>
  <c r="J54" i="1" s="1"/>
  <c r="K54" i="1" s="1"/>
  <c r="I54" i="1"/>
  <c r="H55" i="1"/>
  <c r="I55" i="1"/>
  <c r="H56" i="1"/>
  <c r="I56" i="1"/>
  <c r="H57" i="1"/>
  <c r="I57" i="1"/>
  <c r="J57" i="1" s="1"/>
  <c r="K57" i="1" s="1"/>
  <c r="H58" i="1"/>
  <c r="I58" i="1"/>
  <c r="J58" i="1" s="1"/>
  <c r="K58" i="1" s="1"/>
  <c r="H59" i="1"/>
  <c r="J59" i="1" s="1"/>
  <c r="K59" i="1" s="1"/>
  <c r="I59" i="1"/>
  <c r="H60" i="1"/>
  <c r="J60" i="1" s="1"/>
  <c r="K60" i="1" s="1"/>
  <c r="I60" i="1"/>
  <c r="H61" i="1"/>
  <c r="I61" i="1"/>
  <c r="J61" i="1" s="1"/>
  <c r="K61" i="1" s="1"/>
  <c r="H62" i="1"/>
  <c r="J62" i="1" s="1"/>
  <c r="K62" i="1" s="1"/>
  <c r="I62" i="1"/>
  <c r="H63" i="1"/>
  <c r="J63" i="1" s="1"/>
  <c r="K63" i="1" s="1"/>
  <c r="I63" i="1"/>
  <c r="H64" i="1"/>
  <c r="I64" i="1"/>
  <c r="H65" i="1"/>
  <c r="J65" i="1" s="1"/>
  <c r="K65" i="1" s="1"/>
  <c r="I65" i="1"/>
  <c r="H66" i="1"/>
  <c r="I66" i="1"/>
  <c r="H67" i="1"/>
  <c r="I67" i="1"/>
  <c r="J67" i="1" s="1"/>
  <c r="K67" i="1" s="1"/>
  <c r="H68" i="1"/>
  <c r="I68" i="1"/>
  <c r="J68" i="1"/>
  <c r="K68" i="1" s="1"/>
  <c r="H69" i="1"/>
  <c r="I69" i="1"/>
  <c r="H70" i="1"/>
  <c r="I70" i="1"/>
  <c r="H71" i="1"/>
  <c r="I71" i="1"/>
  <c r="J71" i="1" s="1"/>
  <c r="K71" i="1" s="1"/>
  <c r="H72" i="1"/>
  <c r="I72" i="1"/>
  <c r="J72" i="1" s="1"/>
  <c r="K72" i="1" s="1"/>
  <c r="H73" i="1"/>
  <c r="J73" i="1" s="1"/>
  <c r="K73" i="1" s="1"/>
  <c r="I73" i="1"/>
  <c r="H74" i="1"/>
  <c r="I74" i="1"/>
  <c r="J74" i="1"/>
  <c r="K74" i="1" s="1"/>
  <c r="H75" i="1"/>
  <c r="I75" i="1"/>
  <c r="J75" i="1" s="1"/>
  <c r="K75" i="1" s="1"/>
  <c r="H76" i="1"/>
  <c r="J76" i="1" s="1"/>
  <c r="K76" i="1" s="1"/>
  <c r="I76" i="1"/>
  <c r="H77" i="1"/>
  <c r="J77" i="1" s="1"/>
  <c r="K77" i="1" s="1"/>
  <c r="I77" i="1"/>
  <c r="H78" i="1"/>
  <c r="J78" i="1" s="1"/>
  <c r="K78" i="1" s="1"/>
  <c r="I78" i="1"/>
  <c r="H79" i="1"/>
  <c r="I79" i="1"/>
  <c r="H80" i="1"/>
  <c r="I80" i="1"/>
  <c r="H81" i="1"/>
  <c r="I81" i="1"/>
  <c r="H82" i="1"/>
  <c r="I82" i="1"/>
  <c r="H83" i="1"/>
  <c r="I83" i="1"/>
  <c r="J83" i="1" s="1"/>
  <c r="K83" i="1" s="1"/>
  <c r="H84" i="1"/>
  <c r="I84" i="1"/>
  <c r="H85" i="1"/>
  <c r="J85" i="1" s="1"/>
  <c r="K85" i="1" s="1"/>
  <c r="I85" i="1"/>
  <c r="H86" i="1"/>
  <c r="I86" i="1"/>
  <c r="H87" i="1"/>
  <c r="J87" i="1" s="1"/>
  <c r="K87" i="1" s="1"/>
  <c r="I87" i="1"/>
  <c r="H88" i="1"/>
  <c r="I88" i="1"/>
  <c r="J88" i="1" s="1"/>
  <c r="K88" i="1" s="1"/>
  <c r="H89" i="1"/>
  <c r="J89" i="1" s="1"/>
  <c r="K89" i="1" s="1"/>
  <c r="I89" i="1"/>
  <c r="H90" i="1"/>
  <c r="J90" i="1" s="1"/>
  <c r="K90" i="1" s="1"/>
  <c r="I90" i="1"/>
  <c r="H91" i="1"/>
  <c r="I91" i="1"/>
  <c r="H92" i="1"/>
  <c r="I92" i="1"/>
  <c r="J92" i="1"/>
  <c r="K92" i="1" s="1"/>
  <c r="H93" i="1"/>
  <c r="I93" i="1"/>
  <c r="H94" i="1"/>
  <c r="I94" i="1"/>
  <c r="H95" i="1"/>
  <c r="I95" i="1"/>
  <c r="H96" i="1"/>
  <c r="J96" i="1" s="1"/>
  <c r="K96" i="1" s="1"/>
  <c r="I96" i="1"/>
  <c r="H97" i="1"/>
  <c r="I97" i="1"/>
  <c r="H98" i="1"/>
  <c r="I98" i="1"/>
  <c r="H99" i="1"/>
  <c r="I99" i="1"/>
  <c r="J99" i="1" s="1"/>
  <c r="K99" i="1" s="1"/>
  <c r="H100" i="1"/>
  <c r="J100" i="1" s="1"/>
  <c r="K100" i="1" s="1"/>
  <c r="I100" i="1"/>
  <c r="H101" i="1"/>
  <c r="I101" i="1"/>
  <c r="H102" i="1"/>
  <c r="J102" i="1" s="1"/>
  <c r="K102" i="1" s="1"/>
  <c r="I102" i="1"/>
  <c r="H103" i="1"/>
  <c r="I103" i="1"/>
  <c r="H104" i="1"/>
  <c r="J104" i="1" s="1"/>
  <c r="K104" i="1" s="1"/>
  <c r="I104" i="1"/>
  <c r="H105" i="1"/>
  <c r="J105" i="1" s="1"/>
  <c r="K105" i="1" s="1"/>
  <c r="I105" i="1"/>
  <c r="H106" i="1"/>
  <c r="I106" i="1"/>
  <c r="H107" i="1"/>
  <c r="J107" i="1" s="1"/>
  <c r="K107" i="1" s="1"/>
  <c r="I107" i="1"/>
  <c r="H108" i="1"/>
  <c r="I108" i="1"/>
  <c r="H109" i="1"/>
  <c r="J109" i="1" s="1"/>
  <c r="K109" i="1" s="1"/>
  <c r="I109" i="1"/>
  <c r="H110" i="1"/>
  <c r="I110" i="1"/>
  <c r="H111" i="1"/>
  <c r="I111" i="1"/>
  <c r="H112" i="1"/>
  <c r="I112" i="1"/>
  <c r="H113" i="1"/>
  <c r="J113" i="1" s="1"/>
  <c r="K113" i="1" s="1"/>
  <c r="I113" i="1"/>
  <c r="H114" i="1"/>
  <c r="I114" i="1"/>
  <c r="H115" i="1"/>
  <c r="J115" i="1" s="1"/>
  <c r="K115" i="1" s="1"/>
  <c r="I115" i="1"/>
  <c r="H116" i="1"/>
  <c r="J116" i="1" s="1"/>
  <c r="K116" i="1" s="1"/>
  <c r="I116" i="1"/>
  <c r="H117" i="1"/>
  <c r="I117" i="1"/>
  <c r="H118" i="1"/>
  <c r="I118" i="1"/>
  <c r="J118" i="1"/>
  <c r="K118" i="1" s="1"/>
  <c r="H119" i="1"/>
  <c r="I119" i="1"/>
  <c r="H120" i="1"/>
  <c r="I120" i="1"/>
  <c r="J120" i="1" s="1"/>
  <c r="K120" i="1" s="1"/>
  <c r="H121" i="1"/>
  <c r="I121" i="1"/>
  <c r="J121" i="1"/>
  <c r="K121" i="1" s="1"/>
  <c r="H122" i="1"/>
  <c r="I122" i="1"/>
  <c r="H123" i="1"/>
  <c r="I123" i="1"/>
  <c r="H124" i="1"/>
  <c r="J124" i="1" s="1"/>
  <c r="K124" i="1" s="1"/>
  <c r="I124" i="1"/>
  <c r="H125" i="1"/>
  <c r="J125" i="1" s="1"/>
  <c r="K125" i="1" s="1"/>
  <c r="I125" i="1"/>
  <c r="H126" i="1"/>
  <c r="I126" i="1"/>
  <c r="H127" i="1"/>
  <c r="I127" i="1"/>
  <c r="J127" i="1"/>
  <c r="K127" i="1" s="1"/>
  <c r="H128" i="1"/>
  <c r="I128" i="1"/>
  <c r="J128" i="1" s="1"/>
  <c r="K128" i="1" s="1"/>
  <c r="H129" i="1"/>
  <c r="J129" i="1" s="1"/>
  <c r="K129" i="1" s="1"/>
  <c r="I129" i="1"/>
  <c r="H130" i="1"/>
  <c r="J130" i="1" s="1"/>
  <c r="K130" i="1" s="1"/>
  <c r="I130" i="1"/>
  <c r="H131" i="1"/>
  <c r="I131" i="1"/>
  <c r="H132" i="1"/>
  <c r="I132" i="1"/>
  <c r="J132" i="1"/>
  <c r="K132" i="1" s="1"/>
  <c r="H133" i="1"/>
  <c r="I133" i="1"/>
  <c r="H134" i="1"/>
  <c r="I134" i="1"/>
  <c r="H135" i="1"/>
  <c r="I135" i="1"/>
  <c r="J135" i="1" s="1"/>
  <c r="K135" i="1" s="1"/>
  <c r="H136" i="1"/>
  <c r="I136" i="1"/>
  <c r="J136" i="1"/>
  <c r="K136" i="1" s="1"/>
  <c r="H137" i="1"/>
  <c r="I137" i="1"/>
  <c r="H138" i="1"/>
  <c r="I138" i="1"/>
  <c r="J138" i="1" s="1"/>
  <c r="K138" i="1" s="1"/>
  <c r="H139" i="1"/>
  <c r="I139" i="1"/>
  <c r="H140" i="1"/>
  <c r="J140" i="1" s="1"/>
  <c r="K140" i="1" s="1"/>
  <c r="I140" i="1"/>
  <c r="H141" i="1"/>
  <c r="I141" i="1"/>
  <c r="H142" i="1"/>
  <c r="J142" i="1" s="1"/>
  <c r="K142" i="1" s="1"/>
  <c r="I142" i="1"/>
  <c r="H143" i="1"/>
  <c r="I143" i="1"/>
  <c r="J143" i="1" s="1"/>
  <c r="K143" i="1" s="1"/>
  <c r="H144" i="1"/>
  <c r="J144" i="1" s="1"/>
  <c r="K144" i="1" s="1"/>
  <c r="I144" i="1"/>
  <c r="H145" i="1"/>
  <c r="J145" i="1" s="1"/>
  <c r="K145" i="1" s="1"/>
  <c r="I145" i="1"/>
  <c r="H146" i="1"/>
  <c r="I146" i="1"/>
  <c r="H147" i="1"/>
  <c r="I147" i="1"/>
  <c r="J147" i="1"/>
  <c r="K147" i="1" s="1"/>
  <c r="H148" i="1"/>
  <c r="I148" i="1"/>
  <c r="H149" i="1"/>
  <c r="I149" i="1"/>
  <c r="H150" i="1"/>
  <c r="I150" i="1"/>
  <c r="H151" i="1"/>
  <c r="J151" i="1" s="1"/>
  <c r="K151" i="1" s="1"/>
  <c r="I151" i="1"/>
  <c r="H152" i="1"/>
  <c r="I152" i="1"/>
  <c r="H153" i="1"/>
  <c r="I153" i="1"/>
  <c r="H154" i="1"/>
  <c r="I154" i="1"/>
  <c r="J154" i="1" s="1"/>
  <c r="K154" i="1" s="1"/>
  <c r="H155" i="1"/>
  <c r="J155" i="1" s="1"/>
  <c r="K155" i="1" s="1"/>
  <c r="I155" i="1"/>
  <c r="H156" i="1"/>
  <c r="I156" i="1"/>
  <c r="H157" i="1"/>
  <c r="J157" i="1" s="1"/>
  <c r="K157" i="1" s="1"/>
  <c r="I157" i="1"/>
  <c r="H158" i="1"/>
  <c r="I158" i="1"/>
  <c r="H159" i="1"/>
  <c r="J159" i="1" s="1"/>
  <c r="K159" i="1" s="1"/>
  <c r="I159" i="1"/>
  <c r="H160" i="1"/>
  <c r="J160" i="1" s="1"/>
  <c r="K160" i="1" s="1"/>
  <c r="I160" i="1"/>
  <c r="H161" i="1"/>
  <c r="J161" i="1" s="1"/>
  <c r="K161" i="1" s="1"/>
  <c r="I161" i="1"/>
  <c r="H162" i="1"/>
  <c r="I162" i="1"/>
  <c r="H163" i="1"/>
  <c r="I163" i="1"/>
  <c r="J163" i="1"/>
  <c r="K163" i="1" s="1"/>
  <c r="H164" i="1"/>
  <c r="I164" i="1"/>
  <c r="J164" i="1" s="1"/>
  <c r="K164" i="1" s="1"/>
  <c r="H165" i="1"/>
  <c r="J165" i="1" s="1"/>
  <c r="K165" i="1" s="1"/>
  <c r="I165" i="1"/>
  <c r="H166" i="1"/>
  <c r="J166" i="1" s="1"/>
  <c r="K166" i="1" s="1"/>
  <c r="I166" i="1"/>
  <c r="H167" i="1"/>
  <c r="I167" i="1"/>
  <c r="H168" i="1"/>
  <c r="J168" i="1" s="1"/>
  <c r="K168" i="1" s="1"/>
  <c r="I168" i="1"/>
  <c r="H169" i="1"/>
  <c r="I169" i="1"/>
  <c r="H170" i="1"/>
  <c r="I170" i="1"/>
  <c r="H171" i="1"/>
  <c r="I171" i="1"/>
  <c r="H172" i="1"/>
  <c r="I172" i="1"/>
  <c r="J172" i="1"/>
  <c r="K172" i="1" s="1"/>
  <c r="H173" i="1"/>
  <c r="I173" i="1"/>
  <c r="H174" i="1"/>
  <c r="I174" i="1"/>
  <c r="H175" i="1"/>
  <c r="I175" i="1"/>
  <c r="J175" i="1" s="1"/>
  <c r="K175" i="1" s="1"/>
  <c r="H176" i="1"/>
  <c r="I176" i="1"/>
  <c r="H177" i="1"/>
  <c r="J177" i="1" s="1"/>
  <c r="K177" i="1" s="1"/>
  <c r="I177" i="1"/>
  <c r="H178" i="1"/>
  <c r="I178" i="1"/>
  <c r="H179" i="1"/>
  <c r="J179" i="1" s="1"/>
  <c r="K179" i="1" s="1"/>
  <c r="I179" i="1"/>
  <c r="H180" i="1"/>
  <c r="I180" i="1"/>
  <c r="J180" i="1" s="1"/>
  <c r="K180" i="1" s="1"/>
  <c r="H181" i="1"/>
  <c r="J181" i="1" s="1"/>
  <c r="K181" i="1" s="1"/>
  <c r="I181" i="1"/>
  <c r="H182" i="1"/>
  <c r="J182" i="1" s="1"/>
  <c r="K182" i="1" s="1"/>
  <c r="I182" i="1"/>
  <c r="H183" i="1"/>
  <c r="I183" i="1"/>
  <c r="H184" i="1"/>
  <c r="I184" i="1"/>
  <c r="H185" i="1"/>
  <c r="I185" i="1"/>
  <c r="J185" i="1" s="1"/>
  <c r="K185" i="1" s="1"/>
  <c r="H186" i="1"/>
  <c r="J186" i="1" s="1"/>
  <c r="K186" i="1" s="1"/>
  <c r="I186" i="1"/>
  <c r="H187" i="1"/>
  <c r="J187" i="1" s="1"/>
  <c r="K187" i="1" s="1"/>
  <c r="I187" i="1"/>
  <c r="H188" i="1"/>
  <c r="I188" i="1"/>
  <c r="H189" i="1"/>
  <c r="I189" i="1"/>
  <c r="J189" i="1"/>
  <c r="K189" i="1" s="1"/>
  <c r="H190" i="1"/>
  <c r="I190" i="1"/>
  <c r="H191" i="1"/>
  <c r="I191" i="1"/>
  <c r="H192" i="1"/>
  <c r="I192" i="1"/>
  <c r="H193" i="1"/>
  <c r="J193" i="1" s="1"/>
  <c r="K193" i="1" s="1"/>
  <c r="I193" i="1"/>
  <c r="H194" i="1"/>
  <c r="I194" i="1"/>
  <c r="H195" i="1"/>
  <c r="I195" i="1"/>
  <c r="H196" i="1"/>
  <c r="I196" i="1"/>
  <c r="J196" i="1" s="1"/>
  <c r="K196" i="1" s="1"/>
  <c r="H197" i="1"/>
  <c r="J197" i="1" s="1"/>
  <c r="K197" i="1" s="1"/>
  <c r="I197" i="1"/>
  <c r="H198" i="1"/>
  <c r="J198" i="1" s="1"/>
  <c r="K198" i="1" s="1"/>
  <c r="I198" i="1"/>
  <c r="H199" i="1"/>
  <c r="I199" i="1"/>
  <c r="H200" i="1"/>
  <c r="I200" i="1"/>
  <c r="J200" i="1"/>
  <c r="K200" i="1" s="1"/>
  <c r="H201" i="1"/>
  <c r="I201" i="1"/>
  <c r="J201" i="1" s="1"/>
  <c r="K201" i="1" s="1"/>
  <c r="H202" i="1"/>
  <c r="J202" i="1" s="1"/>
  <c r="K202" i="1" s="1"/>
  <c r="I202" i="1"/>
  <c r="H203" i="1"/>
  <c r="J203" i="1" s="1"/>
  <c r="K203" i="1" s="1"/>
  <c r="I203" i="1"/>
  <c r="H204" i="1"/>
  <c r="I204" i="1"/>
  <c r="H205" i="1"/>
  <c r="I205" i="1"/>
  <c r="J205" i="1"/>
  <c r="K205" i="1" s="1"/>
  <c r="H206" i="1"/>
  <c r="I206" i="1"/>
  <c r="H207" i="1"/>
  <c r="I207" i="1"/>
  <c r="H208" i="1"/>
  <c r="J208" i="1" s="1"/>
  <c r="K208" i="1" s="1"/>
  <c r="I208" i="1"/>
  <c r="H209" i="1"/>
  <c r="I209" i="1"/>
  <c r="J209" i="1"/>
  <c r="K209" i="1" s="1"/>
  <c r="H210" i="1"/>
  <c r="I210" i="1"/>
  <c r="H211" i="1"/>
  <c r="I211" i="1"/>
  <c r="H212" i="1"/>
  <c r="I212" i="1"/>
  <c r="J212" i="1" s="1"/>
  <c r="K212" i="1" s="1"/>
  <c r="H213" i="1"/>
  <c r="I213" i="1"/>
  <c r="H214" i="1"/>
  <c r="J214" i="1" s="1"/>
  <c r="K214" i="1" s="1"/>
  <c r="I214" i="1"/>
  <c r="H215" i="1"/>
  <c r="I215" i="1"/>
  <c r="H216" i="1"/>
  <c r="I216" i="1"/>
  <c r="J216" i="1"/>
  <c r="K216" i="1" s="1"/>
  <c r="H217" i="1"/>
  <c r="I217" i="1"/>
  <c r="J217" i="1" s="1"/>
  <c r="K217" i="1" s="1"/>
  <c r="H218" i="1"/>
  <c r="J218" i="1" s="1"/>
  <c r="K218" i="1" s="1"/>
  <c r="I218" i="1"/>
  <c r="H219" i="1"/>
  <c r="J219" i="1" s="1"/>
  <c r="K219" i="1" s="1"/>
  <c r="I219" i="1"/>
  <c r="H220" i="1"/>
  <c r="I220" i="1"/>
  <c r="H221" i="1"/>
  <c r="J221" i="1" s="1"/>
  <c r="K221" i="1" s="1"/>
  <c r="I221" i="1"/>
  <c r="H222" i="1"/>
  <c r="I222" i="1"/>
  <c r="H223" i="1"/>
  <c r="I223" i="1"/>
  <c r="H224" i="1"/>
  <c r="I224" i="1"/>
  <c r="J224" i="1" s="1"/>
  <c r="K224" i="1" s="1"/>
  <c r="H225" i="1"/>
  <c r="I225" i="1"/>
  <c r="J225" i="1"/>
  <c r="K225" i="1" s="1"/>
  <c r="H226" i="1"/>
  <c r="I226" i="1"/>
  <c r="H227" i="1"/>
  <c r="I227" i="1"/>
  <c r="H228" i="1"/>
  <c r="I228" i="1"/>
  <c r="J228" i="1" s="1"/>
  <c r="K228" i="1" s="1"/>
  <c r="H229" i="1"/>
  <c r="I229" i="1"/>
  <c r="H230" i="1"/>
  <c r="J230" i="1" s="1"/>
  <c r="K230" i="1" s="1"/>
  <c r="I230" i="1"/>
  <c r="H231" i="1"/>
  <c r="I231" i="1"/>
  <c r="H232" i="1"/>
  <c r="J232" i="1" s="1"/>
  <c r="K232" i="1" s="1"/>
  <c r="I232" i="1"/>
  <c r="H233" i="1"/>
  <c r="I233" i="1"/>
  <c r="J233" i="1" s="1"/>
  <c r="K233" i="1" s="1"/>
  <c r="H234" i="1"/>
  <c r="J234" i="1" s="1"/>
  <c r="K234" i="1" s="1"/>
  <c r="I234" i="1"/>
  <c r="H235" i="1"/>
  <c r="J235" i="1" s="1"/>
  <c r="K235" i="1" s="1"/>
  <c r="I235" i="1"/>
  <c r="H236" i="1"/>
  <c r="I236" i="1"/>
  <c r="H237" i="1"/>
  <c r="J237" i="1" s="1"/>
  <c r="K237" i="1" s="1"/>
  <c r="I237" i="1"/>
  <c r="H238" i="1"/>
  <c r="I238" i="1"/>
  <c r="H239" i="1"/>
  <c r="I239" i="1"/>
  <c r="H240" i="1"/>
  <c r="I240" i="1"/>
  <c r="H241" i="1"/>
  <c r="J241" i="1" s="1"/>
  <c r="K241" i="1" s="1"/>
  <c r="I241" i="1"/>
  <c r="H242" i="1"/>
  <c r="I242" i="1"/>
  <c r="H243" i="1"/>
  <c r="I243" i="1"/>
  <c r="H244" i="1"/>
  <c r="I244" i="1"/>
  <c r="J244" i="1" s="1"/>
  <c r="K244" i="1" s="1"/>
  <c r="H245" i="1"/>
  <c r="I245" i="1"/>
  <c r="H246" i="1"/>
  <c r="J246" i="1" s="1"/>
  <c r="K246" i="1" s="1"/>
  <c r="I246" i="1"/>
  <c r="H247" i="1"/>
  <c r="I247" i="1"/>
  <c r="H248" i="1"/>
  <c r="J248" i="1" s="1"/>
  <c r="K248" i="1" s="1"/>
  <c r="I248" i="1"/>
  <c r="H249" i="1"/>
  <c r="I249" i="1"/>
  <c r="J249" i="1" s="1"/>
  <c r="K249" i="1" s="1"/>
  <c r="H250" i="1"/>
  <c r="J250" i="1" s="1"/>
  <c r="K250" i="1" s="1"/>
  <c r="I250" i="1"/>
  <c r="H251" i="1"/>
  <c r="J251" i="1" s="1"/>
  <c r="K251" i="1" s="1"/>
  <c r="I251" i="1"/>
  <c r="H252" i="1"/>
  <c r="I252" i="1"/>
  <c r="H253" i="1"/>
  <c r="I253" i="1"/>
  <c r="J253" i="1"/>
  <c r="K253" i="1" s="1"/>
  <c r="H254" i="1"/>
  <c r="I254" i="1"/>
  <c r="H255" i="1"/>
  <c r="I255" i="1"/>
  <c r="H256" i="1"/>
  <c r="I256" i="1"/>
  <c r="J256" i="1" s="1"/>
  <c r="K256" i="1" s="1"/>
  <c r="H257" i="1"/>
  <c r="J257" i="1" s="1"/>
  <c r="K257" i="1" s="1"/>
  <c r="I257" i="1"/>
  <c r="H258" i="1"/>
  <c r="I258" i="1"/>
  <c r="H259" i="1"/>
  <c r="I259" i="1"/>
  <c r="H260" i="1"/>
  <c r="I260" i="1"/>
  <c r="J260" i="1" s="1"/>
  <c r="K260" i="1" s="1"/>
  <c r="H261" i="1"/>
  <c r="I261" i="1"/>
  <c r="J261" i="1" s="1"/>
  <c r="K261" i="1" s="1"/>
  <c r="H262" i="1"/>
  <c r="J262" i="1" s="1"/>
  <c r="K262" i="1" s="1"/>
  <c r="I262" i="1"/>
  <c r="H263" i="1"/>
  <c r="I263" i="1"/>
  <c r="H264" i="1"/>
  <c r="I264" i="1"/>
  <c r="J264" i="1"/>
  <c r="K264" i="1" s="1"/>
  <c r="H265" i="1"/>
  <c r="I265" i="1"/>
  <c r="H266" i="1"/>
  <c r="J266" i="1" s="1"/>
  <c r="K266" i="1" s="1"/>
  <c r="I266" i="1"/>
  <c r="H267" i="1"/>
  <c r="J267" i="1" s="1"/>
  <c r="K267" i="1" s="1"/>
  <c r="I267" i="1"/>
  <c r="H268" i="1"/>
  <c r="I268" i="1"/>
  <c r="H269" i="1"/>
  <c r="I269" i="1"/>
  <c r="H270" i="1"/>
  <c r="J270" i="1" s="1"/>
  <c r="K270" i="1" s="1"/>
  <c r="I270" i="1"/>
  <c r="H271" i="1"/>
  <c r="I271" i="1"/>
  <c r="H272" i="1"/>
  <c r="I272" i="1"/>
  <c r="H273" i="1"/>
  <c r="I273" i="1"/>
  <c r="J273" i="1" s="1"/>
  <c r="K273" i="1" s="1"/>
  <c r="H274" i="1"/>
  <c r="J274" i="1" s="1"/>
  <c r="K274" i="1" s="1"/>
  <c r="I274" i="1"/>
  <c r="H275" i="1"/>
  <c r="I275" i="1"/>
  <c r="H276" i="1"/>
  <c r="J276" i="1" s="1"/>
  <c r="K276" i="1" s="1"/>
  <c r="I276" i="1"/>
  <c r="H277" i="1"/>
  <c r="I277" i="1"/>
  <c r="H278" i="1"/>
  <c r="J278" i="1" s="1"/>
  <c r="K278" i="1" s="1"/>
  <c r="I278" i="1"/>
  <c r="H279" i="1"/>
  <c r="J279" i="1" s="1"/>
  <c r="K279" i="1" s="1"/>
  <c r="I279" i="1"/>
  <c r="H280" i="1"/>
  <c r="I280" i="1"/>
  <c r="H281" i="1"/>
  <c r="J281" i="1" s="1"/>
  <c r="K281" i="1" s="1"/>
  <c r="I281" i="1"/>
  <c r="H282" i="1"/>
  <c r="I282" i="1"/>
  <c r="H283" i="1"/>
  <c r="J283" i="1" s="1"/>
  <c r="K283" i="1" s="1"/>
  <c r="I283" i="1"/>
  <c r="H284" i="1"/>
  <c r="I284" i="1"/>
  <c r="H285" i="1"/>
  <c r="I285" i="1"/>
  <c r="H286" i="1"/>
  <c r="I286" i="1"/>
  <c r="H287" i="1"/>
  <c r="J287" i="1" s="1"/>
  <c r="K287" i="1" s="1"/>
  <c r="I287" i="1"/>
  <c r="H288" i="1"/>
  <c r="I288" i="1"/>
  <c r="H289" i="1"/>
  <c r="J289" i="1" s="1"/>
  <c r="K289" i="1" s="1"/>
  <c r="I289" i="1"/>
  <c r="H290" i="1"/>
  <c r="I290" i="1"/>
  <c r="H291" i="1"/>
  <c r="J291" i="1" s="1"/>
  <c r="K291" i="1" s="1"/>
  <c r="I291" i="1"/>
  <c r="H292" i="1"/>
  <c r="I292" i="1"/>
  <c r="H293" i="1"/>
  <c r="I293" i="1"/>
  <c r="H294" i="1"/>
  <c r="I294" i="1"/>
  <c r="J294" i="1" s="1"/>
  <c r="K294" i="1" s="1"/>
  <c r="H295" i="1"/>
  <c r="I295" i="1"/>
  <c r="J295" i="1"/>
  <c r="K295" i="1" s="1"/>
  <c r="H296" i="1"/>
  <c r="I296" i="1"/>
  <c r="H297" i="1"/>
  <c r="I297" i="1"/>
  <c r="H298" i="1"/>
  <c r="I298" i="1"/>
  <c r="H299" i="1"/>
  <c r="I299" i="1"/>
  <c r="H300" i="1"/>
  <c r="J300" i="1" s="1"/>
  <c r="K300" i="1" s="1"/>
  <c r="I300" i="1"/>
  <c r="H301" i="1"/>
  <c r="I301" i="1"/>
  <c r="J301" i="1"/>
  <c r="K301" i="1" s="1"/>
  <c r="H302" i="1"/>
  <c r="I302" i="1"/>
  <c r="H303" i="1"/>
  <c r="I303" i="1"/>
  <c r="H304" i="1"/>
  <c r="I304" i="1"/>
  <c r="J304" i="1" s="1"/>
  <c r="K304" i="1" s="1"/>
  <c r="H305" i="1"/>
  <c r="I305" i="1"/>
  <c r="H306" i="1"/>
  <c r="J306" i="1" s="1"/>
  <c r="K306" i="1" s="1"/>
  <c r="I306" i="1"/>
  <c r="H307" i="1"/>
  <c r="I307" i="1"/>
  <c r="H308" i="1"/>
  <c r="I308" i="1"/>
  <c r="J308" i="1"/>
  <c r="K308" i="1" s="1"/>
  <c r="H309" i="1"/>
  <c r="I309" i="1"/>
  <c r="J309" i="1" s="1"/>
  <c r="K309" i="1" s="1"/>
  <c r="H310" i="1"/>
  <c r="J310" i="1" s="1"/>
  <c r="K310" i="1" s="1"/>
  <c r="I310" i="1"/>
  <c r="H311" i="1"/>
  <c r="J311" i="1" s="1"/>
  <c r="K311" i="1" s="1"/>
  <c r="I311" i="1"/>
  <c r="H312" i="1"/>
  <c r="I312" i="1"/>
  <c r="H313" i="1"/>
  <c r="J313" i="1" s="1"/>
  <c r="K313" i="1" s="1"/>
  <c r="I313" i="1"/>
  <c r="H314" i="1"/>
  <c r="I314" i="1"/>
  <c r="H315" i="1"/>
  <c r="I315" i="1"/>
  <c r="H316" i="1"/>
  <c r="I316" i="1"/>
  <c r="H317" i="1"/>
  <c r="I317" i="1"/>
  <c r="J317" i="1"/>
  <c r="K317" i="1" s="1"/>
  <c r="H318" i="1"/>
  <c r="I318" i="1"/>
  <c r="H319" i="1"/>
  <c r="I319" i="1"/>
  <c r="H320" i="1"/>
  <c r="I320" i="1"/>
  <c r="J320" i="1" s="1"/>
  <c r="K320" i="1" s="1"/>
  <c r="H321" i="1"/>
  <c r="I321" i="1"/>
  <c r="H322" i="1"/>
  <c r="I322" i="1"/>
  <c r="H323" i="1"/>
  <c r="I323" i="1"/>
  <c r="J323" i="1"/>
  <c r="K323" i="1" s="1"/>
  <c r="H324" i="1"/>
  <c r="I324" i="1"/>
  <c r="H325" i="1"/>
  <c r="I325" i="1"/>
  <c r="H326" i="1"/>
  <c r="I326" i="1"/>
  <c r="J326" i="1" s="1"/>
  <c r="K326" i="1" s="1"/>
  <c r="H327" i="1"/>
  <c r="I327" i="1"/>
  <c r="J327" i="1" s="1"/>
  <c r="K327" i="1" s="1"/>
  <c r="H328" i="1"/>
  <c r="I328" i="1"/>
  <c r="H329" i="1"/>
  <c r="J329" i="1" s="1"/>
  <c r="K329" i="1" s="1"/>
  <c r="I329" i="1"/>
  <c r="H330" i="1"/>
  <c r="I330" i="1"/>
  <c r="J330" i="1" s="1"/>
  <c r="K330" i="1" s="1"/>
  <c r="H331" i="1"/>
  <c r="J331" i="1" s="1"/>
  <c r="K331" i="1" s="1"/>
  <c r="I331" i="1"/>
  <c r="H332" i="1"/>
  <c r="J332" i="1" s="1"/>
  <c r="K332" i="1" s="1"/>
  <c r="I332" i="1"/>
  <c r="H333" i="1"/>
  <c r="J333" i="1" s="1"/>
  <c r="K333" i="1" s="1"/>
  <c r="I333" i="1"/>
  <c r="H334" i="1"/>
  <c r="I334" i="1"/>
  <c r="H335" i="1"/>
  <c r="I335" i="1"/>
  <c r="J335" i="1" s="1"/>
  <c r="K335" i="1" s="1"/>
  <c r="H336" i="1"/>
  <c r="J336" i="1" s="1"/>
  <c r="K336" i="1" s="1"/>
  <c r="I336" i="1"/>
  <c r="H337" i="1"/>
  <c r="I337" i="1"/>
  <c r="H338" i="1"/>
  <c r="I338" i="1"/>
  <c r="H339" i="1"/>
  <c r="I339" i="1"/>
  <c r="J339" i="1" s="1"/>
  <c r="K339" i="1" s="1"/>
  <c r="H340" i="1"/>
  <c r="I340" i="1"/>
  <c r="J340" i="1" s="1"/>
  <c r="K340" i="1" s="1"/>
  <c r="H341" i="1"/>
  <c r="J341" i="1" s="1"/>
  <c r="K341" i="1" s="1"/>
  <c r="I341" i="1"/>
  <c r="H342" i="1"/>
  <c r="I342" i="1"/>
  <c r="H343" i="1"/>
  <c r="I343" i="1"/>
  <c r="J343" i="1"/>
  <c r="K343" i="1" s="1"/>
  <c r="H344" i="1"/>
  <c r="I344" i="1"/>
  <c r="H345" i="1"/>
  <c r="J345" i="1" s="1"/>
  <c r="K345" i="1" s="1"/>
  <c r="I345" i="1"/>
  <c r="H346" i="1"/>
  <c r="J346" i="1" s="1"/>
  <c r="K346" i="1" s="1"/>
  <c r="I346" i="1"/>
  <c r="H347" i="1"/>
  <c r="I347" i="1"/>
  <c r="H348" i="1"/>
  <c r="I348" i="1"/>
  <c r="J348" i="1"/>
  <c r="K348" i="1" s="1"/>
  <c r="H349" i="1"/>
  <c r="I349" i="1"/>
  <c r="H350" i="1"/>
  <c r="I350" i="1"/>
  <c r="H351" i="1"/>
  <c r="J351" i="1" s="1"/>
  <c r="K351" i="1" s="1"/>
  <c r="I351" i="1"/>
  <c r="H352" i="1"/>
  <c r="I352" i="1"/>
  <c r="J352" i="1"/>
  <c r="K352" i="1" s="1"/>
  <c r="H353" i="1"/>
  <c r="I353" i="1"/>
  <c r="H354" i="1"/>
  <c r="I354" i="1"/>
  <c r="J354" i="1" s="1"/>
  <c r="K354" i="1" s="1"/>
  <c r="H355" i="1"/>
  <c r="I355" i="1"/>
  <c r="J355" i="1"/>
  <c r="K355" i="1" s="1"/>
  <c r="H356" i="1"/>
  <c r="J356" i="1" s="1"/>
  <c r="K356" i="1" s="1"/>
  <c r="I356" i="1"/>
  <c r="H357" i="1"/>
  <c r="I357" i="1"/>
  <c r="J357" i="1" s="1"/>
  <c r="K357" i="1" s="1"/>
  <c r="H358" i="1"/>
  <c r="J358" i="1" s="1"/>
  <c r="K358" i="1" s="1"/>
  <c r="I358" i="1"/>
  <c r="H359" i="1"/>
  <c r="I359" i="1"/>
  <c r="H360" i="1"/>
  <c r="I360" i="1"/>
  <c r="H361" i="1"/>
  <c r="J361" i="1" s="1"/>
  <c r="K361" i="1" s="1"/>
  <c r="I361" i="1"/>
  <c r="H362" i="1"/>
  <c r="I362" i="1"/>
  <c r="J362" i="1"/>
  <c r="K362" i="1" s="1"/>
  <c r="H363" i="1"/>
  <c r="I363" i="1"/>
  <c r="H364" i="1"/>
  <c r="I364" i="1"/>
  <c r="H365" i="1"/>
  <c r="I365" i="1"/>
  <c r="J365" i="1" s="1"/>
  <c r="K365" i="1" s="1"/>
  <c r="H366" i="1"/>
  <c r="J366" i="1" s="1"/>
  <c r="K366" i="1" s="1"/>
  <c r="I366" i="1"/>
  <c r="H367" i="1"/>
  <c r="I367" i="1"/>
  <c r="H368" i="1"/>
  <c r="I368" i="1"/>
  <c r="H369" i="1"/>
  <c r="I369" i="1"/>
  <c r="J369" i="1"/>
  <c r="K369" i="1" s="1"/>
  <c r="H370" i="1"/>
  <c r="I370" i="1"/>
  <c r="J370" i="1"/>
  <c r="K370" i="1" s="1"/>
  <c r="H371" i="1"/>
  <c r="J371" i="1" s="1"/>
  <c r="K371" i="1" s="1"/>
  <c r="I371" i="1"/>
  <c r="H372" i="1"/>
  <c r="I372" i="1"/>
  <c r="H373" i="1"/>
  <c r="J373" i="1" s="1"/>
  <c r="K373" i="1" s="1"/>
  <c r="I373" i="1"/>
  <c r="H374" i="1"/>
  <c r="I374" i="1"/>
  <c r="H375" i="1"/>
  <c r="I375" i="1"/>
  <c r="H376" i="1"/>
  <c r="I376" i="1"/>
  <c r="H377" i="1"/>
  <c r="I377" i="1"/>
  <c r="J377" i="1"/>
  <c r="K377" i="1" s="1"/>
  <c r="H378" i="1"/>
  <c r="I378" i="1"/>
  <c r="H379" i="1"/>
  <c r="I379" i="1"/>
  <c r="H380" i="1"/>
  <c r="I380" i="1"/>
  <c r="J380" i="1" s="1"/>
  <c r="K380" i="1" s="1"/>
  <c r="H381" i="1"/>
  <c r="J381" i="1" s="1"/>
  <c r="K381" i="1" s="1"/>
  <c r="I381" i="1"/>
  <c r="H382" i="1"/>
  <c r="I382" i="1"/>
  <c r="H383" i="1"/>
  <c r="I383" i="1"/>
  <c r="H384" i="1"/>
  <c r="I384" i="1"/>
  <c r="J384" i="1"/>
  <c r="K384" i="1" s="1"/>
  <c r="H385" i="1"/>
  <c r="I385" i="1"/>
  <c r="J385" i="1"/>
  <c r="K385" i="1" s="1"/>
  <c r="H386" i="1"/>
  <c r="J386" i="1" s="1"/>
  <c r="K386" i="1" s="1"/>
  <c r="I386" i="1"/>
  <c r="H387" i="1"/>
  <c r="I387" i="1"/>
  <c r="H388" i="1"/>
  <c r="I388" i="1"/>
  <c r="H389" i="1"/>
  <c r="I389" i="1"/>
  <c r="J389" i="1"/>
  <c r="K389" i="1" s="1"/>
  <c r="H390" i="1"/>
  <c r="I390" i="1"/>
  <c r="H391" i="1"/>
  <c r="I391" i="1"/>
  <c r="H392" i="1"/>
  <c r="I392" i="1"/>
  <c r="J392" i="1"/>
  <c r="K392" i="1" s="1"/>
  <c r="H393" i="1"/>
  <c r="J393" i="1" s="1"/>
  <c r="K393" i="1" s="1"/>
  <c r="I393" i="1"/>
  <c r="H394" i="1"/>
  <c r="I394" i="1"/>
  <c r="H395" i="1"/>
  <c r="I395" i="1"/>
  <c r="H396" i="1"/>
  <c r="I396" i="1"/>
  <c r="J396" i="1" s="1"/>
  <c r="K396" i="1" s="1"/>
  <c r="H397" i="1"/>
  <c r="I397" i="1"/>
  <c r="J397" i="1"/>
  <c r="K397" i="1" s="1"/>
  <c r="H398" i="1"/>
  <c r="J398" i="1" s="1"/>
  <c r="K398" i="1" s="1"/>
  <c r="I398" i="1"/>
  <c r="H399" i="1"/>
  <c r="I399" i="1"/>
  <c r="H400" i="1"/>
  <c r="J400" i="1" s="1"/>
  <c r="K400" i="1" s="1"/>
  <c r="I400" i="1"/>
  <c r="H401" i="1"/>
  <c r="I401" i="1"/>
  <c r="H402" i="1"/>
  <c r="I402" i="1"/>
  <c r="H403" i="1"/>
  <c r="J403" i="1" s="1"/>
  <c r="K403" i="1" s="1"/>
  <c r="I403" i="1"/>
  <c r="H404" i="1"/>
  <c r="I404" i="1"/>
  <c r="J404" i="1"/>
  <c r="K404" i="1" s="1"/>
  <c r="H405" i="1"/>
  <c r="I405" i="1"/>
  <c r="H406" i="1"/>
  <c r="I406" i="1"/>
  <c r="H407" i="1"/>
  <c r="I407" i="1"/>
  <c r="J407" i="1"/>
  <c r="K407" i="1" s="1"/>
  <c r="H408" i="1"/>
  <c r="J408" i="1" s="1"/>
  <c r="K408" i="1" s="1"/>
  <c r="I408" i="1"/>
  <c r="H409" i="1"/>
  <c r="I409" i="1"/>
  <c r="H410" i="1"/>
  <c r="I410" i="1"/>
  <c r="H411" i="1"/>
  <c r="I411" i="1"/>
  <c r="J411" i="1" s="1"/>
  <c r="K411" i="1" s="1"/>
  <c r="H412" i="1"/>
  <c r="I412" i="1"/>
  <c r="J412" i="1"/>
  <c r="K412" i="1" s="1"/>
  <c r="H413" i="1"/>
  <c r="J413" i="1" s="1"/>
  <c r="K413" i="1" s="1"/>
  <c r="I413" i="1"/>
  <c r="H414" i="1"/>
  <c r="I414" i="1"/>
  <c r="H415" i="1"/>
  <c r="J415" i="1" s="1"/>
  <c r="K415" i="1" s="1"/>
  <c r="I415" i="1"/>
  <c r="H416" i="1"/>
  <c r="J416" i="1" s="1"/>
  <c r="K416" i="1" s="1"/>
  <c r="I416" i="1"/>
  <c r="H417" i="1"/>
  <c r="I417" i="1"/>
  <c r="H418" i="1"/>
  <c r="J418" i="1" s="1"/>
  <c r="K418" i="1" s="1"/>
  <c r="I418" i="1"/>
  <c r="H419" i="1"/>
  <c r="I419" i="1"/>
  <c r="J419" i="1" s="1"/>
  <c r="K419" i="1" s="1"/>
  <c r="H420" i="1"/>
  <c r="J420" i="1" s="1"/>
  <c r="K420" i="1" s="1"/>
  <c r="I420" i="1"/>
  <c r="H421" i="1"/>
  <c r="I421" i="1"/>
  <c r="H422" i="1"/>
  <c r="I422" i="1"/>
  <c r="H423" i="1"/>
  <c r="J423" i="1" s="1"/>
  <c r="K423" i="1" s="1"/>
  <c r="I423" i="1"/>
  <c r="H424" i="1"/>
  <c r="I424" i="1"/>
  <c r="J424" i="1"/>
  <c r="K424" i="1" s="1"/>
  <c r="H425" i="1"/>
  <c r="I425" i="1"/>
  <c r="H426" i="1"/>
  <c r="I426" i="1"/>
  <c r="H427" i="1"/>
  <c r="I427" i="1"/>
  <c r="J427" i="1" s="1"/>
  <c r="K427" i="1" s="1"/>
  <c r="H428" i="1"/>
  <c r="J428" i="1" s="1"/>
  <c r="K428" i="1" s="1"/>
  <c r="I428" i="1"/>
  <c r="H429" i="1"/>
  <c r="I429" i="1"/>
  <c r="H430" i="1"/>
  <c r="I430" i="1"/>
  <c r="H431" i="1"/>
  <c r="I431" i="1"/>
  <c r="J431" i="1"/>
  <c r="K431" i="1" s="1"/>
  <c r="H432" i="1"/>
  <c r="I432" i="1"/>
  <c r="J432" i="1"/>
  <c r="K432" i="1" s="1"/>
  <c r="H433" i="1"/>
  <c r="J433" i="1" s="1"/>
  <c r="K433" i="1" s="1"/>
  <c r="I433" i="1"/>
  <c r="H434" i="1"/>
  <c r="I434" i="1"/>
  <c r="H435" i="1"/>
  <c r="J435" i="1" s="1"/>
  <c r="K435" i="1" s="1"/>
  <c r="I435" i="1"/>
  <c r="H436" i="1"/>
  <c r="I436" i="1"/>
  <c r="J436" i="1"/>
  <c r="K436" i="1" s="1"/>
  <c r="H437" i="1"/>
  <c r="I437" i="1"/>
  <c r="J437" i="1"/>
  <c r="K437" i="1" s="1"/>
  <c r="H438" i="1"/>
  <c r="J438" i="1" s="1"/>
  <c r="K438" i="1" s="1"/>
  <c r="I438" i="1"/>
  <c r="H439" i="1"/>
  <c r="I439" i="1"/>
  <c r="H440" i="1"/>
  <c r="I440" i="1"/>
  <c r="H441" i="1"/>
  <c r="I441" i="1"/>
  <c r="H442" i="1"/>
  <c r="I442" i="1"/>
  <c r="J442" i="1" s="1"/>
  <c r="K442" i="1" s="1"/>
  <c r="H443" i="1"/>
  <c r="I443" i="1"/>
  <c r="H444" i="1"/>
  <c r="I444" i="1"/>
  <c r="H445" i="1"/>
  <c r="I445" i="1"/>
  <c r="H446" i="1"/>
  <c r="I446" i="1"/>
  <c r="J446" i="1"/>
  <c r="K446" i="1" s="1"/>
  <c r="H447" i="1"/>
  <c r="I447" i="1"/>
  <c r="H448" i="1"/>
  <c r="I448" i="1"/>
  <c r="H449" i="1"/>
  <c r="I449" i="1"/>
  <c r="J449" i="1"/>
  <c r="K449" i="1" s="1"/>
  <c r="H450" i="1"/>
  <c r="J450" i="1" s="1"/>
  <c r="K450" i="1" s="1"/>
  <c r="I450" i="1"/>
  <c r="H451" i="1"/>
  <c r="I451" i="1"/>
  <c r="H452" i="1"/>
  <c r="I452" i="1"/>
  <c r="J452" i="1"/>
  <c r="K452" i="1" s="1"/>
  <c r="H453" i="1"/>
  <c r="J453" i="1" s="1"/>
  <c r="K453" i="1" s="1"/>
  <c r="I453" i="1"/>
  <c r="H454" i="1"/>
  <c r="I454" i="1"/>
  <c r="H455" i="1"/>
  <c r="J455" i="1" s="1"/>
  <c r="K455" i="1" s="1"/>
  <c r="I455" i="1"/>
  <c r="H456" i="1"/>
  <c r="I456" i="1"/>
  <c r="J456" i="1" s="1"/>
  <c r="K456" i="1" s="1"/>
  <c r="H457" i="1"/>
  <c r="I457" i="1"/>
  <c r="H458" i="1"/>
  <c r="I458" i="1"/>
  <c r="H459" i="1"/>
  <c r="I459" i="1"/>
  <c r="H460" i="1"/>
  <c r="I460" i="1"/>
  <c r="J460" i="1" s="1"/>
  <c r="K460" i="1" s="1"/>
  <c r="H461" i="1"/>
  <c r="I461" i="1"/>
  <c r="J461" i="1"/>
  <c r="K461" i="1" s="1"/>
  <c r="H462" i="1"/>
  <c r="J462" i="1" s="1"/>
  <c r="K462" i="1" s="1"/>
  <c r="I462" i="1"/>
  <c r="H463" i="1"/>
  <c r="I463" i="1"/>
  <c r="H464" i="1"/>
  <c r="J464" i="1" s="1"/>
  <c r="K464" i="1" s="1"/>
  <c r="I464" i="1"/>
  <c r="H465" i="1"/>
  <c r="I465" i="1"/>
  <c r="H466" i="1"/>
  <c r="I466" i="1"/>
  <c r="H467" i="1"/>
  <c r="J467" i="1" s="1"/>
  <c r="K467" i="1" s="1"/>
  <c r="I467" i="1"/>
  <c r="H468" i="1"/>
  <c r="I468" i="1"/>
  <c r="H469" i="1"/>
  <c r="I469" i="1"/>
  <c r="H470" i="1"/>
  <c r="J470" i="1" s="1"/>
  <c r="K470" i="1" s="1"/>
  <c r="I470" i="1"/>
  <c r="H471" i="1"/>
  <c r="I471" i="1"/>
  <c r="J471" i="1" s="1"/>
  <c r="K471" i="1" s="1"/>
  <c r="H472" i="1"/>
  <c r="J472" i="1" s="1"/>
  <c r="K472" i="1" s="1"/>
  <c r="I472" i="1"/>
  <c r="H473" i="1"/>
  <c r="I473" i="1"/>
  <c r="H474" i="1"/>
  <c r="J474" i="1" s="1"/>
  <c r="K474" i="1" s="1"/>
  <c r="I474" i="1"/>
  <c r="H475" i="1"/>
  <c r="I475" i="1"/>
  <c r="J475" i="1" s="1"/>
  <c r="K475" i="1" s="1"/>
  <c r="H476" i="1"/>
  <c r="J476" i="1" s="1"/>
  <c r="K476" i="1" s="1"/>
  <c r="I476" i="1"/>
  <c r="H477" i="1"/>
  <c r="I477" i="1"/>
  <c r="H478" i="1"/>
  <c r="I478" i="1"/>
  <c r="J478" i="1"/>
  <c r="K478" i="1" s="1"/>
  <c r="H479" i="1"/>
  <c r="J479" i="1" s="1"/>
  <c r="K479" i="1" s="1"/>
  <c r="I479" i="1"/>
  <c r="H480" i="1"/>
  <c r="I480" i="1"/>
  <c r="H481" i="1"/>
  <c r="I481" i="1"/>
  <c r="J481" i="1"/>
  <c r="K481" i="1" s="1"/>
  <c r="H482" i="1"/>
  <c r="J482" i="1" s="1"/>
  <c r="K482" i="1" s="1"/>
  <c r="I482" i="1"/>
  <c r="H483" i="1"/>
  <c r="I483" i="1"/>
  <c r="H484" i="1"/>
  <c r="I484" i="1"/>
  <c r="H485" i="1"/>
  <c r="J485" i="1" s="1"/>
  <c r="K485" i="1" s="1"/>
  <c r="I485" i="1"/>
  <c r="H486" i="1"/>
  <c r="I486" i="1"/>
  <c r="J486" i="1" s="1"/>
  <c r="K486" i="1" s="1"/>
  <c r="H487" i="1"/>
  <c r="J487" i="1" s="1"/>
  <c r="K487" i="1" s="1"/>
  <c r="I487" i="1"/>
  <c r="H488" i="1"/>
  <c r="I488" i="1"/>
  <c r="J488" i="1"/>
  <c r="K488" i="1" s="1"/>
  <c r="H489" i="1"/>
  <c r="I489" i="1"/>
  <c r="H490" i="1"/>
  <c r="I490" i="1"/>
  <c r="H491" i="1"/>
  <c r="I491" i="1"/>
  <c r="J491" i="1"/>
  <c r="K491" i="1" s="1"/>
  <c r="H492" i="1"/>
  <c r="J492" i="1" s="1"/>
  <c r="K492" i="1" s="1"/>
  <c r="I492" i="1"/>
  <c r="H493" i="1"/>
  <c r="I493" i="1"/>
  <c r="J493" i="1"/>
  <c r="K493" i="1" s="1"/>
  <c r="H494" i="1"/>
  <c r="I494" i="1"/>
  <c r="J494" i="1"/>
  <c r="K494" i="1" s="1"/>
  <c r="H495" i="1"/>
  <c r="J495" i="1" s="1"/>
  <c r="K495" i="1" s="1"/>
  <c r="I495" i="1"/>
  <c r="H496" i="1"/>
  <c r="I496" i="1"/>
  <c r="H497" i="1"/>
  <c r="J497" i="1" s="1"/>
  <c r="K497" i="1" s="1"/>
  <c r="I497" i="1"/>
  <c r="H498" i="1"/>
  <c r="I498" i="1"/>
  <c r="J498" i="1" s="1"/>
  <c r="K498" i="1" s="1"/>
  <c r="H499" i="1"/>
  <c r="I499" i="1"/>
  <c r="H500" i="1"/>
  <c r="I500" i="1"/>
  <c r="H501" i="1"/>
  <c r="I501" i="1"/>
  <c r="H502" i="1"/>
  <c r="I502" i="1"/>
  <c r="J502" i="1" s="1"/>
  <c r="K502" i="1" s="1"/>
  <c r="H503" i="1"/>
  <c r="I503" i="1"/>
  <c r="J503" i="1"/>
  <c r="K503" i="1" s="1"/>
  <c r="H504" i="1"/>
  <c r="J504" i="1" s="1"/>
  <c r="K504" i="1" s="1"/>
  <c r="I504" i="1"/>
  <c r="H505" i="1"/>
  <c r="I505" i="1"/>
  <c r="J505" i="1"/>
  <c r="K505" i="1" s="1"/>
  <c r="H506" i="1"/>
  <c r="I506" i="1"/>
  <c r="J506" i="1"/>
  <c r="K506" i="1" s="1"/>
  <c r="H507" i="1"/>
  <c r="J507" i="1" s="1"/>
  <c r="K507" i="1" s="1"/>
  <c r="I507" i="1"/>
  <c r="H508" i="1"/>
  <c r="I508" i="1"/>
  <c r="J508" i="1"/>
  <c r="K508" i="1" s="1"/>
  <c r="H509" i="1"/>
  <c r="I509" i="1"/>
  <c r="J509" i="1"/>
  <c r="K509" i="1" s="1"/>
  <c r="H510" i="1"/>
  <c r="J510" i="1" s="1"/>
  <c r="K510" i="1" s="1"/>
  <c r="I510" i="1"/>
  <c r="H511" i="1"/>
  <c r="I511" i="1"/>
  <c r="H512" i="1"/>
  <c r="J512" i="1" s="1"/>
  <c r="K512" i="1" s="1"/>
  <c r="I512" i="1"/>
  <c r="H513" i="1"/>
  <c r="I513" i="1"/>
  <c r="J513" i="1" s="1"/>
  <c r="K513" i="1" s="1"/>
  <c r="H514" i="1"/>
  <c r="I514" i="1"/>
  <c r="H515" i="1"/>
  <c r="I515" i="1"/>
  <c r="H516" i="1"/>
  <c r="I516" i="1"/>
  <c r="J516" i="1" s="1"/>
  <c r="K516" i="1" s="1"/>
  <c r="H517" i="1"/>
  <c r="J517" i="1" s="1"/>
  <c r="K517" i="1" s="1"/>
  <c r="I517" i="1"/>
  <c r="H518" i="1"/>
  <c r="I518" i="1"/>
  <c r="H519" i="1"/>
  <c r="J519" i="1" s="1"/>
  <c r="K519" i="1" s="1"/>
  <c r="I519" i="1"/>
  <c r="H520" i="1"/>
  <c r="I520" i="1"/>
  <c r="J520" i="1"/>
  <c r="K520" i="1" s="1"/>
  <c r="H521" i="1"/>
  <c r="I521" i="1"/>
  <c r="J521" i="1"/>
  <c r="K521" i="1" s="1"/>
  <c r="H522" i="1"/>
  <c r="J522" i="1" s="1"/>
  <c r="K522" i="1" s="1"/>
  <c r="I522" i="1"/>
  <c r="H523" i="1"/>
  <c r="I523" i="1"/>
  <c r="J523" i="1"/>
  <c r="K523" i="1" s="1"/>
  <c r="H524" i="1"/>
  <c r="I524" i="1"/>
  <c r="J524" i="1"/>
  <c r="K524" i="1" s="1"/>
  <c r="H525" i="1"/>
  <c r="J525" i="1" s="1"/>
  <c r="K525" i="1" s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J532" i="1"/>
  <c r="K532" i="1" s="1"/>
  <c r="H533" i="1"/>
  <c r="I533" i="1"/>
  <c r="H534" i="1"/>
  <c r="I534" i="1"/>
  <c r="H535" i="1"/>
  <c r="I535" i="1"/>
  <c r="J535" i="1"/>
  <c r="K535" i="1" s="1"/>
  <c r="H536" i="1"/>
  <c r="J536" i="1" s="1"/>
  <c r="K536" i="1" s="1"/>
  <c r="I536" i="1"/>
  <c r="H537" i="1"/>
  <c r="I537" i="1"/>
  <c r="H538" i="1"/>
  <c r="I538" i="1"/>
  <c r="J538" i="1"/>
  <c r="K538" i="1" s="1"/>
  <c r="H539" i="1"/>
  <c r="J539" i="1" s="1"/>
  <c r="K539" i="1" s="1"/>
  <c r="I539" i="1"/>
  <c r="H540" i="1"/>
  <c r="I540" i="1"/>
  <c r="H541" i="1"/>
  <c r="I541" i="1"/>
  <c r="H542" i="1"/>
  <c r="I542" i="1"/>
  <c r="H543" i="1"/>
  <c r="I543" i="1"/>
  <c r="J543" i="1" s="1"/>
  <c r="K543" i="1" s="1"/>
  <c r="H544" i="1"/>
  <c r="J544" i="1" s="1"/>
  <c r="K544" i="1" s="1"/>
  <c r="I544" i="1"/>
  <c r="H545" i="1"/>
  <c r="I545" i="1"/>
  <c r="J545" i="1" s="1"/>
  <c r="K545" i="1" s="1"/>
  <c r="H546" i="1"/>
  <c r="J546" i="1" s="1"/>
  <c r="K546" i="1" s="1"/>
  <c r="I546" i="1"/>
  <c r="H547" i="1"/>
  <c r="J547" i="1" s="1"/>
  <c r="K547" i="1" s="1"/>
  <c r="I547" i="1"/>
  <c r="H548" i="1"/>
  <c r="I548" i="1"/>
  <c r="H549" i="1"/>
  <c r="J549" i="1" s="1"/>
  <c r="K549" i="1" s="1"/>
  <c r="I549" i="1"/>
  <c r="H550" i="1"/>
  <c r="I550" i="1"/>
  <c r="J550" i="1" s="1"/>
  <c r="K550" i="1" s="1"/>
  <c r="H551" i="1"/>
  <c r="I551" i="1"/>
  <c r="H552" i="1"/>
  <c r="J552" i="1" s="1"/>
  <c r="K552" i="1" s="1"/>
  <c r="I552" i="1"/>
  <c r="H553" i="1"/>
  <c r="I553" i="1"/>
  <c r="J553" i="1"/>
  <c r="K553" i="1" s="1"/>
  <c r="H554" i="1"/>
  <c r="I554" i="1"/>
  <c r="H555" i="1"/>
  <c r="I555" i="1"/>
  <c r="H556" i="1"/>
  <c r="I556" i="1"/>
  <c r="J556" i="1"/>
  <c r="K556" i="1" s="1"/>
  <c r="H557" i="1"/>
  <c r="I557" i="1"/>
  <c r="H558" i="1"/>
  <c r="I558" i="1"/>
  <c r="H559" i="1"/>
  <c r="I559" i="1"/>
  <c r="H560" i="1"/>
  <c r="I560" i="1"/>
  <c r="H561" i="1"/>
  <c r="I561" i="1"/>
  <c r="H562" i="1"/>
  <c r="I562" i="1"/>
  <c r="J562" i="1"/>
  <c r="K562" i="1" s="1"/>
  <c r="H563" i="1"/>
  <c r="I563" i="1"/>
  <c r="H564" i="1"/>
  <c r="I564" i="1"/>
  <c r="H565" i="1"/>
  <c r="I565" i="1"/>
  <c r="J565" i="1"/>
  <c r="K565" i="1" s="1"/>
  <c r="H566" i="1"/>
  <c r="J566" i="1" s="1"/>
  <c r="K566" i="1" s="1"/>
  <c r="I566" i="1"/>
  <c r="H567" i="1"/>
  <c r="J567" i="1" s="1"/>
  <c r="K567" i="1" s="1"/>
  <c r="I567" i="1"/>
  <c r="H568" i="1"/>
  <c r="I568" i="1"/>
  <c r="J568" i="1"/>
  <c r="K568" i="1" s="1"/>
  <c r="H569" i="1"/>
  <c r="J569" i="1" s="1"/>
  <c r="K569" i="1" s="1"/>
  <c r="I569" i="1"/>
  <c r="H570" i="1"/>
  <c r="J570" i="1" s="1"/>
  <c r="K570" i="1" s="1"/>
  <c r="I570" i="1"/>
  <c r="H571" i="1"/>
  <c r="I571" i="1"/>
  <c r="H572" i="1"/>
  <c r="J572" i="1" s="1"/>
  <c r="K572" i="1" s="1"/>
  <c r="I572" i="1"/>
  <c r="H573" i="1"/>
  <c r="I573" i="1"/>
  <c r="J573" i="1" s="1"/>
  <c r="K573" i="1" s="1"/>
  <c r="H574" i="1"/>
  <c r="J574" i="1" s="1"/>
  <c r="K574" i="1" s="1"/>
  <c r="I574" i="1"/>
  <c r="H575" i="1"/>
  <c r="I575" i="1"/>
  <c r="H576" i="1"/>
  <c r="J576" i="1" s="1"/>
  <c r="K576" i="1" s="1"/>
  <c r="I576" i="1"/>
  <c r="H577" i="1"/>
  <c r="I577" i="1"/>
  <c r="J577" i="1" s="1"/>
  <c r="K577" i="1" s="1"/>
  <c r="H578" i="1"/>
  <c r="J578" i="1" s="1"/>
  <c r="K578" i="1" s="1"/>
  <c r="I578" i="1"/>
  <c r="H579" i="1"/>
  <c r="I579" i="1"/>
  <c r="H580" i="1"/>
  <c r="I580" i="1"/>
  <c r="H581" i="1"/>
  <c r="I581" i="1"/>
  <c r="H582" i="1"/>
  <c r="I582" i="1"/>
  <c r="J582" i="1" s="1"/>
  <c r="K582" i="1" s="1"/>
  <c r="H583" i="1"/>
  <c r="I583" i="1"/>
  <c r="H584" i="1"/>
  <c r="J584" i="1" s="1"/>
  <c r="K584" i="1" s="1"/>
  <c r="I584" i="1"/>
  <c r="H585" i="1"/>
  <c r="I585" i="1"/>
  <c r="J585" i="1" s="1"/>
  <c r="K585" i="1" s="1"/>
  <c r="H586" i="1"/>
  <c r="I586" i="1"/>
  <c r="H587" i="1"/>
  <c r="I587" i="1"/>
  <c r="H588" i="1"/>
  <c r="I588" i="1"/>
  <c r="J588" i="1"/>
  <c r="K588" i="1" s="1"/>
  <c r="H589" i="1"/>
  <c r="I589" i="1"/>
  <c r="H590" i="1"/>
  <c r="I590" i="1"/>
  <c r="H591" i="1"/>
  <c r="I591" i="1"/>
  <c r="H592" i="1"/>
  <c r="I592" i="1"/>
  <c r="H593" i="1"/>
  <c r="I593" i="1"/>
  <c r="H594" i="1"/>
  <c r="I594" i="1"/>
  <c r="J594" i="1" s="1"/>
  <c r="K594" i="1" s="1"/>
  <c r="H595" i="1"/>
  <c r="I595" i="1"/>
  <c r="H596" i="1"/>
  <c r="J596" i="1" s="1"/>
  <c r="K596" i="1" s="1"/>
  <c r="I596" i="1"/>
  <c r="H597" i="1"/>
  <c r="I597" i="1"/>
  <c r="J597" i="1"/>
  <c r="K597" i="1" s="1"/>
  <c r="H598" i="1"/>
  <c r="J598" i="1" s="1"/>
  <c r="K598" i="1" s="1"/>
  <c r="I598" i="1"/>
  <c r="H599" i="1"/>
  <c r="J599" i="1" s="1"/>
  <c r="K599" i="1" s="1"/>
  <c r="I599" i="1"/>
  <c r="H600" i="1"/>
  <c r="I600" i="1"/>
  <c r="J600" i="1"/>
  <c r="K600" i="1" s="1"/>
  <c r="H601" i="1"/>
  <c r="J601" i="1" s="1"/>
  <c r="K601" i="1" s="1"/>
  <c r="I601" i="1"/>
  <c r="H602" i="1"/>
  <c r="I602" i="1"/>
  <c r="H603" i="1"/>
  <c r="I603" i="1"/>
  <c r="H604" i="1"/>
  <c r="I604" i="1"/>
  <c r="H605" i="1"/>
  <c r="I605" i="1"/>
  <c r="J605" i="1" s="1"/>
  <c r="K605" i="1" s="1"/>
  <c r="H606" i="1"/>
  <c r="J606" i="1" s="1"/>
  <c r="K606" i="1" s="1"/>
  <c r="I606" i="1"/>
  <c r="H607" i="1"/>
  <c r="I607" i="1"/>
  <c r="H608" i="1"/>
  <c r="J608" i="1" s="1"/>
  <c r="K608" i="1" s="1"/>
  <c r="I608" i="1"/>
  <c r="H609" i="1"/>
  <c r="I609" i="1"/>
  <c r="J609" i="1" s="1"/>
  <c r="K609" i="1" s="1"/>
  <c r="H610" i="1"/>
  <c r="J610" i="1" s="1"/>
  <c r="K610" i="1" s="1"/>
  <c r="I610" i="1"/>
  <c r="H611" i="1"/>
  <c r="J611" i="1" s="1"/>
  <c r="K611" i="1" s="1"/>
  <c r="I611" i="1"/>
  <c r="H612" i="1"/>
  <c r="I612" i="1"/>
  <c r="H613" i="1"/>
  <c r="J613" i="1" s="1"/>
  <c r="K613" i="1" s="1"/>
  <c r="I613" i="1"/>
  <c r="H614" i="1"/>
  <c r="I614" i="1"/>
  <c r="J614" i="1" s="1"/>
  <c r="K614" i="1" s="1"/>
  <c r="H615" i="1"/>
  <c r="I615" i="1"/>
  <c r="H616" i="1"/>
  <c r="J616" i="1" s="1"/>
  <c r="K616" i="1" s="1"/>
  <c r="I616" i="1"/>
  <c r="H617" i="1"/>
  <c r="I617" i="1"/>
  <c r="H618" i="1"/>
  <c r="J618" i="1" s="1"/>
  <c r="K618" i="1" s="1"/>
  <c r="I618" i="1"/>
  <c r="H619" i="1"/>
  <c r="I619" i="1"/>
  <c r="J619" i="1"/>
  <c r="K619" i="1" s="1"/>
  <c r="H620" i="1"/>
  <c r="I620" i="1"/>
  <c r="J620" i="1"/>
  <c r="K620" i="1" s="1"/>
  <c r="H621" i="1"/>
  <c r="J621" i="1" s="1"/>
  <c r="K621" i="1" s="1"/>
  <c r="I621" i="1"/>
  <c r="H622" i="1"/>
  <c r="I622" i="1"/>
  <c r="H623" i="1"/>
  <c r="J623" i="1" s="1"/>
  <c r="K623" i="1" s="1"/>
  <c r="I623" i="1"/>
  <c r="H624" i="1"/>
  <c r="J624" i="1" s="1"/>
  <c r="K624" i="1" s="1"/>
  <c r="I624" i="1"/>
  <c r="H625" i="1"/>
  <c r="I625" i="1"/>
  <c r="H626" i="1"/>
  <c r="J626" i="1" s="1"/>
  <c r="K626" i="1" s="1"/>
  <c r="I626" i="1"/>
  <c r="H627" i="1"/>
  <c r="I627" i="1"/>
  <c r="J627" i="1" s="1"/>
  <c r="K627" i="1" s="1"/>
  <c r="H628" i="1"/>
  <c r="I628" i="1"/>
  <c r="J628" i="1"/>
  <c r="K628" i="1" s="1"/>
  <c r="H629" i="1"/>
  <c r="J629" i="1" s="1"/>
  <c r="K629" i="1" s="1"/>
  <c r="I629" i="1"/>
  <c r="H630" i="1"/>
  <c r="I630" i="1"/>
  <c r="H631" i="1"/>
  <c r="J631" i="1" s="1"/>
  <c r="K631" i="1" s="1"/>
  <c r="I631" i="1"/>
  <c r="H632" i="1"/>
  <c r="J632" i="1" s="1"/>
  <c r="K632" i="1" s="1"/>
  <c r="I632" i="1"/>
  <c r="H633" i="1"/>
  <c r="I633" i="1"/>
  <c r="H634" i="1"/>
  <c r="J634" i="1" s="1"/>
  <c r="K634" i="1" s="1"/>
  <c r="I634" i="1"/>
  <c r="H635" i="1"/>
  <c r="I635" i="1"/>
  <c r="J635" i="1"/>
  <c r="K635" i="1" s="1"/>
  <c r="H636" i="1"/>
  <c r="I636" i="1"/>
  <c r="J636" i="1"/>
  <c r="K636" i="1" s="1"/>
  <c r="H637" i="1"/>
  <c r="J637" i="1" s="1"/>
  <c r="K637" i="1" s="1"/>
  <c r="I637" i="1"/>
  <c r="H638" i="1"/>
  <c r="I638" i="1"/>
  <c r="H639" i="1"/>
  <c r="J639" i="1" s="1"/>
  <c r="K639" i="1" s="1"/>
  <c r="I639" i="1"/>
  <c r="H640" i="1"/>
  <c r="J640" i="1" s="1"/>
  <c r="K640" i="1" s="1"/>
  <c r="I640" i="1"/>
  <c r="H641" i="1"/>
  <c r="I641" i="1"/>
  <c r="H642" i="1"/>
  <c r="J642" i="1" s="1"/>
  <c r="K642" i="1" s="1"/>
  <c r="I642" i="1"/>
  <c r="H643" i="1"/>
  <c r="I643" i="1"/>
  <c r="J643" i="1" s="1"/>
  <c r="K643" i="1" s="1"/>
  <c r="H644" i="1"/>
  <c r="I644" i="1"/>
  <c r="J644" i="1"/>
  <c r="K644" i="1" s="1"/>
  <c r="H645" i="1"/>
  <c r="J645" i="1" s="1"/>
  <c r="K645" i="1" s="1"/>
  <c r="I645" i="1"/>
  <c r="H646" i="1"/>
  <c r="I646" i="1"/>
  <c r="J646" i="1" s="1"/>
  <c r="K646" i="1" s="1"/>
  <c r="H647" i="1"/>
  <c r="I647" i="1"/>
  <c r="J647" i="1"/>
  <c r="K647" i="1" s="1"/>
  <c r="H648" i="1"/>
  <c r="J648" i="1" s="1"/>
  <c r="K648" i="1" s="1"/>
  <c r="I648" i="1"/>
  <c r="H649" i="1"/>
  <c r="I649" i="1"/>
  <c r="H650" i="1"/>
  <c r="J650" i="1" s="1"/>
  <c r="K650" i="1" s="1"/>
  <c r="I650" i="1"/>
  <c r="H651" i="1"/>
  <c r="J651" i="1" s="1"/>
  <c r="K651" i="1" s="1"/>
  <c r="I651" i="1"/>
  <c r="H652" i="1"/>
  <c r="I652" i="1"/>
  <c r="H653" i="1"/>
  <c r="J653" i="1" s="1"/>
  <c r="K653" i="1" s="1"/>
  <c r="I653" i="1"/>
  <c r="H654" i="1"/>
  <c r="I654" i="1"/>
  <c r="J654" i="1"/>
  <c r="K654" i="1" s="1"/>
  <c r="H655" i="1"/>
  <c r="I655" i="1"/>
  <c r="J655" i="1"/>
  <c r="K655" i="1" s="1"/>
  <c r="H656" i="1"/>
  <c r="J656" i="1" s="1"/>
  <c r="K656" i="1" s="1"/>
  <c r="I656" i="1"/>
  <c r="H657" i="1"/>
  <c r="I657" i="1"/>
  <c r="H658" i="1"/>
  <c r="J658" i="1" s="1"/>
  <c r="K658" i="1" s="1"/>
  <c r="I658" i="1"/>
  <c r="H659" i="1"/>
  <c r="J659" i="1" s="1"/>
  <c r="K659" i="1" s="1"/>
  <c r="I659" i="1"/>
  <c r="H660" i="1"/>
  <c r="I660" i="1"/>
  <c r="H661" i="1"/>
  <c r="J661" i="1" s="1"/>
  <c r="K661" i="1" s="1"/>
  <c r="I661" i="1"/>
  <c r="H662" i="1"/>
  <c r="I662" i="1"/>
  <c r="J662" i="1" s="1"/>
  <c r="K662" i="1" s="1"/>
  <c r="H663" i="1"/>
  <c r="I663" i="1"/>
  <c r="J663" i="1"/>
  <c r="K663" i="1" s="1"/>
  <c r="H664" i="1"/>
  <c r="J664" i="1" s="1"/>
  <c r="K664" i="1" s="1"/>
  <c r="I664" i="1"/>
  <c r="H665" i="1"/>
  <c r="I665" i="1"/>
  <c r="H666" i="1"/>
  <c r="J666" i="1" s="1"/>
  <c r="K666" i="1" s="1"/>
  <c r="I666" i="1"/>
  <c r="H667" i="1"/>
  <c r="J667" i="1" s="1"/>
  <c r="K667" i="1" s="1"/>
  <c r="I667" i="1"/>
  <c r="H668" i="1"/>
  <c r="I668" i="1"/>
  <c r="J668" i="1"/>
  <c r="K668" i="1" s="1"/>
  <c r="H669" i="1"/>
  <c r="I669" i="1"/>
  <c r="H670" i="1"/>
  <c r="I670" i="1"/>
  <c r="H671" i="1"/>
  <c r="J671" i="1" s="1"/>
  <c r="K671" i="1" s="1"/>
  <c r="I671" i="1"/>
  <c r="H672" i="1"/>
  <c r="I672" i="1"/>
  <c r="H673" i="1"/>
  <c r="J673" i="1" s="1"/>
  <c r="K673" i="1" s="1"/>
  <c r="I673" i="1"/>
  <c r="H674" i="1"/>
  <c r="I674" i="1"/>
  <c r="J674" i="1" s="1"/>
  <c r="K674" i="1" s="1"/>
  <c r="H675" i="1"/>
  <c r="I675" i="1"/>
  <c r="J675" i="1"/>
  <c r="K675" i="1" s="1"/>
  <c r="H676" i="1"/>
  <c r="J676" i="1" s="1"/>
  <c r="K676" i="1" s="1"/>
  <c r="I676" i="1"/>
  <c r="H677" i="1"/>
  <c r="I677" i="1"/>
  <c r="H678" i="1"/>
  <c r="J678" i="1" s="1"/>
  <c r="K678" i="1" s="1"/>
  <c r="I678" i="1"/>
  <c r="H679" i="1"/>
  <c r="J679" i="1" s="1"/>
  <c r="K679" i="1" s="1"/>
  <c r="I679" i="1"/>
  <c r="H680" i="1"/>
  <c r="I680" i="1"/>
  <c r="H681" i="1"/>
  <c r="J681" i="1" s="1"/>
  <c r="K681" i="1" s="1"/>
  <c r="I681" i="1"/>
  <c r="H682" i="1"/>
  <c r="I682" i="1"/>
  <c r="J682" i="1" s="1"/>
  <c r="K682" i="1" s="1"/>
  <c r="H683" i="1"/>
  <c r="I683" i="1"/>
  <c r="J683" i="1"/>
  <c r="K683" i="1" s="1"/>
  <c r="H684" i="1"/>
  <c r="J684" i="1" s="1"/>
  <c r="K684" i="1" s="1"/>
  <c r="I684" i="1"/>
  <c r="H685" i="1"/>
  <c r="I685" i="1"/>
  <c r="H686" i="1"/>
  <c r="J686" i="1" s="1"/>
  <c r="K686" i="1" s="1"/>
  <c r="I686" i="1"/>
  <c r="H687" i="1"/>
  <c r="I687" i="1"/>
  <c r="J687" i="1" s="1"/>
  <c r="K687" i="1" s="1"/>
  <c r="H688" i="1"/>
  <c r="I688" i="1"/>
  <c r="H689" i="1"/>
  <c r="J689" i="1" s="1"/>
  <c r="K689" i="1" s="1"/>
  <c r="I689" i="1"/>
  <c r="H690" i="1"/>
  <c r="I690" i="1"/>
  <c r="J690" i="1"/>
  <c r="K690" i="1" s="1"/>
  <c r="H691" i="1"/>
  <c r="J691" i="1" s="1"/>
  <c r="K691" i="1" s="1"/>
  <c r="I691" i="1"/>
  <c r="H692" i="1"/>
  <c r="I692" i="1"/>
  <c r="J692" i="1" s="1"/>
  <c r="K692" i="1" s="1"/>
  <c r="H693" i="1"/>
  <c r="I693" i="1"/>
  <c r="H694" i="1"/>
  <c r="J694" i="1" s="1"/>
  <c r="K694" i="1" s="1"/>
  <c r="I694" i="1"/>
  <c r="H695" i="1"/>
  <c r="J695" i="1" s="1"/>
  <c r="K695" i="1" s="1"/>
  <c r="I695" i="1"/>
  <c r="H696" i="1"/>
  <c r="J696" i="1" s="1"/>
  <c r="K696" i="1" s="1"/>
  <c r="I696" i="1"/>
  <c r="H697" i="1"/>
  <c r="I697" i="1"/>
  <c r="H698" i="1"/>
  <c r="I698" i="1"/>
  <c r="H699" i="1"/>
  <c r="I699" i="1"/>
  <c r="H700" i="1"/>
  <c r="J700" i="1" s="1"/>
  <c r="K700" i="1" s="1"/>
  <c r="I700" i="1"/>
  <c r="H701" i="1"/>
  <c r="I701" i="1"/>
  <c r="J701" i="1"/>
  <c r="K701" i="1" s="1"/>
  <c r="H702" i="1"/>
  <c r="J702" i="1" s="1"/>
  <c r="K702" i="1" s="1"/>
  <c r="I702" i="1"/>
  <c r="H703" i="1"/>
  <c r="J703" i="1" s="1"/>
  <c r="K703" i="1" s="1"/>
  <c r="I703" i="1"/>
  <c r="H704" i="1"/>
  <c r="J704" i="1" s="1"/>
  <c r="K704" i="1" s="1"/>
  <c r="I704" i="1"/>
  <c r="H705" i="1"/>
  <c r="J705" i="1" s="1"/>
  <c r="K705" i="1" s="1"/>
  <c r="I705" i="1"/>
  <c r="H706" i="1"/>
  <c r="I706" i="1"/>
  <c r="J706" i="1" s="1"/>
  <c r="K706" i="1" s="1"/>
  <c r="H707" i="1"/>
  <c r="J707" i="1" s="1"/>
  <c r="K707" i="1" s="1"/>
  <c r="I707" i="1"/>
  <c r="H708" i="1"/>
  <c r="J708" i="1" s="1"/>
  <c r="K708" i="1" s="1"/>
  <c r="I708" i="1"/>
  <c r="H709" i="1"/>
  <c r="I709" i="1"/>
  <c r="J709" i="1"/>
  <c r="K709" i="1" s="1"/>
  <c r="H710" i="1"/>
  <c r="J710" i="1" s="1"/>
  <c r="K710" i="1" s="1"/>
  <c r="I710" i="1"/>
  <c r="H711" i="1"/>
  <c r="I711" i="1"/>
  <c r="H712" i="1"/>
  <c r="J712" i="1" s="1"/>
  <c r="K712" i="1" s="1"/>
  <c r="I712" i="1"/>
  <c r="H713" i="1"/>
  <c r="J713" i="1" s="1"/>
  <c r="K713" i="1" s="1"/>
  <c r="I713" i="1"/>
  <c r="H714" i="1"/>
  <c r="J714" i="1" s="1"/>
  <c r="K714" i="1" s="1"/>
  <c r="I714" i="1"/>
  <c r="H715" i="1"/>
  <c r="J715" i="1" s="1"/>
  <c r="K715" i="1" s="1"/>
  <c r="I715" i="1"/>
  <c r="H716" i="1"/>
  <c r="I716" i="1"/>
  <c r="J716" i="1"/>
  <c r="K716" i="1" s="1"/>
  <c r="H717" i="1"/>
  <c r="I717" i="1"/>
  <c r="J717" i="1" s="1"/>
  <c r="K717" i="1" s="1"/>
  <c r="H718" i="1"/>
  <c r="J718" i="1" s="1"/>
  <c r="K718" i="1" s="1"/>
  <c r="I718" i="1"/>
  <c r="H719" i="1"/>
  <c r="I719" i="1"/>
  <c r="J719" i="1"/>
  <c r="K719" i="1" s="1"/>
  <c r="H720" i="1"/>
  <c r="I720" i="1"/>
  <c r="J720" i="1" s="1"/>
  <c r="K720" i="1" s="1"/>
  <c r="H721" i="1"/>
  <c r="J721" i="1" s="1"/>
  <c r="K721" i="1" s="1"/>
  <c r="I721" i="1"/>
  <c r="H722" i="1"/>
  <c r="J722" i="1" s="1"/>
  <c r="K722" i="1" s="1"/>
  <c r="I722" i="1"/>
  <c r="H723" i="1"/>
  <c r="J723" i="1" s="1"/>
  <c r="K723" i="1" s="1"/>
  <c r="I723" i="1"/>
  <c r="H724" i="1"/>
  <c r="I724" i="1"/>
  <c r="H725" i="1"/>
  <c r="J725" i="1" s="1"/>
  <c r="K725" i="1" s="1"/>
  <c r="I725" i="1"/>
  <c r="H726" i="1"/>
  <c r="J726" i="1" s="1"/>
  <c r="K726" i="1" s="1"/>
  <c r="I726" i="1"/>
  <c r="H727" i="1"/>
  <c r="J727" i="1" s="1"/>
  <c r="K727" i="1" s="1"/>
  <c r="I727" i="1"/>
  <c r="H728" i="1"/>
  <c r="I728" i="1"/>
  <c r="J728" i="1" s="1"/>
  <c r="K728" i="1" s="1"/>
  <c r="H729" i="1"/>
  <c r="I729" i="1"/>
  <c r="J729" i="1"/>
  <c r="K729" i="1" s="1"/>
  <c r="H730" i="1"/>
  <c r="J730" i="1" s="1"/>
  <c r="K730" i="1" s="1"/>
  <c r="I730" i="1"/>
  <c r="H731" i="1"/>
  <c r="J731" i="1" s="1"/>
  <c r="K731" i="1" s="1"/>
  <c r="I731" i="1"/>
  <c r="H732" i="1"/>
  <c r="J732" i="1" s="1"/>
  <c r="K732" i="1" s="1"/>
  <c r="I732" i="1"/>
  <c r="H733" i="1"/>
  <c r="J733" i="1" s="1"/>
  <c r="K733" i="1" s="1"/>
  <c r="I733" i="1"/>
  <c r="H734" i="1"/>
  <c r="I734" i="1"/>
  <c r="J734" i="1" s="1"/>
  <c r="K734" i="1" s="1"/>
  <c r="H735" i="1"/>
  <c r="J735" i="1" s="1"/>
  <c r="K735" i="1" s="1"/>
  <c r="I735" i="1"/>
  <c r="H736" i="1"/>
  <c r="J736" i="1" s="1"/>
  <c r="K736" i="1" s="1"/>
  <c r="I736" i="1"/>
  <c r="H737" i="1"/>
  <c r="I737" i="1"/>
  <c r="J737" i="1"/>
  <c r="K737" i="1" s="1"/>
  <c r="H738" i="1"/>
  <c r="J738" i="1" s="1"/>
  <c r="K738" i="1" s="1"/>
  <c r="I738" i="1"/>
  <c r="H739" i="1"/>
  <c r="I739" i="1"/>
  <c r="H740" i="1"/>
  <c r="J740" i="1" s="1"/>
  <c r="K740" i="1" s="1"/>
  <c r="I740" i="1"/>
  <c r="H741" i="1"/>
  <c r="I741" i="1"/>
  <c r="J741" i="1" s="1"/>
  <c r="K741" i="1" s="1"/>
  <c r="H742" i="1"/>
  <c r="I742" i="1"/>
  <c r="J742" i="1"/>
  <c r="K742" i="1" s="1"/>
  <c r="H743" i="1"/>
  <c r="J743" i="1" s="1"/>
  <c r="K743" i="1" s="1"/>
  <c r="I743" i="1"/>
  <c r="H744" i="1"/>
  <c r="I744" i="1"/>
  <c r="H745" i="1"/>
  <c r="J745" i="1" s="1"/>
  <c r="K745" i="1" s="1"/>
  <c r="I745" i="1"/>
  <c r="H746" i="1"/>
  <c r="J746" i="1" s="1"/>
  <c r="K746" i="1" s="1"/>
  <c r="I746" i="1"/>
  <c r="H747" i="1"/>
  <c r="J747" i="1" s="1"/>
  <c r="K747" i="1" s="1"/>
  <c r="I747" i="1"/>
  <c r="H748" i="1"/>
  <c r="J748" i="1" s="1"/>
  <c r="K748" i="1" s="1"/>
  <c r="I748" i="1"/>
  <c r="H749" i="1"/>
  <c r="I749" i="1"/>
  <c r="J749" i="1"/>
  <c r="K749" i="1" s="1"/>
  <c r="H750" i="1"/>
  <c r="I750" i="1"/>
  <c r="J750" i="1" s="1"/>
  <c r="K750" i="1" s="1"/>
  <c r="H751" i="1"/>
  <c r="J751" i="1" s="1"/>
  <c r="K751" i="1" s="1"/>
  <c r="I751" i="1"/>
  <c r="H752" i="1"/>
  <c r="J752" i="1" s="1"/>
  <c r="K752" i="1" s="1"/>
  <c r="I752" i="1"/>
  <c r="H753" i="1"/>
  <c r="J753" i="1" s="1"/>
  <c r="K753" i="1" s="1"/>
  <c r="I753" i="1"/>
  <c r="H754" i="1"/>
  <c r="I754" i="1"/>
  <c r="H755" i="1"/>
  <c r="I755" i="1"/>
  <c r="H756" i="1"/>
  <c r="I756" i="1"/>
  <c r="H757" i="1"/>
  <c r="J757" i="1" s="1"/>
  <c r="K757" i="1" s="1"/>
  <c r="I757" i="1"/>
  <c r="H758" i="1"/>
  <c r="I758" i="1"/>
  <c r="H759" i="1"/>
  <c r="J759" i="1" s="1"/>
  <c r="K759" i="1" s="1"/>
  <c r="I759" i="1"/>
  <c r="H760" i="1"/>
  <c r="I760" i="1"/>
  <c r="J760" i="1" s="1"/>
  <c r="K760" i="1" s="1"/>
  <c r="H761" i="1"/>
  <c r="I761" i="1"/>
  <c r="J761" i="1"/>
  <c r="K761" i="1" s="1"/>
  <c r="H762" i="1"/>
  <c r="J762" i="1" s="1"/>
  <c r="K762" i="1" s="1"/>
  <c r="I762" i="1"/>
  <c r="H763" i="1"/>
  <c r="I763" i="1"/>
  <c r="H764" i="1"/>
  <c r="J764" i="1" s="1"/>
  <c r="K764" i="1" s="1"/>
  <c r="I764" i="1"/>
  <c r="H765" i="1"/>
  <c r="J765" i="1" s="1"/>
  <c r="K765" i="1" s="1"/>
  <c r="I765" i="1"/>
  <c r="H766" i="1"/>
  <c r="I766" i="1"/>
  <c r="H767" i="1"/>
  <c r="J767" i="1" s="1"/>
  <c r="K767" i="1" s="1"/>
  <c r="I767" i="1"/>
  <c r="H768" i="1"/>
  <c r="I768" i="1"/>
  <c r="J768" i="1" s="1"/>
  <c r="K768" i="1" s="1"/>
  <c r="H769" i="1"/>
  <c r="I769" i="1"/>
  <c r="J769" i="1"/>
  <c r="K769" i="1" s="1"/>
  <c r="H770" i="1"/>
  <c r="J770" i="1" s="1"/>
  <c r="K770" i="1" s="1"/>
  <c r="I770" i="1"/>
  <c r="H771" i="1"/>
  <c r="I771" i="1"/>
  <c r="H772" i="1"/>
  <c r="J772" i="1" s="1"/>
  <c r="K772" i="1" s="1"/>
  <c r="I772" i="1"/>
  <c r="H773" i="1"/>
  <c r="I773" i="1"/>
  <c r="J773" i="1" s="1"/>
  <c r="K773" i="1" s="1"/>
  <c r="H774" i="1"/>
  <c r="I774" i="1"/>
  <c r="J774" i="1"/>
  <c r="K774" i="1" s="1"/>
  <c r="H775" i="1"/>
  <c r="J775" i="1" s="1"/>
  <c r="K775" i="1" s="1"/>
  <c r="I775" i="1"/>
  <c r="H776" i="1"/>
  <c r="J776" i="1" s="1"/>
  <c r="K776" i="1" s="1"/>
  <c r="I776" i="1"/>
  <c r="H777" i="1"/>
  <c r="I777" i="1"/>
  <c r="H778" i="1"/>
  <c r="J778" i="1" s="1"/>
  <c r="K778" i="1" s="1"/>
  <c r="I778" i="1"/>
  <c r="H779" i="1"/>
  <c r="I779" i="1"/>
  <c r="J779" i="1"/>
  <c r="K779" i="1" s="1"/>
  <c r="H780" i="1"/>
  <c r="I780" i="1"/>
  <c r="H781" i="1"/>
  <c r="I781" i="1"/>
  <c r="H782" i="1"/>
  <c r="I782" i="1"/>
  <c r="J782" i="1" s="1"/>
  <c r="K782" i="1" s="1"/>
  <c r="H783" i="1"/>
  <c r="J783" i="1" s="1"/>
  <c r="K783" i="1" s="1"/>
  <c r="I783" i="1"/>
  <c r="H784" i="1"/>
  <c r="I784" i="1"/>
  <c r="H785" i="1"/>
  <c r="I785" i="1"/>
  <c r="H786" i="1"/>
  <c r="I786" i="1"/>
  <c r="H787" i="1"/>
  <c r="J787" i="1" s="1"/>
  <c r="K787" i="1" s="1"/>
  <c r="I787" i="1"/>
  <c r="H788" i="1"/>
  <c r="I788" i="1"/>
  <c r="H789" i="1"/>
  <c r="J789" i="1" s="1"/>
  <c r="K789" i="1" s="1"/>
  <c r="I789" i="1"/>
  <c r="H790" i="1"/>
  <c r="I790" i="1"/>
  <c r="J790" i="1" s="1"/>
  <c r="K790" i="1" s="1"/>
  <c r="H791" i="1"/>
  <c r="J791" i="1" s="1"/>
  <c r="K791" i="1" s="1"/>
  <c r="I791" i="1"/>
  <c r="H792" i="1"/>
  <c r="J792" i="1" s="1"/>
  <c r="K792" i="1" s="1"/>
  <c r="I792" i="1"/>
  <c r="H793" i="1"/>
  <c r="I793" i="1"/>
  <c r="J793" i="1"/>
  <c r="K793" i="1" s="1"/>
  <c r="H794" i="1"/>
  <c r="J794" i="1" s="1"/>
  <c r="K794" i="1" s="1"/>
  <c r="I794" i="1"/>
  <c r="H795" i="1"/>
  <c r="J795" i="1" s="1"/>
  <c r="K795" i="1" s="1"/>
  <c r="I795" i="1"/>
  <c r="H796" i="1"/>
  <c r="J796" i="1" s="1"/>
  <c r="K796" i="1" s="1"/>
  <c r="I796" i="1"/>
  <c r="H797" i="1"/>
  <c r="J797" i="1" s="1"/>
  <c r="K797" i="1" s="1"/>
  <c r="I797" i="1"/>
  <c r="H798" i="1"/>
  <c r="I798" i="1"/>
  <c r="J798" i="1" s="1"/>
  <c r="K798" i="1" s="1"/>
  <c r="H799" i="1"/>
  <c r="J799" i="1" s="1"/>
  <c r="K799" i="1" s="1"/>
  <c r="I799" i="1"/>
  <c r="H800" i="1"/>
  <c r="J800" i="1" s="1"/>
  <c r="K800" i="1" s="1"/>
  <c r="I800" i="1"/>
  <c r="H801" i="1"/>
  <c r="I801" i="1"/>
  <c r="J801" i="1"/>
  <c r="K801" i="1" s="1"/>
  <c r="H802" i="1"/>
  <c r="J802" i="1" s="1"/>
  <c r="K802" i="1" s="1"/>
  <c r="I802" i="1"/>
  <c r="H803" i="1"/>
  <c r="J803" i="1" s="1"/>
  <c r="K803" i="1" s="1"/>
  <c r="I803" i="1"/>
  <c r="H804" i="1"/>
  <c r="J804" i="1" s="1"/>
  <c r="K804" i="1" s="1"/>
  <c r="I804" i="1"/>
  <c r="H805" i="1"/>
  <c r="J805" i="1" s="1"/>
  <c r="K805" i="1" s="1"/>
  <c r="I805" i="1"/>
  <c r="H806" i="1"/>
  <c r="I806" i="1"/>
  <c r="J806" i="1" s="1"/>
  <c r="K806" i="1" s="1"/>
  <c r="H807" i="1"/>
  <c r="J807" i="1" s="1"/>
  <c r="K807" i="1" s="1"/>
  <c r="I807" i="1"/>
  <c r="H808" i="1"/>
  <c r="J808" i="1" s="1"/>
  <c r="K808" i="1" s="1"/>
  <c r="I808" i="1"/>
  <c r="H809" i="1"/>
  <c r="I809" i="1"/>
  <c r="J809" i="1" s="1"/>
  <c r="K809" i="1" s="1"/>
  <c r="H810" i="1"/>
  <c r="J810" i="1" s="1"/>
  <c r="K810" i="1" s="1"/>
  <c r="I810" i="1"/>
  <c r="H811" i="1"/>
  <c r="J811" i="1" s="1"/>
  <c r="K811" i="1" s="1"/>
  <c r="I811" i="1"/>
  <c r="H812" i="1"/>
  <c r="I812" i="1"/>
  <c r="J812" i="1"/>
  <c r="K812" i="1" s="1"/>
  <c r="H813" i="1"/>
  <c r="J813" i="1" s="1"/>
  <c r="K813" i="1" s="1"/>
  <c r="I813" i="1"/>
  <c r="H814" i="1"/>
  <c r="J814" i="1" s="1"/>
  <c r="K814" i="1" s="1"/>
  <c r="I814" i="1"/>
  <c r="H815" i="1"/>
  <c r="J815" i="1" s="1"/>
  <c r="K815" i="1" s="1"/>
  <c r="I815" i="1"/>
  <c r="H816" i="1"/>
  <c r="J816" i="1" s="1"/>
  <c r="K816" i="1" s="1"/>
  <c r="I816" i="1"/>
  <c r="H817" i="1"/>
  <c r="I817" i="1"/>
  <c r="J817" i="1" s="1"/>
  <c r="K817" i="1" s="1"/>
  <c r="H818" i="1"/>
  <c r="J818" i="1" s="1"/>
  <c r="K818" i="1" s="1"/>
  <c r="I818" i="1"/>
  <c r="H819" i="1"/>
  <c r="J819" i="1" s="1"/>
  <c r="K819" i="1" s="1"/>
  <c r="I819" i="1"/>
  <c r="H820" i="1"/>
  <c r="I820" i="1"/>
  <c r="J820" i="1"/>
  <c r="K820" i="1" s="1"/>
  <c r="H821" i="1"/>
  <c r="J821" i="1" s="1"/>
  <c r="K821" i="1" s="1"/>
  <c r="I821" i="1"/>
  <c r="I2" i="1"/>
  <c r="H2" i="1"/>
  <c r="J2" i="1" s="1"/>
  <c r="K2" i="1" s="1"/>
  <c r="J786" i="1" l="1"/>
  <c r="K786" i="1" s="1"/>
  <c r="J784" i="1"/>
  <c r="K784" i="1" s="1"/>
  <c r="J781" i="1"/>
  <c r="K781" i="1" s="1"/>
  <c r="J756" i="1"/>
  <c r="K756" i="1" s="1"/>
  <c r="J754" i="1"/>
  <c r="K754" i="1" s="1"/>
  <c r="J744" i="1"/>
  <c r="K744" i="1" s="1"/>
  <c r="J739" i="1"/>
  <c r="K739" i="1" s="1"/>
  <c r="J724" i="1"/>
  <c r="K724" i="1" s="1"/>
  <c r="J711" i="1"/>
  <c r="K711" i="1" s="1"/>
  <c r="J699" i="1"/>
  <c r="K699" i="1" s="1"/>
  <c r="J697" i="1"/>
  <c r="K697" i="1" s="1"/>
  <c r="J670" i="1"/>
  <c r="K670" i="1" s="1"/>
  <c r="J604" i="1"/>
  <c r="K604" i="1" s="1"/>
  <c r="J602" i="1"/>
  <c r="K602" i="1" s="1"/>
  <c r="J581" i="1"/>
  <c r="K581" i="1" s="1"/>
  <c r="J579" i="1"/>
  <c r="K579" i="1" s="1"/>
  <c r="J564" i="1"/>
  <c r="K564" i="1" s="1"/>
  <c r="J542" i="1"/>
  <c r="K542" i="1" s="1"/>
  <c r="J540" i="1"/>
  <c r="K540" i="1" s="1"/>
  <c r="J465" i="1"/>
  <c r="K465" i="1" s="1"/>
  <c r="J441" i="1"/>
  <c r="K441" i="1" s="1"/>
  <c r="J401" i="1"/>
  <c r="K401" i="1" s="1"/>
  <c r="J376" i="1"/>
  <c r="K376" i="1" s="1"/>
  <c r="J537" i="1"/>
  <c r="K537" i="1" s="1"/>
  <c r="J534" i="1"/>
  <c r="K534" i="1" s="1"/>
  <c r="J515" i="1"/>
  <c r="K515" i="1" s="1"/>
  <c r="J490" i="1"/>
  <c r="K490" i="1" s="1"/>
  <c r="J483" i="1"/>
  <c r="K483" i="1" s="1"/>
  <c r="J480" i="1"/>
  <c r="K480" i="1" s="1"/>
  <c r="J477" i="1"/>
  <c r="K477" i="1" s="1"/>
  <c r="J468" i="1"/>
  <c r="K468" i="1" s="1"/>
  <c r="J451" i="1"/>
  <c r="K451" i="1" s="1"/>
  <c r="J448" i="1"/>
  <c r="K448" i="1" s="1"/>
  <c r="J439" i="1"/>
  <c r="K439" i="1" s="1"/>
  <c r="J426" i="1"/>
  <c r="K426" i="1" s="1"/>
  <c r="J421" i="1"/>
  <c r="K421" i="1" s="1"/>
  <c r="J409" i="1"/>
  <c r="K409" i="1" s="1"/>
  <c r="J394" i="1"/>
  <c r="K394" i="1" s="1"/>
  <c r="J379" i="1"/>
  <c r="K379" i="1" s="1"/>
  <c r="J374" i="1"/>
  <c r="K374" i="1" s="1"/>
  <c r="J364" i="1"/>
  <c r="K364" i="1" s="1"/>
  <c r="J359" i="1"/>
  <c r="K359" i="1" s="1"/>
  <c r="J316" i="1"/>
  <c r="K316" i="1" s="1"/>
  <c r="J305" i="1"/>
  <c r="K305" i="1" s="1"/>
  <c r="J277" i="1"/>
  <c r="K277" i="1" s="1"/>
  <c r="J213" i="1"/>
  <c r="K213" i="1" s="1"/>
  <c r="J171" i="1"/>
  <c r="K171" i="1" s="1"/>
  <c r="J158" i="1"/>
  <c r="K158" i="1" s="1"/>
  <c r="J103" i="1"/>
  <c r="K103" i="1" s="1"/>
  <c r="J17" i="1"/>
  <c r="K17" i="1" s="1"/>
  <c r="J665" i="1"/>
  <c r="K665" i="1" s="1"/>
  <c r="J660" i="1"/>
  <c r="K660" i="1" s="1"/>
  <c r="J657" i="1"/>
  <c r="K657" i="1" s="1"/>
  <c r="J652" i="1"/>
  <c r="K652" i="1" s="1"/>
  <c r="J649" i="1"/>
  <c r="K649" i="1" s="1"/>
  <c r="J641" i="1"/>
  <c r="K641" i="1" s="1"/>
  <c r="J638" i="1"/>
  <c r="K638" i="1" s="1"/>
  <c r="J633" i="1"/>
  <c r="K633" i="1" s="1"/>
  <c r="J630" i="1"/>
  <c r="K630" i="1" s="1"/>
  <c r="J625" i="1"/>
  <c r="K625" i="1" s="1"/>
  <c r="J622" i="1"/>
  <c r="K622" i="1" s="1"/>
  <c r="J617" i="1"/>
  <c r="K617" i="1" s="1"/>
  <c r="J592" i="1"/>
  <c r="K592" i="1" s="1"/>
  <c r="J590" i="1"/>
  <c r="K590" i="1" s="1"/>
  <c r="J560" i="1"/>
  <c r="K560" i="1" s="1"/>
  <c r="J558" i="1"/>
  <c r="K558" i="1" s="1"/>
  <c r="J530" i="1"/>
  <c r="K530" i="1" s="1"/>
  <c r="J528" i="1"/>
  <c r="K528" i="1" s="1"/>
  <c r="J518" i="1"/>
  <c r="K518" i="1" s="1"/>
  <c r="J466" i="1"/>
  <c r="K466" i="1" s="1"/>
  <c r="J463" i="1"/>
  <c r="K463" i="1" s="1"/>
  <c r="J444" i="1"/>
  <c r="K444" i="1" s="1"/>
  <c r="J434" i="1"/>
  <c r="K434" i="1" s="1"/>
  <c r="J429" i="1"/>
  <c r="K429" i="1" s="1"/>
  <c r="J417" i="1"/>
  <c r="K417" i="1" s="1"/>
  <c r="J402" i="1"/>
  <c r="K402" i="1" s="1"/>
  <c r="J387" i="1"/>
  <c r="K387" i="1" s="1"/>
  <c r="J382" i="1"/>
  <c r="K382" i="1" s="1"/>
  <c r="J372" i="1"/>
  <c r="K372" i="1" s="1"/>
  <c r="J367" i="1"/>
  <c r="K367" i="1" s="1"/>
  <c r="J321" i="1"/>
  <c r="K321" i="1" s="1"/>
  <c r="J286" i="1"/>
  <c r="K286" i="1" s="1"/>
  <c r="J240" i="1"/>
  <c r="K240" i="1" s="1"/>
  <c r="J229" i="1"/>
  <c r="K229" i="1" s="1"/>
  <c r="J176" i="1"/>
  <c r="K176" i="1" s="1"/>
  <c r="J112" i="1"/>
  <c r="K112" i="1" s="1"/>
  <c r="J22" i="1"/>
  <c r="K22" i="1" s="1"/>
  <c r="J788" i="1"/>
  <c r="K788" i="1" s="1"/>
  <c r="J785" i="1"/>
  <c r="K785" i="1" s="1"/>
  <c r="J780" i="1"/>
  <c r="K780" i="1" s="1"/>
  <c r="J777" i="1"/>
  <c r="K777" i="1" s="1"/>
  <c r="J771" i="1"/>
  <c r="K771" i="1" s="1"/>
  <c r="J766" i="1"/>
  <c r="K766" i="1" s="1"/>
  <c r="J763" i="1"/>
  <c r="K763" i="1" s="1"/>
  <c r="J758" i="1"/>
  <c r="K758" i="1" s="1"/>
  <c r="J755" i="1"/>
  <c r="K755" i="1" s="1"/>
  <c r="J698" i="1"/>
  <c r="K698" i="1" s="1"/>
  <c r="J693" i="1"/>
  <c r="K693" i="1" s="1"/>
  <c r="J688" i="1"/>
  <c r="K688" i="1" s="1"/>
  <c r="J685" i="1"/>
  <c r="K685" i="1" s="1"/>
  <c r="J680" i="1"/>
  <c r="K680" i="1" s="1"/>
  <c r="J677" i="1"/>
  <c r="K677" i="1" s="1"/>
  <c r="J672" i="1"/>
  <c r="K672" i="1" s="1"/>
  <c r="J669" i="1"/>
  <c r="K669" i="1" s="1"/>
  <c r="J615" i="1"/>
  <c r="K615" i="1" s="1"/>
  <c r="J612" i="1"/>
  <c r="K612" i="1" s="1"/>
  <c r="J595" i="1"/>
  <c r="K595" i="1" s="1"/>
  <c r="J593" i="1"/>
  <c r="K593" i="1" s="1"/>
  <c r="J589" i="1"/>
  <c r="K589" i="1" s="1"/>
  <c r="J586" i="1"/>
  <c r="K586" i="1" s="1"/>
  <c r="J583" i="1"/>
  <c r="K583" i="1" s="1"/>
  <c r="J580" i="1"/>
  <c r="K580" i="1" s="1"/>
  <c r="J563" i="1"/>
  <c r="K563" i="1" s="1"/>
  <c r="J561" i="1"/>
  <c r="K561" i="1" s="1"/>
  <c r="J557" i="1"/>
  <c r="K557" i="1" s="1"/>
  <c r="J554" i="1"/>
  <c r="K554" i="1" s="1"/>
  <c r="J551" i="1"/>
  <c r="K551" i="1" s="1"/>
  <c r="J548" i="1"/>
  <c r="K548" i="1" s="1"/>
  <c r="J533" i="1"/>
  <c r="K533" i="1" s="1"/>
  <c r="J531" i="1"/>
  <c r="K531" i="1" s="1"/>
  <c r="J527" i="1"/>
  <c r="K527" i="1" s="1"/>
  <c r="J501" i="1"/>
  <c r="K501" i="1" s="1"/>
  <c r="J499" i="1"/>
  <c r="K499" i="1" s="1"/>
  <c r="J489" i="1"/>
  <c r="K489" i="1" s="1"/>
  <c r="J459" i="1"/>
  <c r="K459" i="1" s="1"/>
  <c r="J457" i="1"/>
  <c r="K457" i="1" s="1"/>
  <c r="J447" i="1"/>
  <c r="K447" i="1" s="1"/>
  <c r="J445" i="1"/>
  <c r="K445" i="1" s="1"/>
  <c r="J425" i="1"/>
  <c r="K425" i="1" s="1"/>
  <c r="J410" i="1"/>
  <c r="K410" i="1" s="1"/>
  <c r="J405" i="1"/>
  <c r="K405" i="1" s="1"/>
  <c r="J395" i="1"/>
  <c r="K395" i="1" s="1"/>
  <c r="J390" i="1"/>
  <c r="K390" i="1" s="1"/>
  <c r="J388" i="1"/>
  <c r="K388" i="1" s="1"/>
  <c r="J378" i="1"/>
  <c r="K378" i="1" s="1"/>
  <c r="J363" i="1"/>
  <c r="K363" i="1" s="1"/>
  <c r="J344" i="1"/>
  <c r="K344" i="1" s="1"/>
  <c r="J265" i="1"/>
  <c r="K265" i="1" s="1"/>
  <c r="J245" i="1"/>
  <c r="K245" i="1" s="1"/>
  <c r="J192" i="1"/>
  <c r="K192" i="1" s="1"/>
  <c r="J150" i="1"/>
  <c r="K150" i="1" s="1"/>
  <c r="J139" i="1"/>
  <c r="K139" i="1" s="1"/>
  <c r="J95" i="1"/>
  <c r="K95" i="1" s="1"/>
  <c r="J84" i="1"/>
  <c r="K84" i="1" s="1"/>
  <c r="J44" i="1"/>
  <c r="K44" i="1" s="1"/>
  <c r="J349" i="1"/>
  <c r="K349" i="1" s="1"/>
  <c r="J347" i="1"/>
  <c r="K347" i="1" s="1"/>
  <c r="J337" i="1"/>
  <c r="K337" i="1" s="1"/>
  <c r="J334" i="1"/>
  <c r="K334" i="1" s="1"/>
  <c r="J324" i="1"/>
  <c r="K324" i="1" s="1"/>
  <c r="J319" i="1"/>
  <c r="K319" i="1" s="1"/>
  <c r="J314" i="1"/>
  <c r="K314" i="1" s="1"/>
  <c r="J312" i="1"/>
  <c r="K312" i="1" s="1"/>
  <c r="J302" i="1"/>
  <c r="K302" i="1" s="1"/>
  <c r="J297" i="1"/>
  <c r="K297" i="1" s="1"/>
  <c r="J292" i="1"/>
  <c r="K292" i="1" s="1"/>
  <c r="J290" i="1"/>
  <c r="K290" i="1" s="1"/>
  <c r="J285" i="1"/>
  <c r="K285" i="1" s="1"/>
  <c r="J271" i="1"/>
  <c r="K271" i="1" s="1"/>
  <c r="J259" i="1"/>
  <c r="K259" i="1" s="1"/>
  <c r="J254" i="1"/>
  <c r="K254" i="1" s="1"/>
  <c r="J252" i="1"/>
  <c r="K252" i="1" s="1"/>
  <c r="J242" i="1"/>
  <c r="K242" i="1" s="1"/>
  <c r="J227" i="1"/>
  <c r="K227" i="1" s="1"/>
  <c r="J222" i="1"/>
  <c r="K222" i="1" s="1"/>
  <c r="J220" i="1"/>
  <c r="K220" i="1" s="1"/>
  <c r="J210" i="1"/>
  <c r="K210" i="1" s="1"/>
  <c r="J195" i="1"/>
  <c r="K195" i="1" s="1"/>
  <c r="J190" i="1"/>
  <c r="K190" i="1" s="1"/>
  <c r="J188" i="1"/>
  <c r="K188" i="1" s="1"/>
  <c r="J183" i="1"/>
  <c r="K183" i="1" s="1"/>
  <c r="J173" i="1"/>
  <c r="K173" i="1" s="1"/>
  <c r="J153" i="1"/>
  <c r="K153" i="1" s="1"/>
  <c r="J148" i="1"/>
  <c r="K148" i="1" s="1"/>
  <c r="J146" i="1"/>
  <c r="K146" i="1" s="1"/>
  <c r="J133" i="1"/>
  <c r="K133" i="1" s="1"/>
  <c r="J131" i="1"/>
  <c r="K131" i="1" s="1"/>
  <c r="J123" i="1"/>
  <c r="K123" i="1" s="1"/>
  <c r="J111" i="1"/>
  <c r="K111" i="1" s="1"/>
  <c r="J97" i="1"/>
  <c r="K97" i="1" s="1"/>
  <c r="J82" i="1"/>
  <c r="K82" i="1" s="1"/>
  <c r="J70" i="1"/>
  <c r="K70" i="1" s="1"/>
  <c r="J55" i="1"/>
  <c r="K55" i="1" s="1"/>
  <c r="J52" i="1"/>
  <c r="K52" i="1" s="1"/>
  <c r="J50" i="1"/>
  <c r="K50" i="1" s="1"/>
  <c r="J42" i="1"/>
  <c r="K42" i="1" s="1"/>
  <c r="J37" i="1"/>
  <c r="K37" i="1" s="1"/>
  <c r="J35" i="1"/>
  <c r="K35" i="1" s="1"/>
  <c r="J20" i="1"/>
  <c r="K20" i="1" s="1"/>
  <c r="J15" i="1"/>
  <c r="K15" i="1" s="1"/>
  <c r="J13" i="1"/>
  <c r="K13" i="1" s="1"/>
  <c r="J3" i="1"/>
  <c r="K3" i="1" s="1"/>
  <c r="J353" i="1"/>
  <c r="K353" i="1" s="1"/>
  <c r="J338" i="1"/>
  <c r="K338" i="1" s="1"/>
  <c r="J325" i="1"/>
  <c r="K325" i="1" s="1"/>
  <c r="J318" i="1"/>
  <c r="K318" i="1" s="1"/>
  <c r="J303" i="1"/>
  <c r="K303" i="1" s="1"/>
  <c r="J298" i="1"/>
  <c r="K298" i="1" s="1"/>
  <c r="J296" i="1"/>
  <c r="K296" i="1" s="1"/>
  <c r="J284" i="1"/>
  <c r="K284" i="1" s="1"/>
  <c r="J280" i="1"/>
  <c r="K280" i="1" s="1"/>
  <c r="J272" i="1"/>
  <c r="K272" i="1" s="1"/>
  <c r="J268" i="1"/>
  <c r="K268" i="1" s="1"/>
  <c r="J258" i="1"/>
  <c r="K258" i="1" s="1"/>
  <c r="J243" i="1"/>
  <c r="K243" i="1" s="1"/>
  <c r="J238" i="1"/>
  <c r="K238" i="1" s="1"/>
  <c r="J236" i="1"/>
  <c r="K236" i="1" s="1"/>
  <c r="J226" i="1"/>
  <c r="K226" i="1" s="1"/>
  <c r="J211" i="1"/>
  <c r="K211" i="1" s="1"/>
  <c r="J206" i="1"/>
  <c r="K206" i="1" s="1"/>
  <c r="J204" i="1"/>
  <c r="K204" i="1" s="1"/>
  <c r="J194" i="1"/>
  <c r="K194" i="1" s="1"/>
  <c r="J174" i="1"/>
  <c r="K174" i="1" s="1"/>
  <c r="J169" i="1"/>
  <c r="K169" i="1" s="1"/>
  <c r="J167" i="1"/>
  <c r="K167" i="1" s="1"/>
  <c r="J152" i="1"/>
  <c r="K152" i="1" s="1"/>
  <c r="J137" i="1"/>
  <c r="K137" i="1" s="1"/>
  <c r="J122" i="1"/>
  <c r="K122" i="1" s="1"/>
  <c r="J119" i="1"/>
  <c r="K119" i="1" s="1"/>
  <c r="J117" i="1"/>
  <c r="K117" i="1" s="1"/>
  <c r="J110" i="1"/>
  <c r="K110" i="1" s="1"/>
  <c r="J106" i="1"/>
  <c r="K106" i="1" s="1"/>
  <c r="J98" i="1"/>
  <c r="K98" i="1" s="1"/>
  <c r="J93" i="1"/>
  <c r="K93" i="1" s="1"/>
  <c r="J91" i="1"/>
  <c r="K91" i="1" s="1"/>
  <c r="J81" i="1"/>
  <c r="K81" i="1" s="1"/>
  <c r="J79" i="1"/>
  <c r="K79" i="1" s="1"/>
  <c r="J69" i="1"/>
  <c r="K69" i="1" s="1"/>
  <c r="J64" i="1"/>
  <c r="K64" i="1" s="1"/>
  <c r="J56" i="1"/>
  <c r="K56" i="1" s="1"/>
  <c r="J41" i="1"/>
  <c r="K41" i="1" s="1"/>
  <c r="J29" i="1"/>
  <c r="K29" i="1" s="1"/>
  <c r="J19" i="1"/>
  <c r="K19" i="1" s="1"/>
  <c r="J4" i="1"/>
  <c r="K4" i="1" s="1"/>
  <c r="J603" i="1"/>
  <c r="K603" i="1" s="1"/>
  <c r="J587" i="1"/>
  <c r="K587" i="1" s="1"/>
  <c r="J541" i="1"/>
  <c r="K541" i="1" s="1"/>
  <c r="J526" i="1"/>
  <c r="K526" i="1" s="1"/>
  <c r="J469" i="1"/>
  <c r="K469" i="1" s="1"/>
  <c r="J440" i="1"/>
  <c r="K440" i="1" s="1"/>
  <c r="J430" i="1"/>
  <c r="K430" i="1" s="1"/>
  <c r="J414" i="1"/>
  <c r="K414" i="1" s="1"/>
  <c r="J399" i="1"/>
  <c r="K399" i="1" s="1"/>
  <c r="J391" i="1"/>
  <c r="K391" i="1" s="1"/>
  <c r="J383" i="1"/>
  <c r="K383" i="1" s="1"/>
  <c r="J375" i="1"/>
  <c r="K375" i="1" s="1"/>
  <c r="J368" i="1"/>
  <c r="K368" i="1" s="1"/>
  <c r="J360" i="1"/>
  <c r="K360" i="1" s="1"/>
  <c r="J350" i="1"/>
  <c r="K350" i="1" s="1"/>
  <c r="J342" i="1"/>
  <c r="K342" i="1" s="1"/>
  <c r="J328" i="1"/>
  <c r="K328" i="1" s="1"/>
  <c r="J322" i="1"/>
  <c r="K322" i="1" s="1"/>
  <c r="J315" i="1"/>
  <c r="K315" i="1" s="1"/>
  <c r="J307" i="1"/>
  <c r="K307" i="1" s="1"/>
  <c r="J299" i="1"/>
  <c r="K299" i="1" s="1"/>
  <c r="J293" i="1"/>
  <c r="K293" i="1" s="1"/>
  <c r="J288" i="1"/>
  <c r="K288" i="1" s="1"/>
  <c r="J282" i="1"/>
  <c r="K282" i="1" s="1"/>
  <c r="J275" i="1"/>
  <c r="K275" i="1" s="1"/>
  <c r="J269" i="1"/>
  <c r="K269" i="1" s="1"/>
  <c r="J263" i="1"/>
  <c r="K263" i="1" s="1"/>
  <c r="J255" i="1"/>
  <c r="K255" i="1" s="1"/>
  <c r="J247" i="1"/>
  <c r="K247" i="1" s="1"/>
  <c r="J239" i="1"/>
  <c r="K239" i="1" s="1"/>
  <c r="J231" i="1"/>
  <c r="K231" i="1" s="1"/>
  <c r="J223" i="1"/>
  <c r="K223" i="1" s="1"/>
  <c r="J215" i="1"/>
  <c r="K215" i="1" s="1"/>
  <c r="J207" i="1"/>
  <c r="K207" i="1" s="1"/>
  <c r="J199" i="1"/>
  <c r="K199" i="1" s="1"/>
  <c r="J191" i="1"/>
  <c r="K191" i="1" s="1"/>
  <c r="J184" i="1"/>
  <c r="K184" i="1" s="1"/>
  <c r="J178" i="1"/>
  <c r="K178" i="1" s="1"/>
  <c r="J170" i="1"/>
  <c r="K170" i="1" s="1"/>
  <c r="J162" i="1"/>
  <c r="K162" i="1" s="1"/>
  <c r="J156" i="1"/>
  <c r="K156" i="1" s="1"/>
  <c r="J149" i="1"/>
  <c r="K149" i="1" s="1"/>
  <c r="J141" i="1"/>
  <c r="K141" i="1" s="1"/>
  <c r="J134" i="1"/>
  <c r="K134" i="1" s="1"/>
  <c r="J126" i="1"/>
  <c r="K126" i="1" s="1"/>
  <c r="J607" i="1"/>
  <c r="K607" i="1" s="1"/>
  <c r="J591" i="1"/>
  <c r="K591" i="1" s="1"/>
  <c r="J575" i="1"/>
  <c r="K575" i="1" s="1"/>
  <c r="J559" i="1"/>
  <c r="K559" i="1" s="1"/>
  <c r="J529" i="1"/>
  <c r="K529" i="1" s="1"/>
  <c r="J514" i="1"/>
  <c r="K514" i="1" s="1"/>
  <c r="J500" i="1"/>
  <c r="K500" i="1" s="1"/>
  <c r="J473" i="1"/>
  <c r="K473" i="1" s="1"/>
  <c r="J458" i="1"/>
  <c r="K458" i="1" s="1"/>
  <c r="J443" i="1"/>
  <c r="K443" i="1" s="1"/>
  <c r="J571" i="1"/>
  <c r="K571" i="1" s="1"/>
  <c r="J555" i="1"/>
  <c r="K555" i="1" s="1"/>
  <c r="J511" i="1"/>
  <c r="K511" i="1" s="1"/>
  <c r="J496" i="1"/>
  <c r="K496" i="1" s="1"/>
  <c r="J484" i="1"/>
  <c r="K484" i="1" s="1"/>
  <c r="J454" i="1"/>
  <c r="K454" i="1" s="1"/>
  <c r="J422" i="1"/>
  <c r="K422" i="1" s="1"/>
  <c r="J406" i="1"/>
  <c r="K406" i="1" s="1"/>
  <c r="J114" i="1"/>
  <c r="K114" i="1" s="1"/>
  <c r="J108" i="1"/>
  <c r="K108" i="1" s="1"/>
  <c r="J101" i="1"/>
  <c r="K101" i="1" s="1"/>
  <c r="J94" i="1"/>
  <c r="K94" i="1" s="1"/>
  <c r="J86" i="1"/>
  <c r="K86" i="1" s="1"/>
  <c r="J80" i="1"/>
  <c r="K80" i="1" s="1"/>
  <c r="J66" i="1"/>
  <c r="K66" i="1" s="1"/>
  <c r="J46" i="1"/>
  <c r="K46" i="1" s="1"/>
  <c r="J38" i="1"/>
  <c r="K38" i="1" s="1"/>
  <c r="J31" i="1"/>
  <c r="K31" i="1" s="1"/>
  <c r="J24" i="1"/>
  <c r="K24" i="1" s="1"/>
  <c r="J16" i="1"/>
  <c r="K16" i="1" s="1"/>
  <c r="J8" i="1"/>
  <c r="K8" i="1" s="1"/>
</calcChain>
</file>

<file path=xl/sharedStrings.xml><?xml version="1.0" encoding="utf-8"?>
<sst xmlns="http://schemas.openxmlformats.org/spreadsheetml/2006/main" count="832" uniqueCount="832">
  <si>
    <t>Name</t>
  </si>
  <si>
    <t>CountLineCode</t>
  </si>
  <si>
    <t>SumCyclomatic</t>
  </si>
  <si>
    <t>AbstractBlock.java</t>
  </si>
  <si>
    <t>AbstractBlockTests.java</t>
  </si>
  <si>
    <t>AbstractCategoryItemLabelGenerator.java</t>
  </si>
  <si>
    <t>AbstractCategoryItemRenderer.java</t>
  </si>
  <si>
    <t>AbstractCategoryItemRendererTests.java</t>
  </si>
  <si>
    <t>AbstractDataset.java</t>
  </si>
  <si>
    <t>AbstractDialLayer.java</t>
  </si>
  <si>
    <t>AbstractDialLayerTests.java</t>
  </si>
  <si>
    <t>AbstractIntervalXYDataset.java</t>
  </si>
  <si>
    <t>AbstractPieItemLabelGenerator.java</t>
  </si>
  <si>
    <t>AbstractPieLabelDistributor.java</t>
  </si>
  <si>
    <t>AbstractRenderer.java</t>
  </si>
  <si>
    <t>AbstractRendererTests.java</t>
  </si>
  <si>
    <t>AbstractSeriesDataset.java</t>
  </si>
  <si>
    <t>AbstractXYAnnotation.java</t>
  </si>
  <si>
    <t>AbstractXYDataset.java</t>
  </si>
  <si>
    <t>AbstractXYItemLabelGenerator.java</t>
  </si>
  <si>
    <t>AbstractXYItemRenderer.java</t>
  </si>
  <si>
    <t>AbstractXYItemRendererTests.java</t>
  </si>
  <si>
    <t>AbstractXYZDataset.java</t>
  </si>
  <si>
    <t>AnnotationsPackageTests.java</t>
  </si>
  <si>
    <t>ArcDialFrame.java</t>
  </si>
  <si>
    <t>ArcDialFrameTests.java</t>
  </si>
  <si>
    <t>AreaChartTests.java</t>
  </si>
  <si>
    <t>AreaRenderer.java</t>
  </si>
  <si>
    <t>AreaRendererEndType.java</t>
  </si>
  <si>
    <t>AreaRendererEndTypeTests.java</t>
  </si>
  <si>
    <t>AreaRendererTests.java</t>
  </si>
  <si>
    <t>ArrowNeedle.java</t>
  </si>
  <si>
    <t>ArrowNeedleTests.java</t>
  </si>
  <si>
    <t>Axis.java</t>
  </si>
  <si>
    <t>AxisChangeEvent.java</t>
  </si>
  <si>
    <t>AxisCollection.java</t>
  </si>
  <si>
    <t>AxisLocation.java</t>
  </si>
  <si>
    <t>AxisLocationTests.java</t>
  </si>
  <si>
    <t>AxisPackageTests.java</t>
  </si>
  <si>
    <t>AxisSpace.java</t>
  </si>
  <si>
    <t>AxisSpaceTests.java</t>
  </si>
  <si>
    <t>AxisState.java</t>
  </si>
  <si>
    <t>AxisTests.java</t>
  </si>
  <si>
    <t>BarChart3DTests.java</t>
  </si>
  <si>
    <t>BarChartDemo1.java</t>
  </si>
  <si>
    <t>BarChartTests.java</t>
  </si>
  <si>
    <t>BarRenderer.java</t>
  </si>
  <si>
    <t>BarRenderer3D.java</t>
  </si>
  <si>
    <t>BarRenderer3DTests.java</t>
  </si>
  <si>
    <t>BarRendererTests.java</t>
  </si>
  <si>
    <t>BlockBorder.java</t>
  </si>
  <si>
    <t>BlockBorderTests.java</t>
  </si>
  <si>
    <t>BlockContainer.java</t>
  </si>
  <si>
    <t>BlockContainerTests.java</t>
  </si>
  <si>
    <t>BlockPackageTests.java</t>
  </si>
  <si>
    <t>BlockParams.java</t>
  </si>
  <si>
    <t>BlockResult.java</t>
  </si>
  <si>
    <t>BorderArrangement.java</t>
  </si>
  <si>
    <t>BorderArrangementTests.java</t>
  </si>
  <si>
    <t>BoxAndWhiskerCalculator.java</t>
  </si>
  <si>
    <t>BoxAndWhiskerCalculatorTests.java</t>
  </si>
  <si>
    <t>BoxAndWhiskerItem.java</t>
  </si>
  <si>
    <t>BoxAndWhiskerItemTests.java</t>
  </si>
  <si>
    <t>BoxAndWhiskerRenderer.java</t>
  </si>
  <si>
    <t>BoxAndWhiskerRendererTests.java</t>
  </si>
  <si>
    <t>BoxAndWhiskerToolTipGenerator.java</t>
  </si>
  <si>
    <t>BoxAndWhiskerToolTipGeneratorTests.java</t>
  </si>
  <si>
    <t>BoxAndWhiskerXYToolTipGenerator.java</t>
  </si>
  <si>
    <t>BoxAndWhiskerXYToolTipGeneratorTests.java</t>
  </si>
  <si>
    <t>BubbleXYItemLabelGenerator.java</t>
  </si>
  <si>
    <t>BubbleXYItemLabelGeneratorTests.java</t>
  </si>
  <si>
    <t>CSV.java</t>
  </si>
  <si>
    <t>CandlestickRenderer.java</t>
  </si>
  <si>
    <t>CandlestickRendererTests.java</t>
  </si>
  <si>
    <t>CategoryAnchor.java</t>
  </si>
  <si>
    <t>CategoryAnchorTests.java</t>
  </si>
  <si>
    <t>CategoryAxis.java</t>
  </si>
  <si>
    <t>CategoryAxis3D.java</t>
  </si>
  <si>
    <t>CategoryAxis3DTests.java</t>
  </si>
  <si>
    <t>CategoryAxisTests.java</t>
  </si>
  <si>
    <t>CategoryDatasetHandler.java</t>
  </si>
  <si>
    <t>CategoryItemEntity.java</t>
  </si>
  <si>
    <t>CategoryItemEntityTests.java</t>
  </si>
  <si>
    <t>CategoryItemRendererState.java</t>
  </si>
  <si>
    <t>CategoryLabelEntity.java</t>
  </si>
  <si>
    <t>CategoryLabelEntityTests.java</t>
  </si>
  <si>
    <t>CategoryLabelPosition.java</t>
  </si>
  <si>
    <t>CategoryLabelPositionTests.java</t>
  </si>
  <si>
    <t>CategoryLabelPositions.java</t>
  </si>
  <si>
    <t>CategoryLabelPositionsTests.java</t>
  </si>
  <si>
    <t>CategoryLabelWidthType.java</t>
  </si>
  <si>
    <t>CategoryLabelWidthTypeTests.java</t>
  </si>
  <si>
    <t>CategoryLineAnnotation.java</t>
  </si>
  <si>
    <t>CategoryLineAnnotationTests.java</t>
  </si>
  <si>
    <t>CategoryMarker.java</t>
  </si>
  <si>
    <t>CategoryMarkerTests.java</t>
  </si>
  <si>
    <t>CategoryPlot.java</t>
  </si>
  <si>
    <t>CategoryPlotTests.java</t>
  </si>
  <si>
    <t>CategoryPointerAnnotation.java</t>
  </si>
  <si>
    <t>CategoryPointerAnnotationTests.java</t>
  </si>
  <si>
    <t>CategorySeriesHandler.java</t>
  </si>
  <si>
    <t>CategoryStepRenderer.java</t>
  </si>
  <si>
    <t>CategoryStepRendererTests.java</t>
  </si>
  <si>
    <t>CategoryTableXYDataset.java</t>
  </si>
  <si>
    <t>CategoryTableXYDatasetTests.java</t>
  </si>
  <si>
    <t>CategoryTextAnnotation.java</t>
  </si>
  <si>
    <t>CategoryTextAnnotationTests.java</t>
  </si>
  <si>
    <t>CategoryTick.java</t>
  </si>
  <si>
    <t>CategoryTickTests.java</t>
  </si>
  <si>
    <t>CategoryToPieDataset.java</t>
  </si>
  <si>
    <t>CategoryToPieDatasetTests.java</t>
  </si>
  <si>
    <t>CenterArrangement.java</t>
  </si>
  <si>
    <t>ChartChangeEvent.java</t>
  </si>
  <si>
    <t>ChartChangeEventType.java</t>
  </si>
  <si>
    <t>ChartColor.java</t>
  </si>
  <si>
    <t>ChartComposite.java</t>
  </si>
  <si>
    <t>ChartDeleter.java</t>
  </si>
  <si>
    <t>ChartEditorManager.java</t>
  </si>
  <si>
    <t>ChartEntity.java</t>
  </si>
  <si>
    <t>ChartFactory.java</t>
  </si>
  <si>
    <t>ChartFrame.java</t>
  </si>
  <si>
    <t>ChartMouseEvent.java</t>
  </si>
  <si>
    <t>ChartPackageTests.java</t>
  </si>
  <si>
    <t>ChartPanel.java</t>
  </si>
  <si>
    <t>ChartPanelTests.java</t>
  </si>
  <si>
    <t>ChartProgressEvent.java</t>
  </si>
  <si>
    <t>ChartRenderingInfo.java</t>
  </si>
  <si>
    <t>ChartRenderingInfoTests.java</t>
  </si>
  <si>
    <t>ChartUtilities.java</t>
  </si>
  <si>
    <t>ClipPath.java</t>
  </si>
  <si>
    <t>ClusteredXYBarRenderer.java</t>
  </si>
  <si>
    <t>ClusteredXYBarRendererTests.java</t>
  </si>
  <si>
    <t>ColorBar.java</t>
  </si>
  <si>
    <t>ColorBarTests.java</t>
  </si>
  <si>
    <t>ColorBlock.java</t>
  </si>
  <si>
    <t>ColorBlockTests.java</t>
  </si>
  <si>
    <t>ColorPalette.java</t>
  </si>
  <si>
    <t>ColorPaletteTests.java</t>
  </si>
  <si>
    <t>ColumnArrangement.java</t>
  </si>
  <si>
    <t>ColumnArrangementTests.java</t>
  </si>
  <si>
    <t>CombinedDataset.java</t>
  </si>
  <si>
    <t>CombinedDomainCategoryPlot.java</t>
  </si>
  <si>
    <t>CombinedDomainCategoryPlotTests.java</t>
  </si>
  <si>
    <t>CombinedDomainXYPlot.java</t>
  </si>
  <si>
    <t>CombinedDomainXYPlotTests.java</t>
  </si>
  <si>
    <t>CombinedRangeCategoryPlot.java</t>
  </si>
  <si>
    <t>CombinedRangeCategoryPlotTests.java</t>
  </si>
  <si>
    <t>CombinedRangeXYPlot.java</t>
  </si>
  <si>
    <t>CombinedRangeXYPlotTests.java</t>
  </si>
  <si>
    <t>ComparableObjectItem.java</t>
  </si>
  <si>
    <t>ComparableObjectItemTests.java</t>
  </si>
  <si>
    <t>ComparableObjectSeries.java</t>
  </si>
  <si>
    <t>ComparableObjectSeriesTests.java</t>
  </si>
  <si>
    <t>CompassFormat.java</t>
  </si>
  <si>
    <t>CompassPlot.java</t>
  </si>
  <si>
    <t>CompassPlotTests.java</t>
  </si>
  <si>
    <t>CompositeTitle.java</t>
  </si>
  <si>
    <t>CompositeTitleTests.java</t>
  </si>
  <si>
    <t>ContourEntity.java</t>
  </si>
  <si>
    <t>ContourEntityTests.java</t>
  </si>
  <si>
    <t>ContourPlot.java</t>
  </si>
  <si>
    <t>ContourPlotTests.java</t>
  </si>
  <si>
    <t>ContourPlotUtilities.java</t>
  </si>
  <si>
    <t>CrosshairState.java</t>
  </si>
  <si>
    <t>CustomPieURLGenerator.java</t>
  </si>
  <si>
    <t>CustomXYItemLabelGeneratorTests.java</t>
  </si>
  <si>
    <t>CustomXYToolTipGenerator.java</t>
  </si>
  <si>
    <t>CustomXYURLGenerator.java</t>
  </si>
  <si>
    <t>CustomXYURLGeneratorTests.java</t>
  </si>
  <si>
    <t>CyclicNumberAxis.java</t>
  </si>
  <si>
    <t>CyclicNumberAxisTests.java</t>
  </si>
  <si>
    <t>CyclicXYItemRenderer.java</t>
  </si>
  <si>
    <t>DataCategoryPackageTests.java</t>
  </si>
  <si>
    <t>DataGanttPackageTests.java</t>
  </si>
  <si>
    <t>DataGeneralPackageTests.java</t>
  </si>
  <si>
    <t>DataPackageResources.java</t>
  </si>
  <si>
    <t>DataPackageResources_de.java</t>
  </si>
  <si>
    <t>DataPackageResources_es.java</t>
  </si>
  <si>
    <t>DataPackageResources_fr.java</t>
  </si>
  <si>
    <t>DataPackageResources_pl.java</t>
  </si>
  <si>
    <t>DataPackageResources_ru.java</t>
  </si>
  <si>
    <t>DataPackageTests.java</t>
  </si>
  <si>
    <t>DataStatisticsPackageTests.java</t>
  </si>
  <si>
    <t>DataTimePackageTests.java</t>
  </si>
  <si>
    <t>DataUtilities.java</t>
  </si>
  <si>
    <t>DataUtilitiesTests.java</t>
  </si>
  <si>
    <t>DataXYPackageTests.java</t>
  </si>
  <si>
    <t>DatasetChangeEvent.java</t>
  </si>
  <si>
    <t>DatasetGroup.java</t>
  </si>
  <si>
    <t>DatasetGroupTests.java</t>
  </si>
  <si>
    <t>DatasetReader.java</t>
  </si>
  <si>
    <t>DatasetRenderingOrder.java</t>
  </si>
  <si>
    <t>DatasetUtilities.java</t>
  </si>
  <si>
    <t>DatasetUtilitiesTests.java</t>
  </si>
  <si>
    <t>DateAxis.java</t>
  </si>
  <si>
    <t>DateAxisTests.java</t>
  </si>
  <si>
    <t>DateRange.java</t>
  </si>
  <si>
    <t>DateRangeTests.java</t>
  </si>
  <si>
    <t>DateTick.java</t>
  </si>
  <si>
    <t>DateTickMarkPosition.java</t>
  </si>
  <si>
    <t>DateTickMarkPositionTests.java</t>
  </si>
  <si>
    <t>DateTickTests.java</t>
  </si>
  <si>
    <t>DateTickUnit.java</t>
  </si>
  <si>
    <t>DateTickUnitTests.java</t>
  </si>
  <si>
    <t>DateTitle.java</t>
  </si>
  <si>
    <t>DateTitleTests.java</t>
  </si>
  <si>
    <t>Day.java</t>
  </si>
  <si>
    <t>DayTests.java</t>
  </si>
  <si>
    <t>DefaultAxisEditor.java</t>
  </si>
  <si>
    <t>DefaultBoxAndWhiskerCategoryDataset.java</t>
  </si>
  <si>
    <t>DefaultBoxAndWhiskerCategoryDatasetTests.java</t>
  </si>
  <si>
    <t>DefaultBoxAndWhiskerXYDataset.java</t>
  </si>
  <si>
    <t>DefaultBoxAndWhiskerXYDatasetTests.java</t>
  </si>
  <si>
    <t>DefaultCategoryDataset.java</t>
  </si>
  <si>
    <t>DefaultCategoryDatasetTests.java</t>
  </si>
  <si>
    <t>DefaultCategoryItemRenderer.java</t>
  </si>
  <si>
    <t>DefaultCategoryItemRendererTests.java</t>
  </si>
  <si>
    <t>DefaultChartEditor.java</t>
  </si>
  <si>
    <t>DefaultChartEditorFactory.java</t>
  </si>
  <si>
    <t>DefaultColorBarEditor.java</t>
  </si>
  <si>
    <t>DefaultContourDataset.java</t>
  </si>
  <si>
    <t>DefaultDrawingSupplier.java</t>
  </si>
  <si>
    <t>DefaultDrawingSupplierTests.java</t>
  </si>
  <si>
    <t>DefaultHighLowDataset.java</t>
  </si>
  <si>
    <t>DefaultHighLowDatasetTests.java</t>
  </si>
  <si>
    <t>DefaultIntervalCategoryDataset.java</t>
  </si>
  <si>
    <t>DefaultIntervalCategoryDatasetTests.java</t>
  </si>
  <si>
    <t>DefaultIntervalXYDataset.java</t>
  </si>
  <si>
    <t>DefaultIntervalXYDatasetTests.java</t>
  </si>
  <si>
    <t>DefaultKeyedValue.java</t>
  </si>
  <si>
    <t>DefaultKeyedValueDataset.java</t>
  </si>
  <si>
    <t>DefaultKeyedValueDatasetTests.java</t>
  </si>
  <si>
    <t>DefaultKeyedValueTests.java</t>
  </si>
  <si>
    <t>DefaultKeyedValues.java</t>
  </si>
  <si>
    <t>DefaultKeyedValues2D.java</t>
  </si>
  <si>
    <t>DefaultKeyedValues2DDataset.java</t>
  </si>
  <si>
    <t>DefaultKeyedValues2DDatasetTests.java</t>
  </si>
  <si>
    <t>DefaultKeyedValues2DTests.java</t>
  </si>
  <si>
    <t>DefaultKeyedValuesDataset.java</t>
  </si>
  <si>
    <t>DefaultKeyedValuesDatasetTests.java</t>
  </si>
  <si>
    <t>DefaultKeyedValuesTests.java</t>
  </si>
  <si>
    <t>DefaultMultiValueCategoryDataset.java</t>
  </si>
  <si>
    <t>DefaultMultiValueCategoryDatasetTests.java</t>
  </si>
  <si>
    <t>DefaultNumberAxisEditor.java</t>
  </si>
  <si>
    <t>DefaultOHLCDataset.java</t>
  </si>
  <si>
    <t>DefaultOHLCDatasetTests.java</t>
  </si>
  <si>
    <t>DefaultPieDataset.java</t>
  </si>
  <si>
    <t>DefaultPieDatasetTests.java</t>
  </si>
  <si>
    <t>DefaultPlotEditor.java</t>
  </si>
  <si>
    <t>DefaultPolarItemRenderer.java</t>
  </si>
  <si>
    <t>DefaultPolarItemRendererTests.java</t>
  </si>
  <si>
    <t>DefaultStatisticalCategoryDataset.java</t>
  </si>
  <si>
    <t>DefaultStatisticalCategoryDatasetTests.java</t>
  </si>
  <si>
    <t>DefaultTableXYDataset.java</t>
  </si>
  <si>
    <t>DefaultTableXYDatasetTests.java</t>
  </si>
  <si>
    <t>DefaultTitleEditor.java</t>
  </si>
  <si>
    <t>DefaultValueDataset.java</t>
  </si>
  <si>
    <t>DefaultWindDataset.java</t>
  </si>
  <si>
    <t>DefaultWindDatasetTests.java</t>
  </si>
  <si>
    <t>DefaultXYDataset.java</t>
  </si>
  <si>
    <t>DefaultXYDatasetTests.java</t>
  </si>
  <si>
    <t>DefaultXYItemRenderer.java</t>
  </si>
  <si>
    <t>DefaultXYZDataset.java</t>
  </si>
  <si>
    <t>DefaultXYZDatasetTests.java</t>
  </si>
  <si>
    <t>DeviationRenderer.java</t>
  </si>
  <si>
    <t>DeviationRendererTests.java</t>
  </si>
  <si>
    <t>DialBackground.java</t>
  </si>
  <si>
    <t>DialBackgroundTests.java</t>
  </si>
  <si>
    <t>DialCap.java</t>
  </si>
  <si>
    <t>DialCapTests.java</t>
  </si>
  <si>
    <t>DialLayerChangeEvent.java</t>
  </si>
  <si>
    <t>DialPackageTests.java</t>
  </si>
  <si>
    <t>DialPlot.java</t>
  </si>
  <si>
    <t>DialPlotTests.java</t>
  </si>
  <si>
    <t>DialPointer.java</t>
  </si>
  <si>
    <t>DialPointerTests.java</t>
  </si>
  <si>
    <t>DialShape.java</t>
  </si>
  <si>
    <t>DialTextAnnotation.java</t>
  </si>
  <si>
    <t>DialTextAnnotationTests.java</t>
  </si>
  <si>
    <t>DialValueIndicator.java</t>
  </si>
  <si>
    <t>DialValueIndicatorTests.java</t>
  </si>
  <si>
    <t>DisplayChart.java</t>
  </si>
  <si>
    <t>DomainOrder.java</t>
  </si>
  <si>
    <t>DomainOrderTests.java</t>
  </si>
  <si>
    <t>DrawableLegendItem.java</t>
  </si>
  <si>
    <t>DynamicDriveToolTipTagFragmentGenerator.java</t>
  </si>
  <si>
    <t>DynamicTimeSeriesCollection.java</t>
  </si>
  <si>
    <t>EmptyBlock.java</t>
  </si>
  <si>
    <t>EmptyBlockTests.java</t>
  </si>
  <si>
    <t>EncoderUtil.java</t>
  </si>
  <si>
    <t>EntityPackageTests.java</t>
  </si>
  <si>
    <t>ExtendedCategoryAxis.java</t>
  </si>
  <si>
    <t>ExtendedCategoryAxisTests.java</t>
  </si>
  <si>
    <t>FastScatterPlot.java</t>
  </si>
  <si>
    <t>FastScatterPlotTests.java</t>
  </si>
  <si>
    <t>FixedMillisecond.java</t>
  </si>
  <si>
    <t>FixedMillisecondTests.java</t>
  </si>
  <si>
    <t>FlowArrangement.java</t>
  </si>
  <si>
    <t>FlowArrangementTests.java</t>
  </si>
  <si>
    <t>GanttChartTests.java</t>
  </si>
  <si>
    <t>GanttRenderer.java</t>
  </si>
  <si>
    <t>GanttRendererTests.java</t>
  </si>
  <si>
    <t>GrayPaintScale.java</t>
  </si>
  <si>
    <t>GrayPaintScaleTests.java</t>
  </si>
  <si>
    <t>GreyPalette.java</t>
  </si>
  <si>
    <t>GridArrangement.java</t>
  </si>
  <si>
    <t>GridArrangementTests.java</t>
  </si>
  <si>
    <t>GroupedStackedBarRenderer.java</t>
  </si>
  <si>
    <t>GroupedStackedBarRendererTests.java</t>
  </si>
  <si>
    <t>HashUtilities.java</t>
  </si>
  <si>
    <t>HashUtilitiesTests.java</t>
  </si>
  <si>
    <t>HexNumberFormat.java</t>
  </si>
  <si>
    <t>HighLowItemLabelGenerator.java</t>
  </si>
  <si>
    <t>HighLowItemLabelGeneratorTests.java</t>
  </si>
  <si>
    <t>HighLowRenderer.java</t>
  </si>
  <si>
    <t>HighLowRendererTests.java</t>
  </si>
  <si>
    <t>HistogramBin.java</t>
  </si>
  <si>
    <t>HistogramBinTests.java</t>
  </si>
  <si>
    <t>HistogramDataset.java</t>
  </si>
  <si>
    <t>HistogramDatasetTests.java</t>
  </si>
  <si>
    <t>HistogramType.java</t>
  </si>
  <si>
    <t>Hour.java</t>
  </si>
  <si>
    <t>HourTests.java</t>
  </si>
  <si>
    <t>ImageEncoderFactory.java</t>
  </si>
  <si>
    <t>ImageMapUtilities.java</t>
  </si>
  <si>
    <t>ImageTitle.java</t>
  </si>
  <si>
    <t>ImageTitleTests.java</t>
  </si>
  <si>
    <t>IntervalBarRenderer.java</t>
  </si>
  <si>
    <t>IntervalBarRendererTests.java</t>
  </si>
  <si>
    <t>IntervalCategoryItemLabelGenerator.java</t>
  </si>
  <si>
    <t>IntervalCategoryLabelGeneratorTests.java</t>
  </si>
  <si>
    <t>IntervalCategoryToolTipGenerator.java</t>
  </si>
  <si>
    <t>IntervalMarker.java</t>
  </si>
  <si>
    <t>IntervalMarkerTests.java</t>
  </si>
  <si>
    <t>IntervalXYDelegate.java</t>
  </si>
  <si>
    <t>IntervalXYDelegateTests.java</t>
  </si>
  <si>
    <t>ItemHandler.java</t>
  </si>
  <si>
    <t>ItemLabelAnchor.java</t>
  </si>
  <si>
    <t>ItemLabelAnchorTests.java</t>
  </si>
  <si>
    <t>ItemLabelPosition.java</t>
  </si>
  <si>
    <t>ItemLabelPositionTests.java</t>
  </si>
  <si>
    <t>JDBCCategoryDataset.java</t>
  </si>
  <si>
    <t>JDBCPieDataset.java</t>
  </si>
  <si>
    <t>JDBCXYDataset.java</t>
  </si>
  <si>
    <t>JFreeChart.java</t>
  </si>
  <si>
    <t>JFreeChartResources.java</t>
  </si>
  <si>
    <t>JFreeChartTestSuite.java</t>
  </si>
  <si>
    <t>JFreeChartTests.java</t>
  </si>
  <si>
    <t>JThermometer.java</t>
  </si>
  <si>
    <t>KeyHandler.java</t>
  </si>
  <si>
    <t>KeyToGroupMap.java</t>
  </si>
  <si>
    <t>KeyToGroupMapTests.java</t>
  </si>
  <si>
    <t>KeyedObject.java</t>
  </si>
  <si>
    <t>KeyedObjectTests.java</t>
  </si>
  <si>
    <t>KeyedObjects.java</t>
  </si>
  <si>
    <t>KeyedObjects2D.java</t>
  </si>
  <si>
    <t>KeyedObjects2DTests.java</t>
  </si>
  <si>
    <t>KeyedObjectsTests.java</t>
  </si>
  <si>
    <t>KeyedValueComparator.java</t>
  </si>
  <si>
    <t>KeyedValueComparatorType.java</t>
  </si>
  <si>
    <t>KeypointPNGEncoderAdapter.java</t>
  </si>
  <si>
    <t>LabelBlock.java</t>
  </si>
  <si>
    <t>LabelBlockTests.java</t>
  </si>
  <si>
    <t>LabelsPackageTests.java</t>
  </si>
  <si>
    <t>LayeredBarRenderer.java</t>
  </si>
  <si>
    <t>LayeredBarRendererTests.java</t>
  </si>
  <si>
    <t>LegendGraphic.java</t>
  </si>
  <si>
    <t>LegendGraphicTests.java</t>
  </si>
  <si>
    <t>LegendItem.java</t>
  </si>
  <si>
    <t>LegendItemBlockContainer.java</t>
  </si>
  <si>
    <t>LegendItemCollection.java</t>
  </si>
  <si>
    <t>LegendItemCollectionTests.java</t>
  </si>
  <si>
    <t>LegendItemEntity.java</t>
  </si>
  <si>
    <t>LegendItemEntityTests.java</t>
  </si>
  <si>
    <t>LegendItemTests.java</t>
  </si>
  <si>
    <t>LegendRenderingOrder.java</t>
  </si>
  <si>
    <t>LegendTitle.java</t>
  </si>
  <si>
    <t>LegendTitleTests.java</t>
  </si>
  <si>
    <t>LengthConstraintType.java</t>
  </si>
  <si>
    <t>LevelRenderer.java</t>
  </si>
  <si>
    <t>LevelRendererTests.java</t>
  </si>
  <si>
    <t>LineAndShapeRenderer.java</t>
  </si>
  <si>
    <t>LineAndShapeRendererTests.java</t>
  </si>
  <si>
    <t>LineBorder.java</t>
  </si>
  <si>
    <t>LineBorderTests.java</t>
  </si>
  <si>
    <t>LineChart3DTests.java</t>
  </si>
  <si>
    <t>LineChartTests.java</t>
  </si>
  <si>
    <t>LineFunction2D.java</t>
  </si>
  <si>
    <t>LineNeedle.java</t>
  </si>
  <si>
    <t>LineNeedleTests.java</t>
  </si>
  <si>
    <t>LineRenderer3D.java</t>
  </si>
  <si>
    <t>LineRenderer3DTests.java</t>
  </si>
  <si>
    <t>LogAxis.java</t>
  </si>
  <si>
    <t>LogAxisTests.java</t>
  </si>
  <si>
    <t>LogFormat.java</t>
  </si>
  <si>
    <t>LogarithmicAxis.java</t>
  </si>
  <si>
    <t>LogarithmicAxisTests.java</t>
  </si>
  <si>
    <t>LongNeedle.java</t>
  </si>
  <si>
    <t>LongNeedleTests.java</t>
  </si>
  <si>
    <t>LookupPaintScale.java</t>
  </si>
  <si>
    <t>LookupPaintScaleTests.java</t>
  </si>
  <si>
    <t>Marker.java</t>
  </si>
  <si>
    <t>MarkerAxisBand.java</t>
  </si>
  <si>
    <t>MarkerAxisBandTests.java</t>
  </si>
  <si>
    <t>MarkerChangeEvent.java</t>
  </si>
  <si>
    <t>MarkerTests.java</t>
  </si>
  <si>
    <t>MatrixSeries.java</t>
  </si>
  <si>
    <t>MatrixSeriesCollection.java</t>
  </si>
  <si>
    <t>MatrixSeriesCollectionTests.java</t>
  </si>
  <si>
    <t>MatrixSeriesTests.java</t>
  </si>
  <si>
    <t>MeanAndStandardDeviation.java</t>
  </si>
  <si>
    <t>MeanAndStandardDeviationTests.java</t>
  </si>
  <si>
    <t>MeterChartTests.java</t>
  </si>
  <si>
    <t>MeterInterval.java</t>
  </si>
  <si>
    <t>MeterIntervalTests.java</t>
  </si>
  <si>
    <t>MeterNeedle.java</t>
  </si>
  <si>
    <t>MeterNeedleTests.java</t>
  </si>
  <si>
    <t>MeterPlot.java</t>
  </si>
  <si>
    <t>MeterPlotTests.java</t>
  </si>
  <si>
    <t>MiddlePinNeedle.java</t>
  </si>
  <si>
    <t>MiddlePinNeedleTests.java</t>
  </si>
  <si>
    <t>Millisecond.java</t>
  </si>
  <si>
    <t>MillisecondTests.java</t>
  </si>
  <si>
    <t>MinMaxCategoryRenderer.java</t>
  </si>
  <si>
    <t>MinMaxCategoryRendererTests.java</t>
  </si>
  <si>
    <t>Minute.java</t>
  </si>
  <si>
    <t>MinuteTests.java</t>
  </si>
  <si>
    <t>ModuloAxis.java</t>
  </si>
  <si>
    <t>ModuloAxisTests.java</t>
  </si>
  <si>
    <t>Month.java</t>
  </si>
  <si>
    <t>MonthDateFormat.java</t>
  </si>
  <si>
    <t>MonthDateFormatTests.java</t>
  </si>
  <si>
    <t>MonthTests.java</t>
  </si>
  <si>
    <t>MovingAverage.java</t>
  </si>
  <si>
    <t>MovingAverageTests.java</t>
  </si>
  <si>
    <t>MultiplePiePlot.java</t>
  </si>
  <si>
    <t>MultiplePiePlotTests.java</t>
  </si>
  <si>
    <t>MultipleXYSeriesLabelGenerator.java</t>
  </si>
  <si>
    <t>MultipleXYSeriesLabelGeneratorTests.java</t>
  </si>
  <si>
    <t>MyPlotChangeListener.java</t>
  </si>
  <si>
    <t>NeedlePackageTests.java</t>
  </si>
  <si>
    <t>NonGridContourDataset.java</t>
  </si>
  <si>
    <t>NormalDistributionFunction2D.java</t>
  </si>
  <si>
    <t>NormalizedMatrixSeries.java</t>
  </si>
  <si>
    <t>NumberAxis.java</t>
  </si>
  <si>
    <t>NumberAxis3D.java</t>
  </si>
  <si>
    <t>NumberAxis3DTests.java</t>
  </si>
  <si>
    <t>NumberAxisTests.java</t>
  </si>
  <si>
    <t>NumberTick.java</t>
  </si>
  <si>
    <t>NumberTickUnit.java</t>
  </si>
  <si>
    <t>NumberTickUnitTests.java</t>
  </si>
  <si>
    <t>OHLC.java</t>
  </si>
  <si>
    <t>OHLCDataItem.java</t>
  </si>
  <si>
    <t>OHLCDataItemTests.java</t>
  </si>
  <si>
    <t>OHLCItem.java</t>
  </si>
  <si>
    <t>OHLCItemTests.java</t>
  </si>
  <si>
    <t>OHLCPackageTests.java</t>
  </si>
  <si>
    <t>OHLCSeries.java</t>
  </si>
  <si>
    <t>OHLCSeriesCollection.java</t>
  </si>
  <si>
    <t>OHLCSeriesCollectionTests.java</t>
  </si>
  <si>
    <t>OHLCSeriesTests.java</t>
  </si>
  <si>
    <t>OHLCTests.java</t>
  </si>
  <si>
    <t>Outlier.java</t>
  </si>
  <si>
    <t>OutlierList.java</t>
  </si>
  <si>
    <t>OutlierListCollection.java</t>
  </si>
  <si>
    <t>OverLIBToolTipTagFragmentGenerator.java</t>
  </si>
  <si>
    <t>PaintMap.java</t>
  </si>
  <si>
    <t>PaintMapTests.java</t>
  </si>
  <si>
    <t>PaintScaleLegend.java</t>
  </si>
  <si>
    <t>PaintScaleLegendTests.java</t>
  </si>
  <si>
    <t>PaletteChooserPanel.java</t>
  </si>
  <si>
    <t>PaletteSample.java</t>
  </si>
  <si>
    <t>PeriodAxis.java</t>
  </si>
  <si>
    <t>PeriodAxisLabelInfo.java</t>
  </si>
  <si>
    <t>PeriodAxisLabelInfoTests.java</t>
  </si>
  <si>
    <t>PeriodAxisTests.java</t>
  </si>
  <si>
    <t>PieChart3DTests.java</t>
  </si>
  <si>
    <t>PieChartDemo1.java</t>
  </si>
  <si>
    <t>PieChartTests.java</t>
  </si>
  <si>
    <t>PieDatasetHandler.java</t>
  </si>
  <si>
    <t>PieLabelDistributor.java</t>
  </si>
  <si>
    <t>PieLabelRecord.java</t>
  </si>
  <si>
    <t>PiePlot.java</t>
  </si>
  <si>
    <t>PiePlot3D.java</t>
  </si>
  <si>
    <t>PiePlot3DTests.java</t>
  </si>
  <si>
    <t>PiePlotState.java</t>
  </si>
  <si>
    <t>PiePlotTests.java</t>
  </si>
  <si>
    <t>PieSectionEntity.java</t>
  </si>
  <si>
    <t>PieSectionEntityTests.java</t>
  </si>
  <si>
    <t>PinNeedle.java</t>
  </si>
  <si>
    <t>PinNeedleTests.java</t>
  </si>
  <si>
    <t>Plot.java</t>
  </si>
  <si>
    <t>PlotChangeEvent.java</t>
  </si>
  <si>
    <t>PlotOrientation.java</t>
  </si>
  <si>
    <t>PlotOrientationTests.java</t>
  </si>
  <si>
    <t>PlotPackageTests.java</t>
  </si>
  <si>
    <t>PlotRenderingInfo.java</t>
  </si>
  <si>
    <t>PlotRenderingInfoTests.java</t>
  </si>
  <si>
    <t>PlotState.java</t>
  </si>
  <si>
    <t>PlotTests.java</t>
  </si>
  <si>
    <t>PlotUtilities.java</t>
  </si>
  <si>
    <t>PlumNeedle.java</t>
  </si>
  <si>
    <t>PlumNeedleTests.java</t>
  </si>
  <si>
    <t>PointerNeedle.java</t>
  </si>
  <si>
    <t>PointerNeedleTests.java</t>
  </si>
  <si>
    <t>PolarChartPanel.java</t>
  </si>
  <si>
    <t>PolarPlot.java</t>
  </si>
  <si>
    <t>PolarPlotTests.java</t>
  </si>
  <si>
    <t>PowerFunction2D.java</t>
  </si>
  <si>
    <t>Quarter.java</t>
  </si>
  <si>
    <t>QuarterDateFormat.java</t>
  </si>
  <si>
    <t>QuarterDateFormatTests.java</t>
  </si>
  <si>
    <t>QuarterTests.java</t>
  </si>
  <si>
    <t>RainbowPalette.java</t>
  </si>
  <si>
    <t>Range.java</t>
  </si>
  <si>
    <t>RangeTests.java</t>
  </si>
  <si>
    <t>RangeType.java</t>
  </si>
  <si>
    <t>RangeTypeTests.java</t>
  </si>
  <si>
    <t>RectangleConstraint.java</t>
  </si>
  <si>
    <t>RectangleConstraintTests.java</t>
  </si>
  <si>
    <t>Regression.java</t>
  </si>
  <si>
    <t>RegressionTests.java</t>
  </si>
  <si>
    <t>RegularTimePeriod.java</t>
  </si>
  <si>
    <t>RelativeDateFormat.java</t>
  </si>
  <si>
    <t>RelativeDateFormatTests.java</t>
  </si>
  <si>
    <t>RendererCategoryPackageTests.java</t>
  </si>
  <si>
    <t>RendererChangeDetector.java</t>
  </si>
  <si>
    <t>RendererChangeEvent.java</t>
  </si>
  <si>
    <t>RendererPackageTests.java</t>
  </si>
  <si>
    <t>RendererState.java</t>
  </si>
  <si>
    <t>RendererUtilities.java</t>
  </si>
  <si>
    <t>RendererUtilitiesTests.java</t>
  </si>
  <si>
    <t>RendererXYPackageTests.java</t>
  </si>
  <si>
    <t>RingPlot.java</t>
  </si>
  <si>
    <t>RingPlotTests.java</t>
  </si>
  <si>
    <t>RootHandler.java</t>
  </si>
  <si>
    <t>SWTAxisEditor.java</t>
  </si>
  <si>
    <t>SWTBarChartDemo1.java</t>
  </si>
  <si>
    <t>SWTChartEditor.java</t>
  </si>
  <si>
    <t>SWTGraphics2D.java</t>
  </si>
  <si>
    <t>SWTMultipleAxisDemo1.java</t>
  </si>
  <si>
    <t>SWTNumberAxisEditor.java</t>
  </si>
  <si>
    <t>SWTOtherEditor.java</t>
  </si>
  <si>
    <t>SWTPaintCanvas.java</t>
  </si>
  <si>
    <t>SWTPieChartDemo1.java</t>
  </si>
  <si>
    <t>SWTPlotAppearanceEditor.java</t>
  </si>
  <si>
    <t>SWTPlotEditor.java</t>
  </si>
  <si>
    <t>SWTStrokeCanvas.java</t>
  </si>
  <si>
    <t>SWTTimeSeriesDemo.java</t>
  </si>
  <si>
    <t>SWTTitleEditor.java</t>
  </si>
  <si>
    <t>SWTUtils.java</t>
  </si>
  <si>
    <t>ScatterPlotTests.java</t>
  </si>
  <si>
    <t>ScatterRenderer.java</t>
  </si>
  <si>
    <t>ScatterRendererTests.java</t>
  </si>
  <si>
    <t>Second.java</t>
  </si>
  <si>
    <t>SecondTests.java</t>
  </si>
  <si>
    <t>SegmentedTimeline.java</t>
  </si>
  <si>
    <t>SegmentedTimelineTests.java</t>
  </si>
  <si>
    <t>SegmentedTimelineTests2.java</t>
  </si>
  <si>
    <t>Series.java</t>
  </si>
  <si>
    <t>SeriesChangeEvent.java</t>
  </si>
  <si>
    <t>SeriesException.java</t>
  </si>
  <si>
    <t>SeriesRenderingOrder.java</t>
  </si>
  <si>
    <t>ServletUtilities.java</t>
  </si>
  <si>
    <t>ShipNeedle.java</t>
  </si>
  <si>
    <t>ShipNeedleTests.java</t>
  </si>
  <si>
    <t>SimpleHistogramBin.java</t>
  </si>
  <si>
    <t>SimpleHistogramBinTests.java</t>
  </si>
  <si>
    <t>SimpleHistogramDataset.java</t>
  </si>
  <si>
    <t>SimpleHistogramDatasetTests.java</t>
  </si>
  <si>
    <t>SimpleTimePeriod.java</t>
  </si>
  <si>
    <t>SimpleTimePeriodTests.java</t>
  </si>
  <si>
    <t>SpiderWebPlot.java</t>
  </si>
  <si>
    <t>SpiderWebPlotTests.java</t>
  </si>
  <si>
    <t>StackedAreaChartTests.java</t>
  </si>
  <si>
    <t>StackedAreaRenderer.java</t>
  </si>
  <si>
    <t>StackedAreaRendererTests.java</t>
  </si>
  <si>
    <t>StackedBarChart3DTests.java</t>
  </si>
  <si>
    <t>StackedBarChartTests.java</t>
  </si>
  <si>
    <t>StackedBarRenderer.java</t>
  </si>
  <si>
    <t>StackedBarRenderer3D.java</t>
  </si>
  <si>
    <t>StackedBarRenderer3DTests.java</t>
  </si>
  <si>
    <t>StackedBarRendererTests.java</t>
  </si>
  <si>
    <t>StackedXYAreaRenderer.java</t>
  </si>
  <si>
    <t>StackedXYAreaRenderer2.java</t>
  </si>
  <si>
    <t>StackedXYAreaRenderer2Tests.java</t>
  </si>
  <si>
    <t>StackedXYAreaRendererTests.java</t>
  </si>
  <si>
    <t>StackedXYBarRenderer.java</t>
  </si>
  <si>
    <t>StackedXYBarRendererTests.java</t>
  </si>
  <si>
    <t>StandardCategoryItemLabelGenerator.java</t>
  </si>
  <si>
    <t>StandardCategoryItemLabelGeneratorTests.java</t>
  </si>
  <si>
    <t>StandardCategorySeriesLabelGenerator.java</t>
  </si>
  <si>
    <t>StandardCategorySeriesLabelGeneratorTests.java</t>
  </si>
  <si>
    <t>StandardCategoryToolTipGenerator.java</t>
  </si>
  <si>
    <t>StandardCategoryToolTipGeneratorTests.java</t>
  </si>
  <si>
    <t>StandardCategoryURLGenerator.java</t>
  </si>
  <si>
    <t>StandardCategoryURLGeneratorTests.java</t>
  </si>
  <si>
    <t>StandardContourToolTipGenerator.java</t>
  </si>
  <si>
    <t>StandardContourToolTipGeneratorTests.java</t>
  </si>
  <si>
    <t>StandardDialFrame.java</t>
  </si>
  <si>
    <t>StandardDialFrameTests.java</t>
  </si>
  <si>
    <t>StandardDialRange.java</t>
  </si>
  <si>
    <t>StandardDialRangeTests.java</t>
  </si>
  <si>
    <t>StandardDialScale.java</t>
  </si>
  <si>
    <t>StandardDialScaleTests.java</t>
  </si>
  <si>
    <t>StandardEntityCollection.java</t>
  </si>
  <si>
    <t>StandardEntityCollectionTests.java</t>
  </si>
  <si>
    <t>StandardPieSectionLabelGenerator.java</t>
  </si>
  <si>
    <t>StandardPieSectionLabelGeneratorTests.java</t>
  </si>
  <si>
    <t>StandardPieToolTipGenerator.java</t>
  </si>
  <si>
    <t>StandardPieToolTipGeneratorTests.java</t>
  </si>
  <si>
    <t>StandardPieURLGenerator.java</t>
  </si>
  <si>
    <t>StandardPieURLGeneratorTests.java</t>
  </si>
  <si>
    <t>StandardTickUnitSource.java</t>
  </si>
  <si>
    <t>StandardTickUnitSourceTests.java</t>
  </si>
  <si>
    <t>StandardToolTipTagFragmentGenerator.java</t>
  </si>
  <si>
    <t>StandardURLTagFragmentGenerator.java</t>
  </si>
  <si>
    <t>StandardXYItemLabelGenerator.java</t>
  </si>
  <si>
    <t>StandardXYItemLabelGeneratorTests.java</t>
  </si>
  <si>
    <t>StandardXYItemRenderer.java</t>
  </si>
  <si>
    <t>StandardXYItemRendererTests.java</t>
  </si>
  <si>
    <t>StandardXYSeriesLabelGenerator.java</t>
  </si>
  <si>
    <t>StandardXYSeriesLabelGeneratorTests.java</t>
  </si>
  <si>
    <t>StandardXYToolTipGenerator.java</t>
  </si>
  <si>
    <t>StandardXYToolTipGeneratorTests.java</t>
  </si>
  <si>
    <t>StandardXYURLGenerator.java</t>
  </si>
  <si>
    <t>StandardXYURLGeneratorTests.java</t>
  </si>
  <si>
    <t>StandardXYZToolTipGenerator.java</t>
  </si>
  <si>
    <t>StandardXYZToolTipGeneratorTests.java</t>
  </si>
  <si>
    <t>StandardXYZURLGenerator.java</t>
  </si>
  <si>
    <t>StatisticalBarRenderer.java</t>
  </si>
  <si>
    <t>StatisticalBarRendererTests.java</t>
  </si>
  <si>
    <t>StatisticalLineAndShapeRenderer.java</t>
  </si>
  <si>
    <t>StatisticalLineAndShapeRendererTests.java</t>
  </si>
  <si>
    <t>Statistics.java</t>
  </si>
  <si>
    <t>StatisticsTests.java</t>
  </si>
  <si>
    <t>StrokeMap.java</t>
  </si>
  <si>
    <t>StrokeMapTests.java</t>
  </si>
  <si>
    <t>SubCategoryAxis.java</t>
  </si>
  <si>
    <t>SubCategoryAxisTests.java</t>
  </si>
  <si>
    <t>SubSeriesDataset.java</t>
  </si>
  <si>
    <t>SunJPEGEncoderAdapter.java</t>
  </si>
  <si>
    <t>SunPNGEncoderAdapter.java</t>
  </si>
  <si>
    <t>SymbolAxis.java</t>
  </si>
  <si>
    <t>SymbolAxisTests.java</t>
  </si>
  <si>
    <t>SymbolicXYItemLabelGenerator.java</t>
  </si>
  <si>
    <t>SymbolicXYItemLabelGeneratorTests.java</t>
  </si>
  <si>
    <t>TableXYDatasetTests.java</t>
  </si>
  <si>
    <t>Task.java</t>
  </si>
  <si>
    <t>TaskSeries.java</t>
  </si>
  <si>
    <t>TaskSeriesCollection.java</t>
  </si>
  <si>
    <t>TaskSeriesCollectionTests.java</t>
  </si>
  <si>
    <t>TaskSeriesTests.java</t>
  </si>
  <si>
    <t>TaskTests.java</t>
  </si>
  <si>
    <t>TestUtilities.java</t>
  </si>
  <si>
    <t>TextAnnotation.java</t>
  </si>
  <si>
    <t>TextAnnotationTests.java</t>
  </si>
  <si>
    <t>TextTitle.java</t>
  </si>
  <si>
    <t>TextTitleTests.java</t>
  </si>
  <si>
    <t>ThermometerPlot.java</t>
  </si>
  <si>
    <t>ThermometerPlotTests.java</t>
  </si>
  <si>
    <t>Tick.java</t>
  </si>
  <si>
    <t>TickLabelEntity.java</t>
  </si>
  <si>
    <t>TickLabelEntityTests.java</t>
  </si>
  <si>
    <t>TickType.java</t>
  </si>
  <si>
    <t>TickUnit.java</t>
  </si>
  <si>
    <t>TickUnits.java</t>
  </si>
  <si>
    <t>TickUnitsTests.java</t>
  </si>
  <si>
    <t>TimePeriodAnchor.java</t>
  </si>
  <si>
    <t>TimePeriodAnchorTests.java</t>
  </si>
  <si>
    <t>TimePeriodValue.java</t>
  </si>
  <si>
    <t>TimePeriodValueTests.java</t>
  </si>
  <si>
    <t>TimePeriodValues.java</t>
  </si>
  <si>
    <t>TimePeriodValuesCollection.java</t>
  </si>
  <si>
    <t>TimePeriodValuesCollectionTests.java</t>
  </si>
  <si>
    <t>TimePeriodValuesTests.java</t>
  </si>
  <si>
    <t>TimeSeries.java</t>
  </si>
  <si>
    <t>TimeSeriesChartDemo1.java</t>
  </si>
  <si>
    <t>TimeSeriesChartTests.java</t>
  </si>
  <si>
    <t>TimeSeriesCollection.java</t>
  </si>
  <si>
    <t>TimeSeriesCollectionTests.java</t>
  </si>
  <si>
    <t>TimeSeriesDataItem.java</t>
  </si>
  <si>
    <t>TimeSeriesDataItemTests.java</t>
  </si>
  <si>
    <t>TimeSeriesTableModel.java</t>
  </si>
  <si>
    <t>TimeSeriesTests.java</t>
  </si>
  <si>
    <t>TimeSeriesURLGenerator.java</t>
  </si>
  <si>
    <t>TimeSeriesURLGeneratorTests.java</t>
  </si>
  <si>
    <t>TimeTableXYDataset.java</t>
  </si>
  <si>
    <t>TimeTableXYDatasetTests.java</t>
  </si>
  <si>
    <t>Title.java</t>
  </si>
  <si>
    <t>TitleChangeEvent.java</t>
  </si>
  <si>
    <t>TitlePackageTests.java</t>
  </si>
  <si>
    <t>TitleTests.java</t>
  </si>
  <si>
    <t>URLUtilities.java</t>
  </si>
  <si>
    <t>UrlsPackageTests.java</t>
  </si>
  <si>
    <t>UtilPackageTests.java</t>
  </si>
  <si>
    <t>ValueAxis.java</t>
  </si>
  <si>
    <t>ValueAxisTests.java</t>
  </si>
  <si>
    <t>ValueHandler.java</t>
  </si>
  <si>
    <t>ValueMarker.java</t>
  </si>
  <si>
    <t>ValueMarkerTests.java</t>
  </si>
  <si>
    <t>ValueTick.java</t>
  </si>
  <si>
    <t>Vector.java</t>
  </si>
  <si>
    <t>VectorDataItem.java</t>
  </si>
  <si>
    <t>VectorDataItemTests.java</t>
  </si>
  <si>
    <t>VectorRenderer.java</t>
  </si>
  <si>
    <t>VectorRendererTests.java</t>
  </si>
  <si>
    <t>VectorSeries.java</t>
  </si>
  <si>
    <t>VectorSeriesCollection.java</t>
  </si>
  <si>
    <t>VectorSeriesCollectionTests.java</t>
  </si>
  <si>
    <t>VectorSeriesTests.java</t>
  </si>
  <si>
    <t>VectorTests.java</t>
  </si>
  <si>
    <t>WaferMapDataset.java</t>
  </si>
  <si>
    <t>WaferMapPlot.java</t>
  </si>
  <si>
    <t>WaferMapRenderer.java</t>
  </si>
  <si>
    <t>WaterfallBarRenderer.java</t>
  </si>
  <si>
    <t>WaterfallBarRendererTests.java</t>
  </si>
  <si>
    <t>WaterfallChartTests.java</t>
  </si>
  <si>
    <t>Week.java</t>
  </si>
  <si>
    <t>WeekTests.java</t>
  </si>
  <si>
    <t>WindItemRenderer.java</t>
  </si>
  <si>
    <t>WindItemRendererTests.java</t>
  </si>
  <si>
    <t>WindNeedle.java</t>
  </si>
  <si>
    <t>WindNeedleTests.java</t>
  </si>
  <si>
    <t>XIntervalDataItem.java</t>
  </si>
  <si>
    <t>XIntervalDataItemTests.java</t>
  </si>
  <si>
    <t>XIntervalSeries.java</t>
  </si>
  <si>
    <t>XIntervalSeriesCollection.java</t>
  </si>
  <si>
    <t>XIntervalSeriesCollectionTests.java</t>
  </si>
  <si>
    <t>XIntervalSeriesTests.java</t>
  </si>
  <si>
    <t>XYAnnotationEntity.java</t>
  </si>
  <si>
    <t>XYAreaChartTests.java</t>
  </si>
  <si>
    <t>XYAreaRenderer.java</t>
  </si>
  <si>
    <t>XYAreaRenderer2.java</t>
  </si>
  <si>
    <t>XYAreaRenderer2Tests.java</t>
  </si>
  <si>
    <t>XYAreaRendererTests.java</t>
  </si>
  <si>
    <t>XYBarChartTests.java</t>
  </si>
  <si>
    <t>XYBarDataset.java</t>
  </si>
  <si>
    <t>XYBarDatasetTests.java</t>
  </si>
  <si>
    <t>XYBarRenderer.java</t>
  </si>
  <si>
    <t>XYBarRendererTests.java</t>
  </si>
  <si>
    <t>XYBlockRenderer.java</t>
  </si>
  <si>
    <t>XYBlockRendererTests.java</t>
  </si>
  <si>
    <t>XYBoxAndWhiskerRenderer.java</t>
  </si>
  <si>
    <t>XYBoxAndWhiskerRendererTests.java</t>
  </si>
  <si>
    <t>XYBoxAnnotation.java</t>
  </si>
  <si>
    <t>XYBoxAnnotationTests.java</t>
  </si>
  <si>
    <t>XYBubbleRenderer.java</t>
  </si>
  <si>
    <t>XYBubbleRendererTests.java</t>
  </si>
  <si>
    <t>XYCoordinate.java</t>
  </si>
  <si>
    <t>XYCoordinateTests.java</t>
  </si>
  <si>
    <t>XYCoordinateType.java</t>
  </si>
  <si>
    <t>XYDataItem.java</t>
  </si>
  <si>
    <t>XYDataItemTests.java</t>
  </si>
  <si>
    <t>XYDatasetTableModel.java</t>
  </si>
  <si>
    <t>XYDifferenceRenderer.java</t>
  </si>
  <si>
    <t>XYDifferenceRendererTests.java</t>
  </si>
  <si>
    <t>XYDotRenderer.java</t>
  </si>
  <si>
    <t>XYDotRendererTests.java</t>
  </si>
  <si>
    <t>XYDrawableAnnotation.java</t>
  </si>
  <si>
    <t>XYDrawableAnnotationTests.java</t>
  </si>
  <si>
    <t>XYErrorRenderer.java</t>
  </si>
  <si>
    <t>XYErrorRendererTests.java</t>
  </si>
  <si>
    <t>XYImageAnnotation.java</t>
  </si>
  <si>
    <t>XYImageAnnotationTests.java</t>
  </si>
  <si>
    <t>XYInterval.java</t>
  </si>
  <si>
    <t>XYIntervalDataItem.java</t>
  </si>
  <si>
    <t>XYIntervalDataItemTests.java</t>
  </si>
  <si>
    <t>XYIntervalSeries.java</t>
  </si>
  <si>
    <t>XYIntervalSeriesCollection.java</t>
  </si>
  <si>
    <t>XYIntervalSeriesCollectionTests.java</t>
  </si>
  <si>
    <t>XYIntervalSeriesTests.java</t>
  </si>
  <si>
    <t>XYIntervalTests.java</t>
  </si>
  <si>
    <t>XYItemEntity.java</t>
  </si>
  <si>
    <t>XYItemEntityTests.java</t>
  </si>
  <si>
    <t>XYItemRendererState.java</t>
  </si>
  <si>
    <t>XYLine3DRenderer.java</t>
  </si>
  <si>
    <t>XYLine3DRendererTests.java</t>
  </si>
  <si>
    <t>XYLineAndShapeRenderer.java</t>
  </si>
  <si>
    <t>XYLineAndShapeRendererTests.java</t>
  </si>
  <si>
    <t>XYLineAnnotation.java</t>
  </si>
  <si>
    <t>XYLineAnnotationTests.java</t>
  </si>
  <si>
    <t>XYLineChartTests.java</t>
  </si>
  <si>
    <t>XYPlot.java</t>
  </si>
  <si>
    <t>XYPlotTests.java</t>
  </si>
  <si>
    <t>XYPointerAnnotation.java</t>
  </si>
  <si>
    <t>XYPointerAnnotationTests.java</t>
  </si>
  <si>
    <t>XYPolygonAnnotation.java</t>
  </si>
  <si>
    <t>XYPolygonAnnotationTests.java</t>
  </si>
  <si>
    <t>XYSeries.java</t>
  </si>
  <si>
    <t>XYSeriesCollection.java</t>
  </si>
  <si>
    <t>XYSeriesCollectionTests.java</t>
  </si>
  <si>
    <t>XYSeriesTests.java</t>
  </si>
  <si>
    <t>XYShapeAnnotation.java</t>
  </si>
  <si>
    <t>XYShapeAnnotationTests.java</t>
  </si>
  <si>
    <t>XYSmoothLineAndShapeRenderer.java</t>
  </si>
  <si>
    <t>XYSplineRenderer.java</t>
  </si>
  <si>
    <t>XYSplineRendererTests.java</t>
  </si>
  <si>
    <t>XYStepAreaChartTests.java</t>
  </si>
  <si>
    <t>XYStepAreaRenderer.java</t>
  </si>
  <si>
    <t>XYStepAreaRendererTests.java</t>
  </si>
  <si>
    <t>XYStepChartTests.java</t>
  </si>
  <si>
    <t>XYStepRenderer.java</t>
  </si>
  <si>
    <t>XYStepRendererTests.java</t>
  </si>
  <si>
    <t>XYTextAnnotation.java</t>
  </si>
  <si>
    <t>XYTextAnnotationTests.java</t>
  </si>
  <si>
    <t>XYTitleAnnotation.java</t>
  </si>
  <si>
    <t>XYTitleAnnotationDemo1.java</t>
  </si>
  <si>
    <t>XYTitleAnnotationTests.java</t>
  </si>
  <si>
    <t>YInterval.java</t>
  </si>
  <si>
    <t>YIntervalDataItem.java</t>
  </si>
  <si>
    <t>YIntervalDataItemTests.java</t>
  </si>
  <si>
    <t>YIntervalRenderer.java</t>
  </si>
  <si>
    <t>YIntervalRendererTests.java</t>
  </si>
  <si>
    <t>YIntervalSeries.java</t>
  </si>
  <si>
    <t>YIntervalSeriesCollection.java</t>
  </si>
  <si>
    <t>YIntervalSeriesCollectionTests.java</t>
  </si>
  <si>
    <t>YIntervalSeriesTests.java</t>
  </si>
  <si>
    <t>YIntervalTests.java</t>
  </si>
  <si>
    <t>YWithXInterval.java</t>
  </si>
  <si>
    <t>YWithXIntervalTests.java</t>
  </si>
  <si>
    <t>Year.java</t>
  </si>
  <si>
    <t>YearTests.java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</si>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</sst>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1"/>
  <sheetViews>
    <sheetView tabSelected="1" topLeftCell="B1" workbookViewId="0">
      <selection activeCell="M9" sqref="M9:N10"/>
    </sheetView>
  </sheetViews>
  <sheetFormatPr defaultRowHeight="15" x14ac:dyDescent="0.25"/>
  <cols>
    <col min="1" max="1" width="46.28515625" style="1" bestFit="1" customWidth="1"/>
    <col min="2" max="2" width="14.7109375" bestFit="1" customWidth="1"/>
    <col min="3" max="4" width="14.5703125" bestFit="1" customWidth="1"/>
    <col min="5" max="5" width="14.85546875" bestFit="1" customWidth="1"/>
    <col min="6" max="6" width="22.5703125" bestFit="1" customWidth="1"/>
    <col min="7" max="7" width="22.85546875" bestFit="1" customWidth="1"/>
    <col min="8" max="8" width="5" bestFit="1" customWidth="1"/>
    <col min="9" max="9" width="4" bestFit="1" customWidth="1"/>
    <col min="10" max="10" width="16" style="4" bestFit="1" customWidth="1"/>
    <col min="11" max="11" width="20.140625" style="4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s="6" t="s">
        <v>823</v>
      </c>
      <c r="E1" s="6" t="s">
        <v>824</v>
      </c>
      <c r="F1" s="6" t="s">
        <v>825</v>
      </c>
      <c r="G1" s="6" t="s">
        <v>826</v>
      </c>
      <c r="H1" s="5" t="s">
        <v>827</v>
      </c>
      <c r="I1" s="5" t="s">
        <v>828</v>
      </c>
      <c r="J1" s="4" t="s">
        <v>829</v>
      </c>
      <c r="K1" s="4" t="s">
        <v>830</v>
      </c>
    </row>
    <row r="2" spans="1:14" x14ac:dyDescent="0.25">
      <c r="A2" s="1" t="s">
        <v>3</v>
      </c>
      <c r="B2">
        <v>263</v>
      </c>
      <c r="C2">
        <v>62</v>
      </c>
      <c r="D2" s="6">
        <v>253</v>
      </c>
      <c r="E2" s="6">
        <v>266</v>
      </c>
      <c r="F2" s="6">
        <v>71</v>
      </c>
      <c r="G2" s="6">
        <v>14</v>
      </c>
      <c r="H2">
        <f>SUM(D2:E2)</f>
        <v>519</v>
      </c>
      <c r="I2">
        <f>SUM(F2:G2)</f>
        <v>85</v>
      </c>
      <c r="J2" s="4">
        <f>H2*LOG(I2,2)</f>
        <v>3326.4738958554676</v>
      </c>
      <c r="K2" s="4">
        <f>171-5.2*LN(J2)-0.23*(C2)-16.2*LN(B2)</f>
        <v>24.300830393252213</v>
      </c>
    </row>
    <row r="3" spans="1:14" x14ac:dyDescent="0.25">
      <c r="A3" s="1" t="s">
        <v>4</v>
      </c>
      <c r="B3">
        <v>103</v>
      </c>
      <c r="C3">
        <v>7</v>
      </c>
      <c r="D3" s="6">
        <v>190</v>
      </c>
      <c r="E3" s="6">
        <v>95</v>
      </c>
      <c r="F3" s="6">
        <v>32</v>
      </c>
      <c r="G3" s="6">
        <v>8</v>
      </c>
      <c r="H3" s="5">
        <f t="shared" ref="H3:H61" si="0">SUM(D3:E3)</f>
        <v>285</v>
      </c>
      <c r="I3" s="5">
        <f t="shared" ref="I3:I61" si="1">SUM(F3:G3)</f>
        <v>40</v>
      </c>
      <c r="J3" s="4">
        <f t="shared" ref="J3:J61" si="2">H3*LOG(I3,2)</f>
        <v>1516.7495070428984</v>
      </c>
      <c r="K3" s="4">
        <f t="shared" ref="K3:K61" si="3">171-5.2*LN(J3)-0.23*(C3)-16.2*LN(B3)</f>
        <v>56.220901213249405</v>
      </c>
    </row>
    <row r="4" spans="1:14" x14ac:dyDescent="0.25">
      <c r="A4" s="1" t="s">
        <v>5</v>
      </c>
      <c r="B4">
        <v>134</v>
      </c>
      <c r="C4">
        <v>29</v>
      </c>
      <c r="D4" s="6">
        <v>130</v>
      </c>
      <c r="E4" s="6">
        <v>135</v>
      </c>
      <c r="F4" s="6">
        <v>41</v>
      </c>
      <c r="G4" s="6">
        <v>13</v>
      </c>
      <c r="H4" s="5">
        <f t="shared" si="0"/>
        <v>265</v>
      </c>
      <c r="I4" s="5">
        <f t="shared" si="1"/>
        <v>54</v>
      </c>
      <c r="J4" s="4">
        <f t="shared" si="2"/>
        <v>1525.0451880733194</v>
      </c>
      <c r="K4" s="4">
        <f t="shared" si="3"/>
        <v>46.870142776140071</v>
      </c>
    </row>
    <row r="5" spans="1:14" x14ac:dyDescent="0.25">
      <c r="A5" s="1" t="s">
        <v>6</v>
      </c>
      <c r="B5">
        <v>833</v>
      </c>
      <c r="C5">
        <v>147</v>
      </c>
      <c r="D5" s="6">
        <v>734</v>
      </c>
      <c r="E5" s="6">
        <v>735</v>
      </c>
      <c r="F5" s="6">
        <v>199</v>
      </c>
      <c r="G5" s="6">
        <v>17</v>
      </c>
      <c r="H5" s="5">
        <f t="shared" si="0"/>
        <v>1469</v>
      </c>
      <c r="I5" s="5">
        <f t="shared" si="1"/>
        <v>216</v>
      </c>
      <c r="J5" s="4">
        <f t="shared" si="2"/>
        <v>11391.929740678137</v>
      </c>
      <c r="K5" s="4">
        <f t="shared" si="3"/>
        <v>-20.326979427375662</v>
      </c>
    </row>
    <row r="6" spans="1:14" x14ac:dyDescent="0.25">
      <c r="A6" s="1" t="s">
        <v>7</v>
      </c>
      <c r="B6">
        <v>216</v>
      </c>
      <c r="C6">
        <v>16</v>
      </c>
      <c r="D6" s="6">
        <v>304</v>
      </c>
      <c r="E6" s="6">
        <v>235</v>
      </c>
      <c r="F6" s="6">
        <v>40</v>
      </c>
      <c r="G6" s="6">
        <v>8</v>
      </c>
      <c r="H6" s="5">
        <f t="shared" si="0"/>
        <v>539</v>
      </c>
      <c r="I6" s="5">
        <f t="shared" si="1"/>
        <v>48</v>
      </c>
      <c r="J6" s="4">
        <f t="shared" si="2"/>
        <v>3010.2947878887035</v>
      </c>
      <c r="K6" s="4">
        <f t="shared" si="3"/>
        <v>38.589564692076223</v>
      </c>
    </row>
    <row r="7" spans="1:14" x14ac:dyDescent="0.25">
      <c r="A7" s="1" t="s">
        <v>8</v>
      </c>
      <c r="B7">
        <v>72</v>
      </c>
      <c r="C7">
        <v>15</v>
      </c>
      <c r="D7" s="6">
        <v>45</v>
      </c>
      <c r="E7" s="6">
        <v>43</v>
      </c>
      <c r="F7" s="6">
        <v>23</v>
      </c>
      <c r="G7" s="6">
        <v>13</v>
      </c>
      <c r="H7" s="5">
        <f t="shared" si="0"/>
        <v>88</v>
      </c>
      <c r="I7" s="5">
        <f t="shared" si="1"/>
        <v>36</v>
      </c>
      <c r="J7" s="4">
        <f t="shared" si="2"/>
        <v>454.9534001269235</v>
      </c>
      <c r="K7" s="4">
        <f t="shared" si="3"/>
        <v>66.442994890647043</v>
      </c>
    </row>
    <row r="8" spans="1:14" x14ac:dyDescent="0.25">
      <c r="A8" s="1" t="s">
        <v>9</v>
      </c>
      <c r="B8">
        <v>67</v>
      </c>
      <c r="C8">
        <v>15</v>
      </c>
      <c r="D8" s="6">
        <v>51</v>
      </c>
      <c r="E8" s="6">
        <v>55</v>
      </c>
      <c r="F8" s="6">
        <v>25</v>
      </c>
      <c r="G8" s="6">
        <v>14</v>
      </c>
      <c r="H8" s="5">
        <f t="shared" si="0"/>
        <v>106</v>
      </c>
      <c r="I8" s="5">
        <f t="shared" si="1"/>
        <v>39</v>
      </c>
      <c r="J8" s="4">
        <f t="shared" si="2"/>
        <v>560.25263519939836</v>
      </c>
      <c r="K8" s="4">
        <f t="shared" si="3"/>
        <v>66.526362921192913</v>
      </c>
    </row>
    <row r="9" spans="1:14" x14ac:dyDescent="0.25">
      <c r="A9" s="1" t="s">
        <v>10</v>
      </c>
      <c r="B9">
        <v>68</v>
      </c>
      <c r="C9">
        <v>7</v>
      </c>
      <c r="D9" s="6">
        <v>60</v>
      </c>
      <c r="E9" s="6">
        <v>48</v>
      </c>
      <c r="F9" s="6">
        <v>17</v>
      </c>
      <c r="G9" s="6">
        <v>8</v>
      </c>
      <c r="H9" s="5">
        <f t="shared" si="0"/>
        <v>108</v>
      </c>
      <c r="I9" s="5">
        <f t="shared" si="1"/>
        <v>25</v>
      </c>
      <c r="J9" s="4">
        <f t="shared" si="2"/>
        <v>501.53646849567025</v>
      </c>
      <c r="K9" s="4">
        <f t="shared" si="3"/>
        <v>68.702058293463764</v>
      </c>
      <c r="M9" s="3" t="s">
        <v>831</v>
      </c>
      <c r="N9" s="3"/>
    </row>
    <row r="10" spans="1:14" x14ac:dyDescent="0.25">
      <c r="A10" s="1" t="s">
        <v>11</v>
      </c>
      <c r="B10">
        <v>36</v>
      </c>
      <c r="C10">
        <v>8</v>
      </c>
      <c r="D10" s="6">
        <v>28</v>
      </c>
      <c r="E10" s="6">
        <v>28</v>
      </c>
      <c r="F10" s="6">
        <v>10</v>
      </c>
      <c r="G10" s="6">
        <v>5</v>
      </c>
      <c r="H10" s="5">
        <f t="shared" si="0"/>
        <v>56</v>
      </c>
      <c r="I10" s="5">
        <f t="shared" si="1"/>
        <v>15</v>
      </c>
      <c r="J10" s="4">
        <f t="shared" si="2"/>
        <v>218.78587335407704</v>
      </c>
      <c r="K10" s="4">
        <f t="shared" si="3"/>
        <v>83.088906974816339</v>
      </c>
      <c r="M10" s="2">
        <f>AVERAGE(K2:K821)</f>
        <v>56.037956363158123</v>
      </c>
      <c r="N10" s="3"/>
    </row>
    <row r="11" spans="1:14" x14ac:dyDescent="0.25">
      <c r="A11" s="1" t="s">
        <v>12</v>
      </c>
      <c r="B11">
        <v>99</v>
      </c>
      <c r="C11">
        <v>22</v>
      </c>
      <c r="D11" s="6">
        <v>97</v>
      </c>
      <c r="E11" s="6">
        <v>104</v>
      </c>
      <c r="F11" s="6">
        <v>37</v>
      </c>
      <c r="G11" s="6">
        <v>14</v>
      </c>
      <c r="H11" s="5">
        <f t="shared" si="0"/>
        <v>201</v>
      </c>
      <c r="I11" s="5">
        <f t="shared" si="1"/>
        <v>51</v>
      </c>
      <c r="J11" s="4">
        <f t="shared" si="2"/>
        <v>1140.1574937362707</v>
      </c>
      <c r="K11" s="4">
        <f t="shared" si="3"/>
        <v>54.896665669737246</v>
      </c>
    </row>
    <row r="12" spans="1:14" x14ac:dyDescent="0.25">
      <c r="A12" s="1" t="s">
        <v>13</v>
      </c>
      <c r="B12">
        <v>25</v>
      </c>
      <c r="C12">
        <v>6</v>
      </c>
      <c r="D12" s="6">
        <v>16</v>
      </c>
      <c r="E12" s="6">
        <v>16</v>
      </c>
      <c r="F12" s="6">
        <v>10</v>
      </c>
      <c r="G12" s="6">
        <v>7</v>
      </c>
      <c r="H12" s="5">
        <f t="shared" si="0"/>
        <v>32</v>
      </c>
      <c r="I12" s="5">
        <f t="shared" si="1"/>
        <v>17</v>
      </c>
      <c r="J12" s="4">
        <f t="shared" si="2"/>
        <v>130.79881092001088</v>
      </c>
      <c r="K12" s="4">
        <f t="shared" si="3"/>
        <v>92.131177826723061</v>
      </c>
    </row>
    <row r="13" spans="1:14" x14ac:dyDescent="0.25">
      <c r="A13" s="1" t="s">
        <v>14</v>
      </c>
      <c r="B13">
        <v>1351</v>
      </c>
      <c r="C13">
        <v>351</v>
      </c>
      <c r="D13" s="6">
        <v>1324</v>
      </c>
      <c r="E13" s="6">
        <v>1345</v>
      </c>
      <c r="F13" s="6">
        <v>243</v>
      </c>
      <c r="G13" s="6">
        <v>20</v>
      </c>
      <c r="H13" s="5">
        <f t="shared" si="0"/>
        <v>2669</v>
      </c>
      <c r="I13" s="5">
        <f t="shared" si="1"/>
        <v>263</v>
      </c>
      <c r="J13" s="4">
        <f t="shared" si="2"/>
        <v>21455.874782421153</v>
      </c>
      <c r="K13" s="4">
        <f t="shared" si="3"/>
        <v>-78.372845076290318</v>
      </c>
    </row>
    <row r="14" spans="1:14" x14ac:dyDescent="0.25">
      <c r="A14" s="1" t="s">
        <v>15</v>
      </c>
      <c r="B14">
        <v>593</v>
      </c>
      <c r="C14">
        <v>28</v>
      </c>
      <c r="D14" s="6">
        <v>1230</v>
      </c>
      <c r="E14" s="6">
        <v>640</v>
      </c>
      <c r="F14" s="6">
        <v>146</v>
      </c>
      <c r="G14" s="6">
        <v>9</v>
      </c>
      <c r="H14" s="5">
        <f t="shared" si="0"/>
        <v>1870</v>
      </c>
      <c r="I14" s="5">
        <f t="shared" si="1"/>
        <v>155</v>
      </c>
      <c r="J14" s="4">
        <f t="shared" si="2"/>
        <v>13606.352637862827</v>
      </c>
      <c r="K14" s="4">
        <f t="shared" si="3"/>
        <v>11.624731980611813</v>
      </c>
    </row>
    <row r="15" spans="1:14" x14ac:dyDescent="0.25">
      <c r="A15" s="1" t="s">
        <v>16</v>
      </c>
      <c r="B15">
        <v>25</v>
      </c>
      <c r="C15">
        <v>5</v>
      </c>
      <c r="D15" s="6">
        <v>14</v>
      </c>
      <c r="E15" s="6">
        <v>14</v>
      </c>
      <c r="F15" s="6">
        <v>10</v>
      </c>
      <c r="G15" s="6">
        <v>7</v>
      </c>
      <c r="H15" s="5">
        <f t="shared" si="0"/>
        <v>28</v>
      </c>
      <c r="I15" s="5">
        <f t="shared" si="1"/>
        <v>17</v>
      </c>
      <c r="J15" s="4">
        <f t="shared" si="2"/>
        <v>114.44895955500952</v>
      </c>
      <c r="K15" s="4">
        <f t="shared" si="3"/>
        <v>93.055541068370573</v>
      </c>
    </row>
    <row r="16" spans="1:14" x14ac:dyDescent="0.25">
      <c r="A16" s="1" t="s">
        <v>17</v>
      </c>
      <c r="B16">
        <v>74</v>
      </c>
      <c r="C16">
        <v>16</v>
      </c>
      <c r="D16" s="6">
        <v>51</v>
      </c>
      <c r="E16" s="6">
        <v>59</v>
      </c>
      <c r="F16" s="6">
        <v>22</v>
      </c>
      <c r="G16" s="6">
        <v>11</v>
      </c>
      <c r="H16" s="5">
        <f t="shared" si="0"/>
        <v>110</v>
      </c>
      <c r="I16" s="5">
        <f t="shared" si="1"/>
        <v>33</v>
      </c>
      <c r="J16" s="4">
        <f t="shared" si="2"/>
        <v>554.88335312942991</v>
      </c>
      <c r="K16" s="4">
        <f t="shared" si="3"/>
        <v>64.736604321093921</v>
      </c>
    </row>
    <row r="17" spans="1:11" x14ac:dyDescent="0.25">
      <c r="A17" s="1" t="s">
        <v>18</v>
      </c>
      <c r="B17">
        <v>25</v>
      </c>
      <c r="C17">
        <v>5</v>
      </c>
      <c r="D17" s="6">
        <v>14</v>
      </c>
      <c r="E17" s="6">
        <v>15</v>
      </c>
      <c r="F17" s="6">
        <v>8</v>
      </c>
      <c r="G17" s="6">
        <v>5</v>
      </c>
      <c r="H17" s="5">
        <f t="shared" si="0"/>
        <v>29</v>
      </c>
      <c r="I17" s="5">
        <f t="shared" si="1"/>
        <v>13</v>
      </c>
      <c r="J17" s="4">
        <f t="shared" si="2"/>
        <v>107.31275182609167</v>
      </c>
      <c r="K17" s="4">
        <f t="shared" si="3"/>
        <v>93.390324713490642</v>
      </c>
    </row>
    <row r="18" spans="1:11" x14ac:dyDescent="0.25">
      <c r="A18" s="1" t="s">
        <v>19</v>
      </c>
      <c r="B18">
        <v>144</v>
      </c>
      <c r="C18">
        <v>31</v>
      </c>
      <c r="D18" s="6">
        <v>135</v>
      </c>
      <c r="E18" s="6">
        <v>143</v>
      </c>
      <c r="F18" s="6">
        <v>42</v>
      </c>
      <c r="G18" s="6">
        <v>13</v>
      </c>
      <c r="H18" s="5">
        <f t="shared" si="0"/>
        <v>278</v>
      </c>
      <c r="I18" s="5">
        <f t="shared" si="1"/>
        <v>55</v>
      </c>
      <c r="J18" s="4">
        <f t="shared" si="2"/>
        <v>1607.2180003598555</v>
      </c>
      <c r="K18" s="4">
        <f t="shared" si="3"/>
        <v>44.971272477897543</v>
      </c>
    </row>
    <row r="19" spans="1:11" x14ac:dyDescent="0.25">
      <c r="A19" s="1" t="s">
        <v>20</v>
      </c>
      <c r="B19">
        <v>958</v>
      </c>
      <c r="C19">
        <v>168</v>
      </c>
      <c r="D19" s="6">
        <v>929</v>
      </c>
      <c r="E19" s="6">
        <v>880</v>
      </c>
      <c r="F19" s="6">
        <v>205</v>
      </c>
      <c r="G19" s="6">
        <v>20</v>
      </c>
      <c r="H19" s="5">
        <f t="shared" si="0"/>
        <v>1809</v>
      </c>
      <c r="I19" s="5">
        <f t="shared" si="1"/>
        <v>225</v>
      </c>
      <c r="J19" s="4">
        <f t="shared" si="2"/>
        <v>14135.130174911621</v>
      </c>
      <c r="K19" s="4">
        <f t="shared" si="3"/>
        <v>-28.543910096467101</v>
      </c>
    </row>
    <row r="20" spans="1:11" x14ac:dyDescent="0.25">
      <c r="A20" s="1" t="s">
        <v>21</v>
      </c>
      <c r="B20">
        <v>96</v>
      </c>
      <c r="C20">
        <v>11</v>
      </c>
      <c r="D20" s="6">
        <v>99</v>
      </c>
      <c r="E20" s="6">
        <v>88</v>
      </c>
      <c r="F20" s="6">
        <v>33</v>
      </c>
      <c r="G20" s="6">
        <v>8</v>
      </c>
      <c r="H20" s="5">
        <f t="shared" si="0"/>
        <v>187</v>
      </c>
      <c r="I20" s="5">
        <f t="shared" si="1"/>
        <v>41</v>
      </c>
      <c r="J20" s="4">
        <f t="shared" si="2"/>
        <v>1001.8622248635817</v>
      </c>
      <c r="K20" s="4">
        <f t="shared" si="3"/>
        <v>58.597557283536872</v>
      </c>
    </row>
    <row r="21" spans="1:11" x14ac:dyDescent="0.25">
      <c r="A21" s="1" t="s">
        <v>22</v>
      </c>
      <c r="B21">
        <v>12</v>
      </c>
      <c r="C21">
        <v>2</v>
      </c>
      <c r="D21" s="6">
        <v>7</v>
      </c>
      <c r="E21" s="6">
        <v>7</v>
      </c>
      <c r="F21" s="6">
        <v>6</v>
      </c>
      <c r="G21" s="6">
        <v>5</v>
      </c>
      <c r="H21" s="5">
        <f t="shared" si="0"/>
        <v>14</v>
      </c>
      <c r="I21" s="5">
        <f t="shared" si="1"/>
        <v>11</v>
      </c>
      <c r="J21" s="4">
        <f t="shared" si="2"/>
        <v>48.432042660922171</v>
      </c>
      <c r="K21" s="4">
        <f t="shared" si="3"/>
        <v>110.10767178120722</v>
      </c>
    </row>
    <row r="22" spans="1:11" x14ac:dyDescent="0.25">
      <c r="A22" s="1" t="s">
        <v>23</v>
      </c>
      <c r="B22">
        <v>28</v>
      </c>
      <c r="C22">
        <v>3</v>
      </c>
      <c r="D22" s="6">
        <v>5</v>
      </c>
      <c r="E22" s="6">
        <v>3</v>
      </c>
      <c r="F22" s="6">
        <v>5</v>
      </c>
      <c r="G22" s="6">
        <v>3</v>
      </c>
      <c r="H22" s="5">
        <f t="shared" si="0"/>
        <v>8</v>
      </c>
      <c r="I22" s="5">
        <f t="shared" si="1"/>
        <v>8</v>
      </c>
      <c r="J22" s="4">
        <f t="shared" si="2"/>
        <v>24</v>
      </c>
      <c r="K22" s="4">
        <f t="shared" si="3"/>
        <v>99.802407017352365</v>
      </c>
    </row>
    <row r="23" spans="1:11" x14ac:dyDescent="0.25">
      <c r="A23" s="1" t="s">
        <v>24</v>
      </c>
      <c r="B23">
        <v>227</v>
      </c>
      <c r="C23">
        <v>39</v>
      </c>
      <c r="D23" s="6">
        <v>230</v>
      </c>
      <c r="E23" s="6">
        <v>226</v>
      </c>
      <c r="F23" s="6">
        <v>61</v>
      </c>
      <c r="G23" s="6">
        <v>16</v>
      </c>
      <c r="H23" s="5">
        <f t="shared" si="0"/>
        <v>456</v>
      </c>
      <c r="I23" s="5">
        <f t="shared" si="1"/>
        <v>77</v>
      </c>
      <c r="J23" s="4">
        <f t="shared" si="2"/>
        <v>2857.6546625568753</v>
      </c>
      <c r="K23" s="4">
        <f t="shared" si="3"/>
        <v>32.765475816266971</v>
      </c>
    </row>
    <row r="24" spans="1:11" x14ac:dyDescent="0.25">
      <c r="A24" s="1" t="s">
        <v>25</v>
      </c>
      <c r="B24">
        <v>106</v>
      </c>
      <c r="C24">
        <v>8</v>
      </c>
      <c r="D24" s="6">
        <v>149</v>
      </c>
      <c r="E24" s="6">
        <v>93</v>
      </c>
      <c r="F24" s="6">
        <v>36</v>
      </c>
      <c r="G24" s="6">
        <v>8</v>
      </c>
      <c r="H24" s="5">
        <f t="shared" si="0"/>
        <v>242</v>
      </c>
      <c r="I24" s="5">
        <f t="shared" si="1"/>
        <v>44</v>
      </c>
      <c r="J24" s="4">
        <f t="shared" si="2"/>
        <v>1321.1824517102259</v>
      </c>
      <c r="K24" s="4">
        <f t="shared" si="3"/>
        <v>56.243618136395028</v>
      </c>
    </row>
    <row r="25" spans="1:11" x14ac:dyDescent="0.25">
      <c r="A25" s="1" t="s">
        <v>26</v>
      </c>
      <c r="B25">
        <v>103</v>
      </c>
      <c r="C25">
        <v>10</v>
      </c>
      <c r="D25" s="6">
        <v>114</v>
      </c>
      <c r="E25" s="6">
        <v>74</v>
      </c>
      <c r="F25" s="6">
        <v>48</v>
      </c>
      <c r="G25" s="6">
        <v>11</v>
      </c>
      <c r="H25" s="5">
        <f t="shared" si="0"/>
        <v>188</v>
      </c>
      <c r="I25" s="5">
        <f t="shared" si="1"/>
        <v>59</v>
      </c>
      <c r="J25" s="4">
        <f t="shared" si="2"/>
        <v>1105.9368932800262</v>
      </c>
      <c r="K25" s="4">
        <f t="shared" si="3"/>
        <v>57.173460156606311</v>
      </c>
    </row>
    <row r="26" spans="1:11" x14ac:dyDescent="0.25">
      <c r="A26" s="1" t="s">
        <v>27</v>
      </c>
      <c r="B26">
        <v>173</v>
      </c>
      <c r="C26">
        <v>28</v>
      </c>
      <c r="D26" s="6">
        <v>218</v>
      </c>
      <c r="E26" s="6">
        <v>165</v>
      </c>
      <c r="F26" s="6">
        <v>84</v>
      </c>
      <c r="G26" s="6">
        <v>17</v>
      </c>
      <c r="H26" s="5">
        <f t="shared" si="0"/>
        <v>383</v>
      </c>
      <c r="I26" s="5">
        <f t="shared" si="1"/>
        <v>101</v>
      </c>
      <c r="J26" s="4">
        <f t="shared" si="2"/>
        <v>2550.0949978939375</v>
      </c>
      <c r="K26" s="4">
        <f t="shared" si="3"/>
        <v>40.288469533156004</v>
      </c>
    </row>
    <row r="27" spans="1:11" x14ac:dyDescent="0.25">
      <c r="A27" s="1" t="s">
        <v>28</v>
      </c>
      <c r="B27">
        <v>48</v>
      </c>
      <c r="C27">
        <v>10</v>
      </c>
      <c r="D27" s="6">
        <v>28</v>
      </c>
      <c r="E27" s="6">
        <v>37</v>
      </c>
      <c r="F27" s="6">
        <v>13</v>
      </c>
      <c r="G27" s="6">
        <v>9</v>
      </c>
      <c r="H27" s="5">
        <f t="shared" si="0"/>
        <v>65</v>
      </c>
      <c r="I27" s="5">
        <f t="shared" si="1"/>
        <v>22</v>
      </c>
      <c r="J27" s="4">
        <f t="shared" si="2"/>
        <v>289.86305521142435</v>
      </c>
      <c r="K27" s="4">
        <f t="shared" si="3"/>
        <v>76.505618965489106</v>
      </c>
    </row>
    <row r="28" spans="1:11" x14ac:dyDescent="0.25">
      <c r="A28" s="1" t="s">
        <v>29</v>
      </c>
      <c r="B28">
        <v>47</v>
      </c>
      <c r="C28">
        <v>5</v>
      </c>
      <c r="D28" s="6">
        <v>21</v>
      </c>
      <c r="E28" s="6">
        <v>17</v>
      </c>
      <c r="F28" s="6">
        <v>9</v>
      </c>
      <c r="G28" s="6">
        <v>7</v>
      </c>
      <c r="H28" s="5">
        <f t="shared" si="0"/>
        <v>38</v>
      </c>
      <c r="I28" s="5">
        <f t="shared" si="1"/>
        <v>16</v>
      </c>
      <c r="J28" s="4">
        <f t="shared" si="2"/>
        <v>152</v>
      </c>
      <c r="K28" s="4">
        <f t="shared" si="3"/>
        <v>81.353430143896404</v>
      </c>
    </row>
    <row r="29" spans="1:11" x14ac:dyDescent="0.25">
      <c r="A29" s="1" t="s">
        <v>30</v>
      </c>
      <c r="B29">
        <v>92</v>
      </c>
      <c r="C29">
        <v>9</v>
      </c>
      <c r="D29" s="6">
        <v>97</v>
      </c>
      <c r="E29" s="6">
        <v>62</v>
      </c>
      <c r="F29" s="6">
        <v>41</v>
      </c>
      <c r="G29" s="6">
        <v>8</v>
      </c>
      <c r="H29" s="5">
        <f t="shared" si="0"/>
        <v>159</v>
      </c>
      <c r="I29" s="5">
        <f t="shared" si="1"/>
        <v>49</v>
      </c>
      <c r="J29" s="4">
        <f t="shared" si="2"/>
        <v>892.73886521431814</v>
      </c>
      <c r="K29" s="4">
        <f t="shared" si="3"/>
        <v>60.34669565931695</v>
      </c>
    </row>
    <row r="30" spans="1:11" x14ac:dyDescent="0.25">
      <c r="A30" s="1" t="s">
        <v>31</v>
      </c>
      <c r="B30">
        <v>71</v>
      </c>
      <c r="C30">
        <v>11</v>
      </c>
      <c r="D30" s="6">
        <v>71</v>
      </c>
      <c r="E30" s="6">
        <v>72</v>
      </c>
      <c r="F30" s="6">
        <v>24</v>
      </c>
      <c r="G30" s="6">
        <v>16</v>
      </c>
      <c r="H30" s="5">
        <f t="shared" si="0"/>
        <v>143</v>
      </c>
      <c r="I30" s="5">
        <f t="shared" si="1"/>
        <v>40</v>
      </c>
      <c r="J30" s="4">
        <f t="shared" si="2"/>
        <v>761.03571756889289</v>
      </c>
      <c r="K30" s="4">
        <f t="shared" si="3"/>
        <v>64.914248474545701</v>
      </c>
    </row>
    <row r="31" spans="1:11" x14ac:dyDescent="0.25">
      <c r="A31" s="1" t="s">
        <v>32</v>
      </c>
      <c r="B31">
        <v>62</v>
      </c>
      <c r="C31">
        <v>7</v>
      </c>
      <c r="D31" s="6">
        <v>52</v>
      </c>
      <c r="E31" s="6">
        <v>39</v>
      </c>
      <c r="F31" s="6">
        <v>14</v>
      </c>
      <c r="G31" s="6">
        <v>8</v>
      </c>
      <c r="H31" s="5">
        <f t="shared" si="0"/>
        <v>91</v>
      </c>
      <c r="I31" s="5">
        <f t="shared" si="1"/>
        <v>22</v>
      </c>
      <c r="J31" s="4">
        <f t="shared" si="2"/>
        <v>405.80827729599406</v>
      </c>
      <c r="K31" s="4">
        <f t="shared" si="3"/>
        <v>71.299842674036128</v>
      </c>
    </row>
    <row r="32" spans="1:11" x14ac:dyDescent="0.25">
      <c r="A32" s="1" t="s">
        <v>33</v>
      </c>
      <c r="B32">
        <v>544</v>
      </c>
      <c r="C32">
        <v>108</v>
      </c>
      <c r="D32" s="6">
        <v>462</v>
      </c>
      <c r="E32" s="6">
        <v>512</v>
      </c>
      <c r="F32" s="6">
        <v>133</v>
      </c>
      <c r="G32" s="6">
        <v>20</v>
      </c>
      <c r="H32" s="5">
        <f t="shared" si="0"/>
        <v>974</v>
      </c>
      <c r="I32" s="5">
        <f t="shared" si="1"/>
        <v>153</v>
      </c>
      <c r="J32" s="4">
        <f t="shared" si="2"/>
        <v>7068.6957587826428</v>
      </c>
      <c r="K32" s="4">
        <f t="shared" si="3"/>
        <v>-1.9728203846230343</v>
      </c>
    </row>
    <row r="33" spans="1:11" x14ac:dyDescent="0.25">
      <c r="A33" s="1" t="s">
        <v>34</v>
      </c>
      <c r="B33">
        <v>12</v>
      </c>
      <c r="C33">
        <v>2</v>
      </c>
      <c r="D33" s="6">
        <v>4</v>
      </c>
      <c r="E33" s="6">
        <v>4</v>
      </c>
      <c r="F33" s="6">
        <v>1</v>
      </c>
      <c r="G33" s="6">
        <v>3</v>
      </c>
      <c r="H33" s="5">
        <f t="shared" si="0"/>
        <v>8</v>
      </c>
      <c r="I33" s="5">
        <f t="shared" si="1"/>
        <v>4</v>
      </c>
      <c r="J33" s="4">
        <f t="shared" si="2"/>
        <v>16</v>
      </c>
      <c r="K33" s="4">
        <f t="shared" si="3"/>
        <v>115.86705091778754</v>
      </c>
    </row>
    <row r="34" spans="1:11" x14ac:dyDescent="0.25">
      <c r="A34" s="1" t="s">
        <v>35</v>
      </c>
      <c r="B34">
        <v>47</v>
      </c>
      <c r="C34">
        <v>12</v>
      </c>
      <c r="D34" s="6">
        <v>36</v>
      </c>
      <c r="E34" s="6">
        <v>41</v>
      </c>
      <c r="F34" s="6">
        <v>11</v>
      </c>
      <c r="G34" s="6">
        <v>7</v>
      </c>
      <c r="H34" s="5">
        <f t="shared" si="0"/>
        <v>77</v>
      </c>
      <c r="I34" s="5">
        <f t="shared" si="1"/>
        <v>18</v>
      </c>
      <c r="J34" s="4">
        <f t="shared" si="2"/>
        <v>321.08422511105806</v>
      </c>
      <c r="K34" s="4">
        <f t="shared" si="3"/>
        <v>75.854750796664533</v>
      </c>
    </row>
    <row r="35" spans="1:11" x14ac:dyDescent="0.25">
      <c r="A35" s="1" t="s">
        <v>36</v>
      </c>
      <c r="B35">
        <v>74</v>
      </c>
      <c r="C35">
        <v>18</v>
      </c>
      <c r="D35" s="6">
        <v>44</v>
      </c>
      <c r="E35" s="6">
        <v>65</v>
      </c>
      <c r="F35" s="6">
        <v>18</v>
      </c>
      <c r="G35" s="6">
        <v>10</v>
      </c>
      <c r="H35" s="5">
        <f t="shared" si="0"/>
        <v>109</v>
      </c>
      <c r="I35" s="5">
        <f t="shared" si="1"/>
        <v>28</v>
      </c>
      <c r="J35" s="4">
        <f t="shared" si="2"/>
        <v>524.00168650427884</v>
      </c>
      <c r="K35" s="4">
        <f t="shared" si="3"/>
        <v>64.574371995347974</v>
      </c>
    </row>
    <row r="36" spans="1:11" x14ac:dyDescent="0.25">
      <c r="A36" s="1" t="s">
        <v>37</v>
      </c>
      <c r="B36">
        <v>54</v>
      </c>
      <c r="C36">
        <v>6</v>
      </c>
      <c r="D36" s="6">
        <v>30</v>
      </c>
      <c r="E36" s="6">
        <v>27</v>
      </c>
      <c r="F36" s="6">
        <v>15</v>
      </c>
      <c r="G36" s="6">
        <v>7</v>
      </c>
      <c r="H36" s="5">
        <f t="shared" si="0"/>
        <v>57</v>
      </c>
      <c r="I36" s="5">
        <f t="shared" si="1"/>
        <v>22</v>
      </c>
      <c r="J36" s="4">
        <f t="shared" si="2"/>
        <v>254.18760226232595</v>
      </c>
      <c r="K36" s="4">
        <f t="shared" si="3"/>
        <v>76.200480998573354</v>
      </c>
    </row>
    <row r="37" spans="1:11" x14ac:dyDescent="0.25">
      <c r="A37" s="1" t="s">
        <v>38</v>
      </c>
      <c r="B37">
        <v>51</v>
      </c>
      <c r="C37">
        <v>3</v>
      </c>
      <c r="D37" s="6">
        <v>5</v>
      </c>
      <c r="E37" s="6">
        <v>3</v>
      </c>
      <c r="F37" s="6">
        <v>5</v>
      </c>
      <c r="G37" s="6">
        <v>3</v>
      </c>
      <c r="H37" s="5">
        <f t="shared" si="0"/>
        <v>8</v>
      </c>
      <c r="I37" s="5">
        <f t="shared" si="1"/>
        <v>8</v>
      </c>
      <c r="J37" s="4">
        <f t="shared" si="2"/>
        <v>24</v>
      </c>
      <c r="K37" s="4">
        <f t="shared" si="3"/>
        <v>90.088544832056584</v>
      </c>
    </row>
    <row r="38" spans="1:11" x14ac:dyDescent="0.25">
      <c r="A38" s="1" t="s">
        <v>39</v>
      </c>
      <c r="B38">
        <v>186</v>
      </c>
      <c r="C38">
        <v>44</v>
      </c>
      <c r="D38" s="6">
        <v>177</v>
      </c>
      <c r="E38" s="6">
        <v>228</v>
      </c>
      <c r="F38" s="6">
        <v>35</v>
      </c>
      <c r="G38" s="6">
        <v>18</v>
      </c>
      <c r="H38" s="5">
        <f t="shared" si="0"/>
        <v>405</v>
      </c>
      <c r="I38" s="5">
        <f t="shared" si="1"/>
        <v>53</v>
      </c>
      <c r="J38" s="4">
        <f t="shared" si="2"/>
        <v>2319.8077840980959</v>
      </c>
      <c r="K38" s="4">
        <f t="shared" si="3"/>
        <v>35.926857916206359</v>
      </c>
    </row>
    <row r="39" spans="1:11" x14ac:dyDescent="0.25">
      <c r="A39" s="1" t="s">
        <v>40</v>
      </c>
      <c r="B39">
        <v>55</v>
      </c>
      <c r="C39">
        <v>6</v>
      </c>
      <c r="D39" s="6">
        <v>71</v>
      </c>
      <c r="E39" s="6">
        <v>52</v>
      </c>
      <c r="F39" s="6">
        <v>25</v>
      </c>
      <c r="G39" s="6">
        <v>8</v>
      </c>
      <c r="H39" s="5">
        <f t="shared" si="0"/>
        <v>123</v>
      </c>
      <c r="I39" s="5">
        <f t="shared" si="1"/>
        <v>33</v>
      </c>
      <c r="J39" s="4">
        <f t="shared" si="2"/>
        <v>620.46047668108974</v>
      </c>
      <c r="K39" s="4">
        <f t="shared" si="3"/>
        <v>71.262800484419444</v>
      </c>
    </row>
    <row r="40" spans="1:11" x14ac:dyDescent="0.25">
      <c r="A40" s="1" t="s">
        <v>41</v>
      </c>
      <c r="B40">
        <v>59</v>
      </c>
      <c r="C40">
        <v>17</v>
      </c>
      <c r="D40" s="6">
        <v>38</v>
      </c>
      <c r="E40" s="6">
        <v>47</v>
      </c>
      <c r="F40" s="6">
        <v>11</v>
      </c>
      <c r="G40" s="6">
        <v>8</v>
      </c>
      <c r="H40" s="5">
        <f t="shared" si="0"/>
        <v>85</v>
      </c>
      <c r="I40" s="5">
        <f t="shared" si="1"/>
        <v>19</v>
      </c>
      <c r="J40" s="4">
        <f t="shared" si="2"/>
        <v>361.07383864270474</v>
      </c>
      <c r="K40" s="4">
        <f t="shared" si="3"/>
        <v>70.410664530438225</v>
      </c>
    </row>
    <row r="41" spans="1:11" x14ac:dyDescent="0.25">
      <c r="A41" s="1" t="s">
        <v>42</v>
      </c>
      <c r="B41">
        <v>131</v>
      </c>
      <c r="C41">
        <v>6</v>
      </c>
      <c r="D41" s="6">
        <v>287</v>
      </c>
      <c r="E41" s="6">
        <v>145</v>
      </c>
      <c r="F41" s="6">
        <v>53</v>
      </c>
      <c r="G41" s="6">
        <v>8</v>
      </c>
      <c r="H41" s="5">
        <f t="shared" si="0"/>
        <v>432</v>
      </c>
      <c r="I41" s="5">
        <f t="shared" si="1"/>
        <v>61</v>
      </c>
      <c r="J41" s="4">
        <f t="shared" si="2"/>
        <v>2562.0785298271671</v>
      </c>
      <c r="K41" s="4">
        <f t="shared" si="3"/>
        <v>49.829217868620717</v>
      </c>
    </row>
    <row r="42" spans="1:11" x14ac:dyDescent="0.25">
      <c r="A42" s="1" t="s">
        <v>43</v>
      </c>
      <c r="B42">
        <v>103</v>
      </c>
      <c r="C42">
        <v>10</v>
      </c>
      <c r="D42" s="6">
        <v>114</v>
      </c>
      <c r="E42" s="6">
        <v>74</v>
      </c>
      <c r="F42" s="6">
        <v>48</v>
      </c>
      <c r="G42" s="6">
        <v>11</v>
      </c>
      <c r="H42" s="5">
        <f t="shared" si="0"/>
        <v>188</v>
      </c>
      <c r="I42" s="5">
        <f t="shared" si="1"/>
        <v>59</v>
      </c>
      <c r="J42" s="4">
        <f t="shared" si="2"/>
        <v>1105.9368932800262</v>
      </c>
      <c r="K42" s="4">
        <f t="shared" si="3"/>
        <v>57.173460156606311</v>
      </c>
    </row>
    <row r="43" spans="1:11" x14ac:dyDescent="0.25">
      <c r="A43" s="1" t="s">
        <v>44</v>
      </c>
      <c r="B43">
        <v>96</v>
      </c>
      <c r="C43">
        <v>4</v>
      </c>
      <c r="D43" s="6">
        <v>151</v>
      </c>
      <c r="E43" s="6">
        <v>66</v>
      </c>
      <c r="F43" s="6">
        <v>68</v>
      </c>
      <c r="G43" s="6">
        <v>5</v>
      </c>
      <c r="H43" s="5">
        <f t="shared" si="0"/>
        <v>217</v>
      </c>
      <c r="I43" s="5">
        <f t="shared" si="1"/>
        <v>73</v>
      </c>
      <c r="J43" s="4">
        <f t="shared" si="2"/>
        <v>1343.1919292769637</v>
      </c>
      <c r="K43" s="4">
        <f t="shared" si="3"/>
        <v>58.682977992955358</v>
      </c>
    </row>
    <row r="44" spans="1:11" x14ac:dyDescent="0.25">
      <c r="A44" s="1" t="s">
        <v>45</v>
      </c>
      <c r="B44">
        <v>110</v>
      </c>
      <c r="C44">
        <v>10</v>
      </c>
      <c r="D44" s="6">
        <v>114</v>
      </c>
      <c r="E44" s="6">
        <v>74</v>
      </c>
      <c r="F44" s="6">
        <v>48</v>
      </c>
      <c r="G44" s="6">
        <v>11</v>
      </c>
      <c r="H44" s="5">
        <f t="shared" si="0"/>
        <v>188</v>
      </c>
      <c r="I44" s="5">
        <f t="shared" si="1"/>
        <v>59</v>
      </c>
      <c r="J44" s="4">
        <f t="shared" si="2"/>
        <v>1105.9368932800262</v>
      </c>
      <c r="K44" s="4">
        <f t="shared" si="3"/>
        <v>56.108287840089261</v>
      </c>
    </row>
    <row r="45" spans="1:11" x14ac:dyDescent="0.25">
      <c r="A45" s="1" t="s">
        <v>46</v>
      </c>
      <c r="B45">
        <v>560</v>
      </c>
      <c r="C45">
        <v>104</v>
      </c>
      <c r="D45" s="6">
        <v>630</v>
      </c>
      <c r="E45" s="6">
        <v>593</v>
      </c>
      <c r="F45" s="6">
        <v>190</v>
      </c>
      <c r="G45" s="6">
        <v>19</v>
      </c>
      <c r="H45" s="5">
        <f t="shared" si="0"/>
        <v>1223</v>
      </c>
      <c r="I45" s="5">
        <f t="shared" si="1"/>
        <v>209</v>
      </c>
      <c r="J45" s="4">
        <f t="shared" si="2"/>
        <v>9426.1002185349189</v>
      </c>
      <c r="K45" s="4">
        <f t="shared" si="3"/>
        <v>-3.0190121421529312</v>
      </c>
    </row>
    <row r="46" spans="1:11" x14ac:dyDescent="0.25">
      <c r="A46" s="1" t="s">
        <v>47</v>
      </c>
      <c r="B46">
        <v>450</v>
      </c>
      <c r="C46">
        <v>49</v>
      </c>
      <c r="D46" s="6">
        <v>493</v>
      </c>
      <c r="E46" s="6">
        <v>442</v>
      </c>
      <c r="F46" s="6">
        <v>127</v>
      </c>
      <c r="G46" s="6">
        <v>18</v>
      </c>
      <c r="H46" s="5">
        <f t="shared" si="0"/>
        <v>935</v>
      </c>
      <c r="I46" s="5">
        <f t="shared" si="1"/>
        <v>145</v>
      </c>
      <c r="J46" s="4">
        <f t="shared" si="2"/>
        <v>6713.2149991639635</v>
      </c>
      <c r="K46" s="4">
        <f t="shared" si="3"/>
        <v>14.938656255520854</v>
      </c>
    </row>
    <row r="47" spans="1:11" x14ac:dyDescent="0.25">
      <c r="A47" s="1" t="s">
        <v>48</v>
      </c>
      <c r="B47">
        <v>81</v>
      </c>
      <c r="C47">
        <v>8</v>
      </c>
      <c r="D47" s="6">
        <v>98</v>
      </c>
      <c r="E47" s="6">
        <v>57</v>
      </c>
      <c r="F47" s="6">
        <v>24</v>
      </c>
      <c r="G47" s="6">
        <v>8</v>
      </c>
      <c r="H47" s="5">
        <f t="shared" si="0"/>
        <v>155</v>
      </c>
      <c r="I47" s="5">
        <f t="shared" si="1"/>
        <v>32</v>
      </c>
      <c r="J47" s="4">
        <f t="shared" si="2"/>
        <v>775</v>
      </c>
      <c r="K47" s="4">
        <f t="shared" si="3"/>
        <v>63.375035941669069</v>
      </c>
    </row>
    <row r="48" spans="1:11" x14ac:dyDescent="0.25">
      <c r="A48" s="1" t="s">
        <v>49</v>
      </c>
      <c r="B48">
        <v>156</v>
      </c>
      <c r="C48">
        <v>11</v>
      </c>
      <c r="D48" s="6">
        <v>211</v>
      </c>
      <c r="E48" s="6">
        <v>130</v>
      </c>
      <c r="F48" s="6">
        <v>66</v>
      </c>
      <c r="G48" s="6">
        <v>9</v>
      </c>
      <c r="H48" s="5">
        <f t="shared" si="0"/>
        <v>341</v>
      </c>
      <c r="I48" s="5">
        <f t="shared" si="1"/>
        <v>75</v>
      </c>
      <c r="J48" s="4">
        <f t="shared" si="2"/>
        <v>2124.0271734590951</v>
      </c>
      <c r="K48" s="4">
        <f t="shared" si="3"/>
        <v>46.824772968342174</v>
      </c>
    </row>
    <row r="49" spans="1:11" x14ac:dyDescent="0.25">
      <c r="A49" s="1" t="s">
        <v>50</v>
      </c>
      <c r="B49">
        <v>101</v>
      </c>
      <c r="C49">
        <v>21</v>
      </c>
      <c r="D49" s="6">
        <v>95</v>
      </c>
      <c r="E49" s="6">
        <v>73</v>
      </c>
      <c r="F49" s="6">
        <v>34</v>
      </c>
      <c r="G49" s="6">
        <v>12</v>
      </c>
      <c r="H49" s="5">
        <f t="shared" si="0"/>
        <v>168</v>
      </c>
      <c r="I49" s="5">
        <f t="shared" si="1"/>
        <v>46</v>
      </c>
      <c r="J49" s="4">
        <f t="shared" si="2"/>
        <v>927.95840861757824</v>
      </c>
      <c r="K49" s="4">
        <f t="shared" si="3"/>
        <v>55.87351567706618</v>
      </c>
    </row>
    <row r="50" spans="1:11" x14ac:dyDescent="0.25">
      <c r="A50" s="1" t="s">
        <v>51</v>
      </c>
      <c r="B50">
        <v>67</v>
      </c>
      <c r="C50">
        <v>6</v>
      </c>
      <c r="D50" s="6">
        <v>86</v>
      </c>
      <c r="E50" s="6">
        <v>34</v>
      </c>
      <c r="F50" s="6">
        <v>18</v>
      </c>
      <c r="G50" s="6">
        <v>7</v>
      </c>
      <c r="H50" s="5">
        <f t="shared" si="0"/>
        <v>120</v>
      </c>
      <c r="I50" s="5">
        <f t="shared" si="1"/>
        <v>25</v>
      </c>
      <c r="J50" s="4">
        <f t="shared" si="2"/>
        <v>557.26274277296693</v>
      </c>
      <c r="K50" s="4">
        <f t="shared" si="3"/>
        <v>68.624188001762377</v>
      </c>
    </row>
    <row r="51" spans="1:11" x14ac:dyDescent="0.25">
      <c r="A51" s="1" t="s">
        <v>52</v>
      </c>
      <c r="B51">
        <v>122</v>
      </c>
      <c r="C51">
        <v>27</v>
      </c>
      <c r="D51" s="6">
        <v>95</v>
      </c>
      <c r="E51" s="6">
        <v>101</v>
      </c>
      <c r="F51" s="6">
        <v>38</v>
      </c>
      <c r="G51" s="6">
        <v>12</v>
      </c>
      <c r="H51" s="5">
        <f t="shared" si="0"/>
        <v>196</v>
      </c>
      <c r="I51" s="5">
        <f t="shared" si="1"/>
        <v>50</v>
      </c>
      <c r="J51" s="4">
        <f t="shared" si="2"/>
        <v>1106.1958131958461</v>
      </c>
      <c r="K51" s="4">
        <f t="shared" si="3"/>
        <v>50.519711569277973</v>
      </c>
    </row>
    <row r="52" spans="1:11" x14ac:dyDescent="0.25">
      <c r="A52" s="1" t="s">
        <v>53</v>
      </c>
      <c r="B52">
        <v>70</v>
      </c>
      <c r="C52">
        <v>7</v>
      </c>
      <c r="D52" s="6">
        <v>72</v>
      </c>
      <c r="E52" s="6">
        <v>47</v>
      </c>
      <c r="F52" s="6">
        <v>18</v>
      </c>
      <c r="G52" s="6">
        <v>8</v>
      </c>
      <c r="H52" s="5">
        <f t="shared" si="0"/>
        <v>119</v>
      </c>
      <c r="I52" s="5">
        <f t="shared" si="1"/>
        <v>26</v>
      </c>
      <c r="J52" s="4">
        <f t="shared" si="2"/>
        <v>559.35232645879</v>
      </c>
      <c r="K52" s="4">
        <f t="shared" si="3"/>
        <v>67.665123395386587</v>
      </c>
    </row>
    <row r="53" spans="1:11" x14ac:dyDescent="0.25">
      <c r="A53" s="1" t="s">
        <v>54</v>
      </c>
      <c r="B53">
        <v>28</v>
      </c>
      <c r="C53">
        <v>3</v>
      </c>
      <c r="D53" s="6">
        <v>5</v>
      </c>
      <c r="E53" s="6">
        <v>3</v>
      </c>
      <c r="F53" s="6">
        <v>5</v>
      </c>
      <c r="G53" s="6">
        <v>3</v>
      </c>
      <c r="H53" s="5">
        <f t="shared" si="0"/>
        <v>8</v>
      </c>
      <c r="I53" s="5">
        <f t="shared" si="1"/>
        <v>8</v>
      </c>
      <c r="J53" s="4">
        <f t="shared" si="2"/>
        <v>24</v>
      </c>
      <c r="K53" s="4">
        <f t="shared" si="3"/>
        <v>99.802407017352365</v>
      </c>
    </row>
    <row r="54" spans="1:11" x14ac:dyDescent="0.25">
      <c r="A54" s="1" t="s">
        <v>55</v>
      </c>
      <c r="B54">
        <v>29</v>
      </c>
      <c r="C54">
        <v>7</v>
      </c>
      <c r="D54" s="6">
        <v>14</v>
      </c>
      <c r="E54" s="6">
        <v>18</v>
      </c>
      <c r="F54" s="6">
        <v>7</v>
      </c>
      <c r="G54" s="6">
        <v>3</v>
      </c>
      <c r="H54" s="5">
        <f t="shared" si="0"/>
        <v>32</v>
      </c>
      <c r="I54" s="5">
        <f t="shared" si="1"/>
        <v>10</v>
      </c>
      <c r="J54" s="4">
        <f t="shared" si="2"/>
        <v>106.3016990363956</v>
      </c>
      <c r="K54" s="4">
        <f t="shared" si="3"/>
        <v>90.575144957346509</v>
      </c>
    </row>
    <row r="55" spans="1:11" x14ac:dyDescent="0.25">
      <c r="A55" s="1" t="s">
        <v>56</v>
      </c>
      <c r="B55">
        <v>14</v>
      </c>
      <c r="C55">
        <v>3</v>
      </c>
      <c r="D55" s="6">
        <v>5</v>
      </c>
      <c r="E55" s="6">
        <v>6</v>
      </c>
      <c r="F55" s="6">
        <v>2</v>
      </c>
      <c r="G55" s="6">
        <v>3</v>
      </c>
      <c r="H55" s="5">
        <f t="shared" si="0"/>
        <v>11</v>
      </c>
      <c r="I55" s="5">
        <f t="shared" si="1"/>
        <v>5</v>
      </c>
      <c r="J55" s="4">
        <f t="shared" si="2"/>
        <v>25.541209043760983</v>
      </c>
      <c r="K55" s="4">
        <f t="shared" si="3"/>
        <v>110.70774667895566</v>
      </c>
    </row>
    <row r="56" spans="1:11" x14ac:dyDescent="0.25">
      <c r="A56" s="1" t="s">
        <v>57</v>
      </c>
      <c r="B56">
        <v>414</v>
      </c>
      <c r="C56">
        <v>70</v>
      </c>
      <c r="D56" s="6">
        <v>783</v>
      </c>
      <c r="E56" s="6">
        <v>618</v>
      </c>
      <c r="F56" s="6">
        <v>72</v>
      </c>
      <c r="G56" s="6">
        <v>14</v>
      </c>
      <c r="H56" s="5">
        <f t="shared" si="0"/>
        <v>1401</v>
      </c>
      <c r="I56" s="5">
        <f t="shared" si="1"/>
        <v>86</v>
      </c>
      <c r="J56" s="4">
        <f t="shared" si="2"/>
        <v>9003.1969213376397</v>
      </c>
      <c r="K56" s="4">
        <f t="shared" si="3"/>
        <v>9.9332291890498112</v>
      </c>
    </row>
    <row r="57" spans="1:11" x14ac:dyDescent="0.25">
      <c r="A57" s="1" t="s">
        <v>58</v>
      </c>
      <c r="B57">
        <v>531</v>
      </c>
      <c r="C57">
        <v>8</v>
      </c>
      <c r="D57" s="6">
        <v>1620</v>
      </c>
      <c r="E57" s="6">
        <v>562</v>
      </c>
      <c r="F57" s="6">
        <v>58</v>
      </c>
      <c r="G57" s="6">
        <v>7</v>
      </c>
      <c r="H57" s="5">
        <f t="shared" si="0"/>
        <v>2182</v>
      </c>
      <c r="I57" s="5">
        <f t="shared" si="1"/>
        <v>65</v>
      </c>
      <c r="J57" s="4">
        <f t="shared" si="2"/>
        <v>13140.806568028087</v>
      </c>
      <c r="K57" s="4">
        <f t="shared" si="3"/>
        <v>18.194771357293007</v>
      </c>
    </row>
    <row r="58" spans="1:11" x14ac:dyDescent="0.25">
      <c r="A58" s="1" t="s">
        <v>59</v>
      </c>
      <c r="B58">
        <v>121</v>
      </c>
      <c r="C58">
        <v>22</v>
      </c>
      <c r="D58" s="6">
        <v>150</v>
      </c>
      <c r="E58" s="6">
        <v>121</v>
      </c>
      <c r="F58" s="6">
        <v>38</v>
      </c>
      <c r="G58" s="6">
        <v>21</v>
      </c>
      <c r="H58" s="5">
        <f t="shared" si="0"/>
        <v>271</v>
      </c>
      <c r="I58" s="5">
        <f t="shared" si="1"/>
        <v>59</v>
      </c>
      <c r="J58" s="4">
        <f t="shared" si="2"/>
        <v>1594.1962663770591</v>
      </c>
      <c r="K58" s="4">
        <f t="shared" si="3"/>
        <v>49.902743265400503</v>
      </c>
    </row>
    <row r="59" spans="1:11" x14ac:dyDescent="0.25">
      <c r="A59" s="1" t="s">
        <v>60</v>
      </c>
      <c r="B59">
        <v>97</v>
      </c>
      <c r="C59">
        <v>9</v>
      </c>
      <c r="D59" s="6">
        <v>165</v>
      </c>
      <c r="E59" s="6">
        <v>82</v>
      </c>
      <c r="F59" s="6">
        <v>38</v>
      </c>
      <c r="G59" s="6">
        <v>5</v>
      </c>
      <c r="H59" s="5">
        <f t="shared" si="0"/>
        <v>247</v>
      </c>
      <c r="I59" s="5">
        <f t="shared" si="1"/>
        <v>43</v>
      </c>
      <c r="J59" s="4">
        <f t="shared" si="2"/>
        <v>1340.2873944114183</v>
      </c>
      <c r="K59" s="4">
        <f t="shared" si="3"/>
        <v>57.376357562616292</v>
      </c>
    </row>
    <row r="60" spans="1:11" x14ac:dyDescent="0.25">
      <c r="A60" s="1" t="s">
        <v>61</v>
      </c>
      <c r="B60">
        <v>117</v>
      </c>
      <c r="C60">
        <v>25</v>
      </c>
      <c r="D60" s="6">
        <v>90</v>
      </c>
      <c r="E60" s="6">
        <v>101</v>
      </c>
      <c r="F60" s="6">
        <v>29</v>
      </c>
      <c r="G60" s="6">
        <v>9</v>
      </c>
      <c r="H60" s="5">
        <f t="shared" si="0"/>
        <v>191</v>
      </c>
      <c r="I60" s="5">
        <f t="shared" si="1"/>
        <v>38</v>
      </c>
      <c r="J60" s="4">
        <f t="shared" si="2"/>
        <v>1002.3541550677248</v>
      </c>
      <c r="K60" s="4">
        <f t="shared" si="3"/>
        <v>52.170227585962238</v>
      </c>
    </row>
    <row r="61" spans="1:11" x14ac:dyDescent="0.25">
      <c r="A61" s="1" t="s">
        <v>62</v>
      </c>
      <c r="B61">
        <v>57</v>
      </c>
      <c r="C61">
        <v>5</v>
      </c>
      <c r="D61" s="6">
        <v>73</v>
      </c>
      <c r="E61" s="6">
        <v>17</v>
      </c>
      <c r="F61" s="6">
        <v>17</v>
      </c>
      <c r="G61" s="6">
        <v>6</v>
      </c>
      <c r="H61" s="5">
        <f t="shared" si="0"/>
        <v>90</v>
      </c>
      <c r="I61" s="5">
        <f t="shared" si="1"/>
        <v>23</v>
      </c>
      <c r="J61" s="4">
        <f t="shared" si="2"/>
        <v>407.1205760451312</v>
      </c>
      <c r="K61" s="4">
        <f t="shared" si="3"/>
        <v>73.105200595605439</v>
      </c>
    </row>
    <row r="62" spans="1:11" x14ac:dyDescent="0.25">
      <c r="A62" s="1" t="s">
        <v>63</v>
      </c>
      <c r="B62">
        <v>510</v>
      </c>
      <c r="C62">
        <v>70</v>
      </c>
      <c r="D62" s="6">
        <v>730</v>
      </c>
      <c r="E62" s="6">
        <v>548</v>
      </c>
      <c r="F62" s="6">
        <v>175</v>
      </c>
      <c r="G62" s="6">
        <v>21</v>
      </c>
      <c r="H62" s="5">
        <f t="shared" ref="H62:H114" si="4">SUM(D62:E62)</f>
        <v>1278</v>
      </c>
      <c r="I62" s="5">
        <f t="shared" ref="I62:I114" si="5">SUM(F62:G62)</f>
        <v>196</v>
      </c>
      <c r="J62" s="4">
        <f t="shared" ref="J62:J114" si="6">H62*LOG(I62,2)</f>
        <v>9731.5991807792343</v>
      </c>
      <c r="K62" s="4">
        <f t="shared" ref="K62:K114" si="7">171-5.2*LN(J62)-0.23*(C62)-16.2*LN(B62)</f>
        <v>6.1502519531088353</v>
      </c>
    </row>
    <row r="63" spans="1:11" x14ac:dyDescent="0.25">
      <c r="A63" s="1" t="s">
        <v>64</v>
      </c>
      <c r="B63">
        <v>404</v>
      </c>
      <c r="C63">
        <v>36</v>
      </c>
      <c r="D63" s="6">
        <v>627</v>
      </c>
      <c r="E63" s="6">
        <v>227</v>
      </c>
      <c r="F63" s="6">
        <v>87</v>
      </c>
      <c r="G63" s="6">
        <v>9</v>
      </c>
      <c r="H63" s="5">
        <f t="shared" si="4"/>
        <v>854</v>
      </c>
      <c r="I63" s="5">
        <f t="shared" si="5"/>
        <v>96</v>
      </c>
      <c r="J63" s="4">
        <f t="shared" si="6"/>
        <v>5623.5579756158677</v>
      </c>
      <c r="K63" s="4">
        <f t="shared" si="7"/>
        <v>20.596535838584629</v>
      </c>
    </row>
    <row r="64" spans="1:11" x14ac:dyDescent="0.25">
      <c r="A64" s="1" t="s">
        <v>65</v>
      </c>
      <c r="B64">
        <v>50</v>
      </c>
      <c r="C64">
        <v>7</v>
      </c>
      <c r="D64" s="6">
        <v>48</v>
      </c>
      <c r="E64" s="6">
        <v>34</v>
      </c>
      <c r="F64" s="6">
        <v>24</v>
      </c>
      <c r="G64" s="6">
        <v>8</v>
      </c>
      <c r="H64" s="5">
        <f t="shared" si="4"/>
        <v>82</v>
      </c>
      <c r="I64" s="5">
        <f t="shared" si="5"/>
        <v>32</v>
      </c>
      <c r="J64" s="4">
        <f t="shared" si="6"/>
        <v>410</v>
      </c>
      <c r="K64" s="4">
        <f t="shared" si="7"/>
        <v>74.731210081632597</v>
      </c>
    </row>
    <row r="65" spans="1:11" x14ac:dyDescent="0.25">
      <c r="A65" s="1" t="s">
        <v>66</v>
      </c>
      <c r="B65">
        <v>80</v>
      </c>
      <c r="C65">
        <v>7</v>
      </c>
      <c r="D65" s="6">
        <v>78</v>
      </c>
      <c r="E65" s="6">
        <v>46</v>
      </c>
      <c r="F65" s="6">
        <v>17</v>
      </c>
      <c r="G65" s="6">
        <v>8</v>
      </c>
      <c r="H65" s="5">
        <f t="shared" si="4"/>
        <v>124</v>
      </c>
      <c r="I65" s="5">
        <f t="shared" si="5"/>
        <v>25</v>
      </c>
      <c r="J65" s="4">
        <f t="shared" si="6"/>
        <v>575.83816753206577</v>
      </c>
      <c r="K65" s="4">
        <f t="shared" si="7"/>
        <v>65.350869875499583</v>
      </c>
    </row>
    <row r="66" spans="1:11" x14ac:dyDescent="0.25">
      <c r="A66" s="1" t="s">
        <v>67</v>
      </c>
      <c r="B66">
        <v>59</v>
      </c>
      <c r="C66">
        <v>8</v>
      </c>
      <c r="D66" s="6">
        <v>60</v>
      </c>
      <c r="E66" s="6">
        <v>48</v>
      </c>
      <c r="F66" s="6">
        <v>29</v>
      </c>
      <c r="G66" s="6">
        <v>11</v>
      </c>
      <c r="H66" s="5">
        <f t="shared" si="4"/>
        <v>108</v>
      </c>
      <c r="I66" s="5">
        <f t="shared" si="5"/>
        <v>40</v>
      </c>
      <c r="J66" s="4">
        <f t="shared" si="6"/>
        <v>574.76823424783515</v>
      </c>
      <c r="K66" s="4">
        <f t="shared" si="7"/>
        <v>70.063265587647919</v>
      </c>
    </row>
    <row r="67" spans="1:11" x14ac:dyDescent="0.25">
      <c r="A67" s="1" t="s">
        <v>68</v>
      </c>
      <c r="B67">
        <v>104</v>
      </c>
      <c r="C67">
        <v>7</v>
      </c>
      <c r="D67" s="6">
        <v>117</v>
      </c>
      <c r="E67" s="6">
        <v>53</v>
      </c>
      <c r="F67" s="6">
        <v>19</v>
      </c>
      <c r="G67" s="6">
        <v>8</v>
      </c>
      <c r="H67" s="5">
        <f t="shared" si="4"/>
        <v>170</v>
      </c>
      <c r="I67" s="5">
        <f t="shared" si="5"/>
        <v>27</v>
      </c>
      <c r="J67" s="4">
        <f t="shared" si="6"/>
        <v>808.33087536778976</v>
      </c>
      <c r="K67" s="4">
        <f t="shared" si="7"/>
        <v>59.337015769542745</v>
      </c>
    </row>
    <row r="68" spans="1:11" x14ac:dyDescent="0.25">
      <c r="A68" s="1" t="s">
        <v>69</v>
      </c>
      <c r="B68">
        <v>106</v>
      </c>
      <c r="C68">
        <v>20</v>
      </c>
      <c r="D68" s="6">
        <v>107</v>
      </c>
      <c r="E68" s="6">
        <v>96</v>
      </c>
      <c r="F68" s="6">
        <v>40</v>
      </c>
      <c r="G68" s="6">
        <v>12</v>
      </c>
      <c r="H68" s="5">
        <f t="shared" si="4"/>
        <v>203</v>
      </c>
      <c r="I68" s="5">
        <f t="shared" si="5"/>
        <v>52</v>
      </c>
      <c r="J68" s="4">
        <f t="shared" si="6"/>
        <v>1157.1892627826419</v>
      </c>
      <c r="K68" s="4">
        <f t="shared" si="7"/>
        <v>54.172790344294398</v>
      </c>
    </row>
    <row r="69" spans="1:11" x14ac:dyDescent="0.25">
      <c r="A69" s="1" t="s">
        <v>70</v>
      </c>
      <c r="B69">
        <v>119</v>
      </c>
      <c r="C69">
        <v>8</v>
      </c>
      <c r="D69" s="6">
        <v>241</v>
      </c>
      <c r="E69" s="6">
        <v>105</v>
      </c>
      <c r="F69" s="6">
        <v>45</v>
      </c>
      <c r="G69" s="6">
        <v>8</v>
      </c>
      <c r="H69" s="5">
        <f t="shared" si="4"/>
        <v>346</v>
      </c>
      <c r="I69" s="5">
        <f t="shared" si="5"/>
        <v>53</v>
      </c>
      <c r="J69" s="4">
        <f t="shared" si="6"/>
        <v>1981.8604772788672</v>
      </c>
      <c r="K69" s="4">
        <f t="shared" si="7"/>
        <v>52.260884560607266</v>
      </c>
    </row>
    <row r="70" spans="1:11" x14ac:dyDescent="0.25">
      <c r="A70" s="1" t="s">
        <v>72</v>
      </c>
      <c r="B70">
        <v>445</v>
      </c>
      <c r="C70">
        <v>80</v>
      </c>
      <c r="D70" s="6">
        <v>432</v>
      </c>
      <c r="E70" s="6">
        <v>386</v>
      </c>
      <c r="F70" s="6">
        <v>119</v>
      </c>
      <c r="G70" s="6">
        <v>24</v>
      </c>
      <c r="H70" s="5">
        <f t="shared" si="4"/>
        <v>818</v>
      </c>
      <c r="I70" s="5">
        <f t="shared" si="5"/>
        <v>143</v>
      </c>
      <c r="J70" s="4">
        <f t="shared" si="6"/>
        <v>5856.7747534847222</v>
      </c>
      <c r="K70" s="4">
        <f t="shared" si="7"/>
        <v>8.6993540209181077</v>
      </c>
    </row>
    <row r="71" spans="1:11" x14ac:dyDescent="0.25">
      <c r="A71" s="1" t="s">
        <v>73</v>
      </c>
      <c r="B71">
        <v>144</v>
      </c>
      <c r="C71">
        <v>10</v>
      </c>
      <c r="D71" s="6">
        <v>226</v>
      </c>
      <c r="E71" s="6">
        <v>130</v>
      </c>
      <c r="F71" s="6">
        <v>60</v>
      </c>
      <c r="G71" s="6">
        <v>8</v>
      </c>
      <c r="H71" s="5">
        <f t="shared" si="4"/>
        <v>356</v>
      </c>
      <c r="I71" s="5">
        <f t="shared" si="5"/>
        <v>68</v>
      </c>
      <c r="J71" s="4">
        <f t="shared" si="6"/>
        <v>2167.1367714851212</v>
      </c>
      <c r="K71" s="4">
        <f t="shared" si="7"/>
        <v>48.246981548164769</v>
      </c>
    </row>
    <row r="72" spans="1:11" x14ac:dyDescent="0.25">
      <c r="A72" s="1" t="s">
        <v>74</v>
      </c>
      <c r="B72">
        <v>44</v>
      </c>
      <c r="C72">
        <v>10</v>
      </c>
      <c r="D72" s="6">
        <v>24</v>
      </c>
      <c r="E72" s="6">
        <v>36</v>
      </c>
      <c r="F72" s="6">
        <v>12</v>
      </c>
      <c r="G72" s="6">
        <v>9</v>
      </c>
      <c r="H72" s="5">
        <f t="shared" si="4"/>
        <v>60</v>
      </c>
      <c r="I72" s="5">
        <f t="shared" si="5"/>
        <v>21</v>
      </c>
      <c r="J72" s="4">
        <f t="shared" si="6"/>
        <v>263.53904536672565</v>
      </c>
      <c r="K72" s="4">
        <f t="shared" si="7"/>
        <v>78.410279939352648</v>
      </c>
    </row>
    <row r="73" spans="1:11" x14ac:dyDescent="0.25">
      <c r="A73" s="1" t="s">
        <v>75</v>
      </c>
      <c r="B73">
        <v>54</v>
      </c>
      <c r="C73">
        <v>6</v>
      </c>
      <c r="D73" s="6">
        <v>31</v>
      </c>
      <c r="E73" s="6">
        <v>29</v>
      </c>
      <c r="F73" s="6">
        <v>15</v>
      </c>
      <c r="G73" s="6">
        <v>7</v>
      </c>
      <c r="H73" s="5">
        <f t="shared" si="4"/>
        <v>60</v>
      </c>
      <c r="I73" s="5">
        <f t="shared" si="5"/>
        <v>22</v>
      </c>
      <c r="J73" s="4">
        <f t="shared" si="6"/>
        <v>267.56589711823784</v>
      </c>
      <c r="K73" s="4">
        <f t="shared" si="7"/>
        <v>75.93375586775808</v>
      </c>
    </row>
    <row r="74" spans="1:11" x14ac:dyDescent="0.25">
      <c r="A74" s="1" t="s">
        <v>76</v>
      </c>
      <c r="B74">
        <v>665</v>
      </c>
      <c r="C74">
        <v>124</v>
      </c>
      <c r="D74" s="6">
        <v>686</v>
      </c>
      <c r="E74" s="6">
        <v>685</v>
      </c>
      <c r="F74" s="6">
        <v>165</v>
      </c>
      <c r="G74" s="6">
        <v>23</v>
      </c>
      <c r="H74" s="5">
        <f t="shared" si="4"/>
        <v>1371</v>
      </c>
      <c r="I74" s="5">
        <f t="shared" si="5"/>
        <v>188</v>
      </c>
      <c r="J74" s="4">
        <f t="shared" si="6"/>
        <v>10357.341315650041</v>
      </c>
      <c r="K74" s="4">
        <f t="shared" si="7"/>
        <v>-10.892894494822372</v>
      </c>
    </row>
    <row r="75" spans="1:11" x14ac:dyDescent="0.25">
      <c r="A75" s="1" t="s">
        <v>77</v>
      </c>
      <c r="B75">
        <v>95</v>
      </c>
      <c r="C75">
        <v>15</v>
      </c>
      <c r="D75" s="6">
        <v>79</v>
      </c>
      <c r="E75" s="6">
        <v>85</v>
      </c>
      <c r="F75" s="6">
        <v>32</v>
      </c>
      <c r="G75" s="6">
        <v>12</v>
      </c>
      <c r="H75" s="5">
        <f t="shared" si="4"/>
        <v>164</v>
      </c>
      <c r="I75" s="5">
        <f t="shared" si="5"/>
        <v>44</v>
      </c>
      <c r="J75" s="4">
        <f t="shared" si="6"/>
        <v>895.34678545651673</v>
      </c>
      <c r="K75" s="4">
        <f t="shared" si="7"/>
        <v>58.431696568410729</v>
      </c>
    </row>
    <row r="76" spans="1:11" x14ac:dyDescent="0.25">
      <c r="A76" s="1" t="s">
        <v>78</v>
      </c>
      <c r="B76">
        <v>51</v>
      </c>
      <c r="C76">
        <v>6</v>
      </c>
      <c r="D76" s="6">
        <v>30</v>
      </c>
      <c r="E76" s="6">
        <v>26</v>
      </c>
      <c r="F76" s="6">
        <v>14</v>
      </c>
      <c r="G76" s="6">
        <v>8</v>
      </c>
      <c r="H76" s="5">
        <f t="shared" si="4"/>
        <v>56</v>
      </c>
      <c r="I76" s="5">
        <f t="shared" si="5"/>
        <v>22</v>
      </c>
      <c r="J76" s="4">
        <f t="shared" si="6"/>
        <v>249.72817064368866</v>
      </c>
      <c r="K76" s="4">
        <f t="shared" si="7"/>
        <v>77.21848510369739</v>
      </c>
    </row>
    <row r="77" spans="1:11" x14ac:dyDescent="0.25">
      <c r="A77" s="1" t="s">
        <v>79</v>
      </c>
      <c r="B77">
        <v>140</v>
      </c>
      <c r="C77">
        <v>10</v>
      </c>
      <c r="D77" s="6">
        <v>233</v>
      </c>
      <c r="E77" s="6">
        <v>135</v>
      </c>
      <c r="F77" s="6">
        <v>40</v>
      </c>
      <c r="G77" s="6">
        <v>8</v>
      </c>
      <c r="H77" s="5">
        <f t="shared" si="4"/>
        <v>368</v>
      </c>
      <c r="I77" s="5">
        <f t="shared" si="5"/>
        <v>48</v>
      </c>
      <c r="J77" s="4">
        <f t="shared" si="6"/>
        <v>2055.2662002653856</v>
      </c>
      <c r="K77" s="4">
        <f t="shared" si="7"/>
        <v>48.97895734053732</v>
      </c>
    </row>
    <row r="78" spans="1:11" x14ac:dyDescent="0.25">
      <c r="A78" s="1" t="s">
        <v>80</v>
      </c>
      <c r="B78">
        <v>46</v>
      </c>
      <c r="C78">
        <v>9</v>
      </c>
      <c r="D78" s="6">
        <v>24</v>
      </c>
      <c r="E78" s="6">
        <v>28</v>
      </c>
      <c r="F78" s="6">
        <v>16</v>
      </c>
      <c r="G78" s="6">
        <v>8</v>
      </c>
      <c r="H78" s="5">
        <f t="shared" si="4"/>
        <v>52</v>
      </c>
      <c r="I78" s="5">
        <f t="shared" si="5"/>
        <v>24</v>
      </c>
      <c r="J78" s="4">
        <f t="shared" si="6"/>
        <v>238.41805003750017</v>
      </c>
      <c r="K78" s="4">
        <f t="shared" si="7"/>
        <v>78.441076019914547</v>
      </c>
    </row>
    <row r="79" spans="1:11" x14ac:dyDescent="0.25">
      <c r="A79" s="1" t="s">
        <v>81</v>
      </c>
      <c r="B79">
        <v>116</v>
      </c>
      <c r="C79">
        <v>27</v>
      </c>
      <c r="D79" s="6">
        <v>103</v>
      </c>
      <c r="E79" s="6">
        <v>113</v>
      </c>
      <c r="F79" s="6">
        <v>29</v>
      </c>
      <c r="G79" s="6">
        <v>11</v>
      </c>
      <c r="H79" s="5">
        <f t="shared" si="4"/>
        <v>216</v>
      </c>
      <c r="I79" s="5">
        <f t="shared" si="5"/>
        <v>40</v>
      </c>
      <c r="J79" s="4">
        <f t="shared" si="6"/>
        <v>1149.5364684956703</v>
      </c>
      <c r="K79" s="4">
        <f t="shared" si="7"/>
        <v>51.136845744085747</v>
      </c>
    </row>
    <row r="80" spans="1:11" x14ac:dyDescent="0.25">
      <c r="A80" s="1" t="s">
        <v>82</v>
      </c>
      <c r="B80">
        <v>100</v>
      </c>
      <c r="C80">
        <v>7</v>
      </c>
      <c r="D80" s="6">
        <v>195</v>
      </c>
      <c r="E80" s="6">
        <v>81</v>
      </c>
      <c r="F80" s="6">
        <v>34</v>
      </c>
      <c r="G80" s="6">
        <v>8</v>
      </c>
      <c r="H80" s="5">
        <f t="shared" si="4"/>
        <v>276</v>
      </c>
      <c r="I80" s="5">
        <f t="shared" si="5"/>
        <v>42</v>
      </c>
      <c r="J80" s="4">
        <f t="shared" si="6"/>
        <v>1488.279608686938</v>
      </c>
      <c r="K80" s="4">
        <f t="shared" si="7"/>
        <v>56.79828723161134</v>
      </c>
    </row>
    <row r="81" spans="1:11" x14ac:dyDescent="0.25">
      <c r="A81" s="1" t="s">
        <v>83</v>
      </c>
      <c r="B81">
        <v>24</v>
      </c>
      <c r="C81">
        <v>5</v>
      </c>
      <c r="D81" s="6">
        <v>11</v>
      </c>
      <c r="E81" s="6">
        <v>12</v>
      </c>
      <c r="F81" s="6">
        <v>6</v>
      </c>
      <c r="G81" s="6">
        <v>3</v>
      </c>
      <c r="H81" s="5">
        <f t="shared" si="4"/>
        <v>23</v>
      </c>
      <c r="I81" s="5">
        <f t="shared" si="5"/>
        <v>9</v>
      </c>
      <c r="J81" s="4">
        <f t="shared" si="6"/>
        <v>72.908275033173183</v>
      </c>
      <c r="K81" s="4">
        <f t="shared" si="7"/>
        <v>96.06167679598849</v>
      </c>
    </row>
    <row r="82" spans="1:11" x14ac:dyDescent="0.25">
      <c r="A82" s="1" t="s">
        <v>84</v>
      </c>
      <c r="B82">
        <v>42</v>
      </c>
      <c r="C82">
        <v>8</v>
      </c>
      <c r="D82" s="6">
        <v>28</v>
      </c>
      <c r="E82" s="6">
        <v>30</v>
      </c>
      <c r="F82" s="6">
        <v>17</v>
      </c>
      <c r="G82" s="6">
        <v>9</v>
      </c>
      <c r="H82" s="5">
        <f t="shared" si="4"/>
        <v>58</v>
      </c>
      <c r="I82" s="5">
        <f t="shared" si="5"/>
        <v>26</v>
      </c>
      <c r="J82" s="4">
        <f t="shared" si="6"/>
        <v>272.6255036521834</v>
      </c>
      <c r="K82" s="4">
        <f t="shared" si="7"/>
        <v>79.447637009734223</v>
      </c>
    </row>
    <row r="83" spans="1:11" x14ac:dyDescent="0.25">
      <c r="A83" s="1" t="s">
        <v>85</v>
      </c>
      <c r="B83">
        <v>78</v>
      </c>
      <c r="C83">
        <v>7</v>
      </c>
      <c r="D83" s="6">
        <v>128</v>
      </c>
      <c r="E83" s="6">
        <v>54</v>
      </c>
      <c r="F83" s="6">
        <v>25</v>
      </c>
      <c r="G83" s="6">
        <v>8</v>
      </c>
      <c r="H83" s="5">
        <f t="shared" si="4"/>
        <v>182</v>
      </c>
      <c r="I83" s="5">
        <f t="shared" si="5"/>
        <v>33</v>
      </c>
      <c r="J83" s="4">
        <f t="shared" si="6"/>
        <v>918.07972972323853</v>
      </c>
      <c r="K83" s="4">
        <f t="shared" si="7"/>
        <v>63.335438967951305</v>
      </c>
    </row>
    <row r="84" spans="1:11" x14ac:dyDescent="0.25">
      <c r="A84" s="1" t="s">
        <v>86</v>
      </c>
      <c r="B84">
        <v>111</v>
      </c>
      <c r="C84">
        <v>24</v>
      </c>
      <c r="D84" s="6">
        <v>90</v>
      </c>
      <c r="E84" s="6">
        <v>91</v>
      </c>
      <c r="F84" s="6">
        <v>29</v>
      </c>
      <c r="G84" s="6">
        <v>12</v>
      </c>
      <c r="H84" s="5">
        <f t="shared" si="4"/>
        <v>181</v>
      </c>
      <c r="I84" s="5">
        <f t="shared" si="5"/>
        <v>41</v>
      </c>
      <c r="J84" s="4">
        <f t="shared" si="6"/>
        <v>969.71691283587313</v>
      </c>
      <c r="K84" s="4">
        <f t="shared" si="7"/>
        <v>53.425188969117542</v>
      </c>
    </row>
    <row r="85" spans="1:11" x14ac:dyDescent="0.25">
      <c r="A85" s="1" t="s">
        <v>88</v>
      </c>
      <c r="B85">
        <v>264</v>
      </c>
      <c r="C85">
        <v>33</v>
      </c>
      <c r="D85" s="6">
        <v>194</v>
      </c>
      <c r="E85" s="6">
        <v>149</v>
      </c>
      <c r="F85" s="6">
        <v>39</v>
      </c>
      <c r="G85" s="6">
        <v>13</v>
      </c>
      <c r="H85" s="5">
        <f t="shared" si="4"/>
        <v>343</v>
      </c>
      <c r="I85" s="5">
        <f t="shared" si="5"/>
        <v>52</v>
      </c>
      <c r="J85" s="4">
        <f t="shared" si="6"/>
        <v>1955.2508233223948</v>
      </c>
      <c r="K85" s="4">
        <f t="shared" si="7"/>
        <v>33.672600963693966</v>
      </c>
    </row>
    <row r="86" spans="1:11" x14ac:dyDescent="0.25">
      <c r="A86" s="1" t="s">
        <v>89</v>
      </c>
      <c r="B86">
        <v>132</v>
      </c>
      <c r="C86">
        <v>6</v>
      </c>
      <c r="D86" s="6">
        <v>164</v>
      </c>
      <c r="E86" s="6">
        <v>53</v>
      </c>
      <c r="F86" s="6">
        <v>14</v>
      </c>
      <c r="G86" s="6">
        <v>7</v>
      </c>
      <c r="H86" s="5">
        <f t="shared" si="4"/>
        <v>217</v>
      </c>
      <c r="I86" s="5">
        <f t="shared" si="5"/>
        <v>21</v>
      </c>
      <c r="J86" s="4">
        <f t="shared" si="6"/>
        <v>953.13288074299112</v>
      </c>
      <c r="K86" s="4">
        <f t="shared" si="7"/>
        <v>54.847886348073828</v>
      </c>
    </row>
    <row r="87" spans="1:11" x14ac:dyDescent="0.25">
      <c r="A87" s="1" t="s">
        <v>87</v>
      </c>
      <c r="B87">
        <v>126</v>
      </c>
      <c r="C87">
        <v>6</v>
      </c>
      <c r="D87" s="6">
        <v>120</v>
      </c>
      <c r="E87" s="6">
        <v>76</v>
      </c>
      <c r="F87" s="6">
        <v>18</v>
      </c>
      <c r="G87" s="6">
        <v>7</v>
      </c>
      <c r="H87" s="5">
        <f t="shared" si="4"/>
        <v>196</v>
      </c>
      <c r="I87" s="5">
        <f t="shared" si="5"/>
        <v>25</v>
      </c>
      <c r="J87" s="4">
        <f t="shared" si="6"/>
        <v>910.19581319584597</v>
      </c>
      <c r="K87" s="4">
        <f t="shared" si="7"/>
        <v>55.841202377750037</v>
      </c>
    </row>
    <row r="88" spans="1:11" x14ac:dyDescent="0.25">
      <c r="A88" s="1" t="s">
        <v>90</v>
      </c>
      <c r="B88">
        <v>44</v>
      </c>
      <c r="C88">
        <v>10</v>
      </c>
      <c r="D88" s="6">
        <v>25</v>
      </c>
      <c r="E88" s="6">
        <v>34</v>
      </c>
      <c r="F88" s="6">
        <v>12</v>
      </c>
      <c r="G88" s="6">
        <v>10</v>
      </c>
      <c r="H88" s="5">
        <f t="shared" si="4"/>
        <v>59</v>
      </c>
      <c r="I88" s="5">
        <f t="shared" si="5"/>
        <v>22</v>
      </c>
      <c r="J88" s="4">
        <f t="shared" si="6"/>
        <v>263.10646549960052</v>
      </c>
      <c r="K88" s="4">
        <f t="shared" si="7"/>
        <v>78.418822367868671</v>
      </c>
    </row>
    <row r="89" spans="1:11" x14ac:dyDescent="0.25">
      <c r="A89" s="1" t="s">
        <v>91</v>
      </c>
      <c r="B89">
        <v>55</v>
      </c>
      <c r="C89">
        <v>6</v>
      </c>
      <c r="D89" s="6">
        <v>26</v>
      </c>
      <c r="E89" s="6">
        <v>24</v>
      </c>
      <c r="F89" s="6">
        <v>13</v>
      </c>
      <c r="G89" s="6">
        <v>7</v>
      </c>
      <c r="H89" s="5">
        <f t="shared" si="4"/>
        <v>50</v>
      </c>
      <c r="I89" s="5">
        <f t="shared" si="5"/>
        <v>20</v>
      </c>
      <c r="J89" s="4">
        <f t="shared" si="6"/>
        <v>216.09640474436813</v>
      </c>
      <c r="K89" s="4">
        <f t="shared" si="7"/>
        <v>76.747434342085228</v>
      </c>
    </row>
    <row r="90" spans="1:11" x14ac:dyDescent="0.25">
      <c r="A90" s="1" t="s">
        <v>92</v>
      </c>
      <c r="B90">
        <v>196</v>
      </c>
      <c r="C90">
        <v>37</v>
      </c>
      <c r="D90" s="6">
        <v>201</v>
      </c>
      <c r="E90" s="6">
        <v>201</v>
      </c>
      <c r="F90" s="6">
        <v>57</v>
      </c>
      <c r="G90" s="6">
        <v>15</v>
      </c>
      <c r="H90" s="5">
        <f t="shared" si="4"/>
        <v>402</v>
      </c>
      <c r="I90" s="5">
        <f t="shared" si="5"/>
        <v>72</v>
      </c>
      <c r="J90" s="4">
        <f t="shared" si="6"/>
        <v>2480.3098505798093</v>
      </c>
      <c r="K90" s="4">
        <f t="shared" si="7"/>
        <v>36.340620910721555</v>
      </c>
    </row>
    <row r="91" spans="1:11" x14ac:dyDescent="0.25">
      <c r="A91" s="1" t="s">
        <v>93</v>
      </c>
      <c r="B91">
        <v>103</v>
      </c>
      <c r="C91">
        <v>8</v>
      </c>
      <c r="D91" s="6">
        <v>141</v>
      </c>
      <c r="E91" s="6">
        <v>79</v>
      </c>
      <c r="F91" s="6">
        <v>33</v>
      </c>
      <c r="G91" s="6">
        <v>8</v>
      </c>
      <c r="H91" s="5">
        <f t="shared" si="4"/>
        <v>220</v>
      </c>
      <c r="I91" s="5">
        <f t="shared" si="5"/>
        <v>41</v>
      </c>
      <c r="J91" s="4">
        <f t="shared" si="6"/>
        <v>1178.6614410159784</v>
      </c>
      <c r="K91" s="4">
        <f t="shared" si="7"/>
        <v>57.30228994260726</v>
      </c>
    </row>
    <row r="92" spans="1:11" x14ac:dyDescent="0.25">
      <c r="A92" s="1" t="s">
        <v>94</v>
      </c>
      <c r="B92">
        <v>61</v>
      </c>
      <c r="C92">
        <v>14</v>
      </c>
      <c r="D92" s="6">
        <v>48</v>
      </c>
      <c r="E92" s="6">
        <v>39</v>
      </c>
      <c r="F92" s="6">
        <v>19</v>
      </c>
      <c r="G92" s="6">
        <v>10</v>
      </c>
      <c r="H92" s="5">
        <f t="shared" si="4"/>
        <v>87</v>
      </c>
      <c r="I92" s="5">
        <f t="shared" si="5"/>
        <v>29</v>
      </c>
      <c r="J92" s="4">
        <f t="shared" si="6"/>
        <v>422.64434657609883</v>
      </c>
      <c r="K92" s="4">
        <f t="shared" si="7"/>
        <v>69.741882007215338</v>
      </c>
    </row>
    <row r="93" spans="1:11" x14ac:dyDescent="0.25">
      <c r="A93" s="1" t="s">
        <v>95</v>
      </c>
      <c r="B93">
        <v>137</v>
      </c>
      <c r="C93">
        <v>11</v>
      </c>
      <c r="D93" s="6">
        <v>257</v>
      </c>
      <c r="E93" s="6">
        <v>102</v>
      </c>
      <c r="F93" s="6">
        <v>38</v>
      </c>
      <c r="G93" s="6">
        <v>8</v>
      </c>
      <c r="H93" s="5">
        <f t="shared" si="4"/>
        <v>359</v>
      </c>
      <c r="I93" s="5">
        <f t="shared" si="5"/>
        <v>46</v>
      </c>
      <c r="J93" s="4">
        <f t="shared" si="6"/>
        <v>1982.9587422244676</v>
      </c>
      <c r="K93" s="4">
        <f t="shared" si="7"/>
        <v>49.286113324236879</v>
      </c>
    </row>
    <row r="94" spans="1:11" x14ac:dyDescent="0.25">
      <c r="A94" s="1" t="s">
        <v>96</v>
      </c>
      <c r="B94">
        <v>1884</v>
      </c>
      <c r="C94">
        <v>450</v>
      </c>
      <c r="D94" s="6">
        <v>2084</v>
      </c>
      <c r="E94" s="6">
        <v>2007</v>
      </c>
      <c r="F94" s="6">
        <v>370</v>
      </c>
      <c r="G94" s="6">
        <v>27</v>
      </c>
      <c r="H94" s="5">
        <f t="shared" si="4"/>
        <v>4091</v>
      </c>
      <c r="I94" s="5">
        <f t="shared" si="5"/>
        <v>397</v>
      </c>
      <c r="J94" s="4">
        <f t="shared" si="6"/>
        <v>35317.583351511843</v>
      </c>
      <c r="K94" s="4">
        <f t="shared" si="7"/>
        <v>-109.12177817360565</v>
      </c>
    </row>
    <row r="95" spans="1:11" x14ac:dyDescent="0.25">
      <c r="A95" s="1" t="s">
        <v>97</v>
      </c>
      <c r="B95">
        <v>529</v>
      </c>
      <c r="C95">
        <v>29</v>
      </c>
      <c r="D95" s="6">
        <v>863</v>
      </c>
      <c r="E95" s="6">
        <v>502</v>
      </c>
      <c r="F95" s="6">
        <v>151</v>
      </c>
      <c r="G95" s="6">
        <v>9</v>
      </c>
      <c r="H95" s="5">
        <f t="shared" si="4"/>
        <v>1365</v>
      </c>
      <c r="I95" s="5">
        <f t="shared" si="5"/>
        <v>160</v>
      </c>
      <c r="J95" s="4">
        <f t="shared" si="6"/>
        <v>9994.4318495212483</v>
      </c>
      <c r="K95" s="4">
        <f t="shared" si="7"/>
        <v>14.849113714279497</v>
      </c>
    </row>
    <row r="96" spans="1:11" x14ac:dyDescent="0.25">
      <c r="A96" s="1" t="s">
        <v>98</v>
      </c>
      <c r="B96">
        <v>229</v>
      </c>
      <c r="C96">
        <v>37</v>
      </c>
      <c r="D96" s="6">
        <v>248</v>
      </c>
      <c r="E96" s="6">
        <v>290</v>
      </c>
      <c r="F96" s="6">
        <v>94</v>
      </c>
      <c r="G96" s="6">
        <v>16</v>
      </c>
      <c r="H96" s="5">
        <f t="shared" si="4"/>
        <v>538</v>
      </c>
      <c r="I96" s="5">
        <f t="shared" si="5"/>
        <v>110</v>
      </c>
      <c r="J96" s="4">
        <f t="shared" si="6"/>
        <v>3648.3715258762672</v>
      </c>
      <c r="K96" s="4">
        <f t="shared" si="7"/>
        <v>31.813115355853483</v>
      </c>
    </row>
    <row r="97" spans="1:11" x14ac:dyDescent="0.25">
      <c r="A97" s="1" t="s">
        <v>99</v>
      </c>
      <c r="B97">
        <v>117</v>
      </c>
      <c r="C97">
        <v>8</v>
      </c>
      <c r="D97" s="6">
        <v>176</v>
      </c>
      <c r="E97" s="6">
        <v>108</v>
      </c>
      <c r="F97" s="6">
        <v>39</v>
      </c>
      <c r="G97" s="6">
        <v>9</v>
      </c>
      <c r="H97" s="5">
        <f t="shared" si="4"/>
        <v>284</v>
      </c>
      <c r="I97" s="5">
        <f t="shared" si="5"/>
        <v>48</v>
      </c>
      <c r="J97" s="4">
        <f t="shared" si="6"/>
        <v>1586.1293502048086</v>
      </c>
      <c r="K97" s="4">
        <f t="shared" si="7"/>
        <v>53.693712083124552</v>
      </c>
    </row>
    <row r="98" spans="1:11" x14ac:dyDescent="0.25">
      <c r="A98" s="1" t="s">
        <v>100</v>
      </c>
      <c r="B98">
        <v>56</v>
      </c>
      <c r="C98">
        <v>9</v>
      </c>
      <c r="D98" s="6">
        <v>41</v>
      </c>
      <c r="E98" s="6">
        <v>44</v>
      </c>
      <c r="F98" s="6">
        <v>20</v>
      </c>
      <c r="G98" s="6">
        <v>9</v>
      </c>
      <c r="H98" s="5">
        <f t="shared" si="4"/>
        <v>85</v>
      </c>
      <c r="I98" s="5">
        <f t="shared" si="5"/>
        <v>29</v>
      </c>
      <c r="J98" s="4">
        <f t="shared" si="6"/>
        <v>412.92838458584367</v>
      </c>
      <c r="K98" s="4">
        <f t="shared" si="7"/>
        <v>72.398276900167758</v>
      </c>
    </row>
    <row r="99" spans="1:11" x14ac:dyDescent="0.25">
      <c r="A99" s="1" t="s">
        <v>101</v>
      </c>
      <c r="B99">
        <v>171</v>
      </c>
      <c r="C99">
        <v>28</v>
      </c>
      <c r="D99" s="6">
        <v>222</v>
      </c>
      <c r="E99" s="6">
        <v>161</v>
      </c>
      <c r="F99" s="6">
        <v>84</v>
      </c>
      <c r="G99" s="6">
        <v>16</v>
      </c>
      <c r="H99" s="5">
        <f t="shared" si="4"/>
        <v>383</v>
      </c>
      <c r="I99" s="5">
        <f t="shared" si="5"/>
        <v>100</v>
      </c>
      <c r="J99" s="4">
        <f t="shared" si="6"/>
        <v>2544.5969206837199</v>
      </c>
      <c r="K99" s="4">
        <f t="shared" si="7"/>
        <v>40.488067199691812</v>
      </c>
    </row>
    <row r="100" spans="1:11" x14ac:dyDescent="0.25">
      <c r="A100" s="1" t="s">
        <v>102</v>
      </c>
      <c r="B100">
        <v>83</v>
      </c>
      <c r="C100">
        <v>8</v>
      </c>
      <c r="D100" s="6">
        <v>94</v>
      </c>
      <c r="E100" s="6">
        <v>53</v>
      </c>
      <c r="F100" s="6">
        <v>39</v>
      </c>
      <c r="G100" s="6">
        <v>8</v>
      </c>
      <c r="H100" s="5">
        <f t="shared" si="4"/>
        <v>147</v>
      </c>
      <c r="I100" s="5">
        <f t="shared" si="5"/>
        <v>47</v>
      </c>
      <c r="J100" s="4">
        <f t="shared" si="6"/>
        <v>816.52456119661269</v>
      </c>
      <c r="K100" s="4">
        <f t="shared" si="7"/>
        <v>62.708485789930194</v>
      </c>
    </row>
    <row r="101" spans="1:11" x14ac:dyDescent="0.25">
      <c r="A101" s="1" t="s">
        <v>103</v>
      </c>
      <c r="B101">
        <v>114</v>
      </c>
      <c r="C101">
        <v>31</v>
      </c>
      <c r="D101" s="6">
        <v>94</v>
      </c>
      <c r="E101" s="6">
        <v>94</v>
      </c>
      <c r="F101" s="6">
        <v>41</v>
      </c>
      <c r="G101" s="6">
        <v>8</v>
      </c>
      <c r="H101" s="5">
        <f t="shared" si="4"/>
        <v>188</v>
      </c>
      <c r="I101" s="5">
        <f t="shared" si="5"/>
        <v>49</v>
      </c>
      <c r="J101" s="4">
        <f t="shared" si="6"/>
        <v>1055.5654506936592</v>
      </c>
      <c r="K101" s="4">
        <f t="shared" si="7"/>
        <v>50.942059388350017</v>
      </c>
    </row>
    <row r="102" spans="1:11" x14ac:dyDescent="0.25">
      <c r="A102" s="1" t="s">
        <v>104</v>
      </c>
      <c r="B102">
        <v>96</v>
      </c>
      <c r="C102">
        <v>8</v>
      </c>
      <c r="D102" s="6">
        <v>209</v>
      </c>
      <c r="E102" s="6">
        <v>89</v>
      </c>
      <c r="F102" s="6">
        <v>43</v>
      </c>
      <c r="G102" s="6">
        <v>8</v>
      </c>
      <c r="H102" s="5">
        <f t="shared" si="4"/>
        <v>298</v>
      </c>
      <c r="I102" s="5">
        <f t="shared" si="5"/>
        <v>51</v>
      </c>
      <c r="J102" s="4">
        <f t="shared" si="6"/>
        <v>1690.3827519075057</v>
      </c>
      <c r="K102" s="4">
        <f t="shared" si="7"/>
        <v>56.567465932217743</v>
      </c>
    </row>
    <row r="103" spans="1:11" x14ac:dyDescent="0.25">
      <c r="A103" s="1" t="s">
        <v>105</v>
      </c>
      <c r="B103">
        <v>119</v>
      </c>
      <c r="C103">
        <v>22</v>
      </c>
      <c r="D103" s="6">
        <v>113</v>
      </c>
      <c r="E103" s="6">
        <v>123</v>
      </c>
      <c r="F103" s="6">
        <v>48</v>
      </c>
      <c r="G103" s="6">
        <v>15</v>
      </c>
      <c r="H103" s="5">
        <f t="shared" si="4"/>
        <v>236</v>
      </c>
      <c r="I103" s="5">
        <f t="shared" si="5"/>
        <v>63</v>
      </c>
      <c r="J103" s="4">
        <f t="shared" si="6"/>
        <v>1410.6380619459803</v>
      </c>
      <c r="K103" s="4">
        <f t="shared" si="7"/>
        <v>50.80885289407037</v>
      </c>
    </row>
    <row r="104" spans="1:11" x14ac:dyDescent="0.25">
      <c r="A104" s="1" t="s">
        <v>106</v>
      </c>
      <c r="B104">
        <v>89</v>
      </c>
      <c r="C104">
        <v>8</v>
      </c>
      <c r="D104" s="6">
        <v>89</v>
      </c>
      <c r="E104" s="6">
        <v>57</v>
      </c>
      <c r="F104" s="6">
        <v>24</v>
      </c>
      <c r="G104" s="6">
        <v>8</v>
      </c>
      <c r="H104" s="5">
        <f t="shared" si="4"/>
        <v>146</v>
      </c>
      <c r="I104" s="5">
        <f t="shared" si="5"/>
        <v>32</v>
      </c>
      <c r="J104" s="4">
        <f t="shared" si="6"/>
        <v>730</v>
      </c>
      <c r="K104" s="4">
        <f t="shared" si="7"/>
        <v>62.160259232798666</v>
      </c>
    </row>
    <row r="105" spans="1:11" x14ac:dyDescent="0.25">
      <c r="A105" s="1" t="s">
        <v>107</v>
      </c>
      <c r="B105">
        <v>55</v>
      </c>
      <c r="C105">
        <v>11</v>
      </c>
      <c r="D105" s="6">
        <v>45</v>
      </c>
      <c r="E105" s="6">
        <v>51</v>
      </c>
      <c r="F105" s="6">
        <v>16</v>
      </c>
      <c r="G105" s="6">
        <v>11</v>
      </c>
      <c r="H105" s="5">
        <f t="shared" si="4"/>
        <v>96</v>
      </c>
      <c r="I105" s="5">
        <f t="shared" si="5"/>
        <v>27</v>
      </c>
      <c r="J105" s="4">
        <f t="shared" si="6"/>
        <v>456.46920020769301</v>
      </c>
      <c r="K105" s="4">
        <f t="shared" si="7"/>
        <v>71.708892011895557</v>
      </c>
    </row>
    <row r="106" spans="1:11" x14ac:dyDescent="0.25">
      <c r="A106" s="1" t="s">
        <v>108</v>
      </c>
      <c r="B106">
        <v>110</v>
      </c>
      <c r="C106">
        <v>8</v>
      </c>
      <c r="D106" s="6">
        <v>183</v>
      </c>
      <c r="E106" s="6">
        <v>81</v>
      </c>
      <c r="F106" s="6">
        <v>31</v>
      </c>
      <c r="G106" s="6">
        <v>8</v>
      </c>
      <c r="H106" s="5">
        <f t="shared" si="4"/>
        <v>264</v>
      </c>
      <c r="I106" s="5">
        <f t="shared" si="5"/>
        <v>39</v>
      </c>
      <c r="J106" s="4">
        <f t="shared" si="6"/>
        <v>1395.3461857796337</v>
      </c>
      <c r="K106" s="4">
        <f t="shared" si="7"/>
        <v>55.359549382511275</v>
      </c>
    </row>
    <row r="107" spans="1:11" x14ac:dyDescent="0.25">
      <c r="A107" s="1" t="s">
        <v>109</v>
      </c>
      <c r="B107">
        <v>149</v>
      </c>
      <c r="C107">
        <v>40</v>
      </c>
      <c r="D107" s="6">
        <v>141</v>
      </c>
      <c r="E107" s="6">
        <v>179</v>
      </c>
      <c r="F107" s="6">
        <v>38</v>
      </c>
      <c r="G107" s="6">
        <v>17</v>
      </c>
      <c r="H107" s="5">
        <f t="shared" si="4"/>
        <v>320</v>
      </c>
      <c r="I107" s="5">
        <f t="shared" si="5"/>
        <v>55</v>
      </c>
      <c r="J107" s="4">
        <f t="shared" si="6"/>
        <v>1850.0351083278911</v>
      </c>
      <c r="K107" s="4">
        <f t="shared" si="7"/>
        <v>41.616678387776034</v>
      </c>
    </row>
    <row r="108" spans="1:11" x14ac:dyDescent="0.25">
      <c r="A108" s="1" t="s">
        <v>110</v>
      </c>
      <c r="B108">
        <v>142</v>
      </c>
      <c r="C108">
        <v>16</v>
      </c>
      <c r="D108" s="6">
        <v>171</v>
      </c>
      <c r="E108" s="6">
        <v>102</v>
      </c>
      <c r="F108" s="6">
        <v>35</v>
      </c>
      <c r="G108" s="6">
        <v>6</v>
      </c>
      <c r="H108" s="5">
        <f t="shared" si="4"/>
        <v>273</v>
      </c>
      <c r="I108" s="5">
        <f t="shared" si="5"/>
        <v>41</v>
      </c>
      <c r="J108" s="4">
        <f t="shared" si="6"/>
        <v>1462.6116972607369</v>
      </c>
      <c r="K108" s="4">
        <f t="shared" si="7"/>
        <v>49.138111124857431</v>
      </c>
    </row>
    <row r="109" spans="1:11" x14ac:dyDescent="0.25">
      <c r="A109" s="1" t="s">
        <v>111</v>
      </c>
      <c r="B109">
        <v>137</v>
      </c>
      <c r="C109">
        <v>31</v>
      </c>
      <c r="D109" s="6">
        <v>150</v>
      </c>
      <c r="E109" s="6">
        <v>143</v>
      </c>
      <c r="F109" s="6">
        <v>42</v>
      </c>
      <c r="G109" s="6">
        <v>12</v>
      </c>
      <c r="H109" s="5">
        <f t="shared" si="4"/>
        <v>293</v>
      </c>
      <c r="I109" s="5">
        <f t="shared" si="5"/>
        <v>54</v>
      </c>
      <c r="J109" s="4">
        <f t="shared" si="6"/>
        <v>1686.1820381338964</v>
      </c>
      <c r="K109" s="4">
        <f t="shared" si="7"/>
        <v>45.529154065168797</v>
      </c>
    </row>
    <row r="110" spans="1:11" x14ac:dyDescent="0.25">
      <c r="A110" s="1" t="s">
        <v>112</v>
      </c>
      <c r="B110">
        <v>31</v>
      </c>
      <c r="C110">
        <v>7</v>
      </c>
      <c r="D110" s="6">
        <v>15</v>
      </c>
      <c r="E110" s="6">
        <v>12</v>
      </c>
      <c r="F110" s="6">
        <v>4</v>
      </c>
      <c r="G110" s="6">
        <v>3</v>
      </c>
      <c r="H110" s="5">
        <f t="shared" si="4"/>
        <v>27</v>
      </c>
      <c r="I110" s="5">
        <f t="shared" si="5"/>
        <v>7</v>
      </c>
      <c r="J110" s="4">
        <f t="shared" si="6"/>
        <v>75.798582895555313</v>
      </c>
      <c r="K110" s="4">
        <f t="shared" si="7"/>
        <v>91.253393382086415</v>
      </c>
    </row>
    <row r="111" spans="1:11" x14ac:dyDescent="0.25">
      <c r="A111" s="1" t="s">
        <v>113</v>
      </c>
      <c r="B111">
        <v>47</v>
      </c>
      <c r="C111">
        <v>11</v>
      </c>
      <c r="D111" s="6">
        <v>26</v>
      </c>
      <c r="E111" s="6">
        <v>39</v>
      </c>
      <c r="F111" s="6">
        <v>13</v>
      </c>
      <c r="G111" s="6">
        <v>9</v>
      </c>
      <c r="H111" s="5">
        <f t="shared" si="4"/>
        <v>65</v>
      </c>
      <c r="I111" s="5">
        <f t="shared" si="5"/>
        <v>22</v>
      </c>
      <c r="J111" s="4">
        <f t="shared" si="6"/>
        <v>289.86305521142435</v>
      </c>
      <c r="K111" s="4">
        <f t="shared" si="7"/>
        <v>76.616684194493999</v>
      </c>
    </row>
    <row r="112" spans="1:11" x14ac:dyDescent="0.25">
      <c r="A112" s="1" t="s">
        <v>114</v>
      </c>
      <c r="B112">
        <v>70</v>
      </c>
      <c r="C112">
        <v>2</v>
      </c>
      <c r="D112" s="6">
        <v>124</v>
      </c>
      <c r="E112" s="6">
        <v>25</v>
      </c>
      <c r="F112" s="6">
        <v>11</v>
      </c>
      <c r="G112" s="6">
        <v>2</v>
      </c>
      <c r="H112" s="5">
        <f t="shared" si="4"/>
        <v>149</v>
      </c>
      <c r="I112" s="5">
        <f t="shared" si="5"/>
        <v>13</v>
      </c>
      <c r="J112" s="4">
        <f t="shared" si="6"/>
        <v>551.36551800302277</v>
      </c>
      <c r="K112" s="4">
        <f t="shared" si="7"/>
        <v>68.889907680169159</v>
      </c>
    </row>
    <row r="113" spans="1:11" x14ac:dyDescent="0.25">
      <c r="A113" s="1" t="s">
        <v>115</v>
      </c>
      <c r="B113">
        <v>1079</v>
      </c>
      <c r="C113">
        <v>181</v>
      </c>
      <c r="D113" s="6">
        <v>1236</v>
      </c>
      <c r="E113" s="6">
        <v>1255</v>
      </c>
      <c r="F113" s="6">
        <v>285</v>
      </c>
      <c r="G113" s="6">
        <v>28</v>
      </c>
      <c r="H113" s="5">
        <f t="shared" si="4"/>
        <v>2491</v>
      </c>
      <c r="I113" s="5">
        <f t="shared" si="5"/>
        <v>313</v>
      </c>
      <c r="J113" s="4">
        <f t="shared" si="6"/>
        <v>20650.436947709153</v>
      </c>
      <c r="K113" s="4">
        <f t="shared" si="7"/>
        <v>-35.431954578057272</v>
      </c>
    </row>
    <row r="114" spans="1:11" x14ac:dyDescent="0.25">
      <c r="A114" s="1" t="s">
        <v>116</v>
      </c>
      <c r="B114">
        <v>35</v>
      </c>
      <c r="C114">
        <v>7</v>
      </c>
      <c r="D114" s="6">
        <v>12</v>
      </c>
      <c r="E114" s="6">
        <v>16</v>
      </c>
      <c r="F114" s="6">
        <v>7</v>
      </c>
      <c r="G114" s="6">
        <v>6</v>
      </c>
      <c r="H114" s="5">
        <f t="shared" si="4"/>
        <v>28</v>
      </c>
      <c r="I114" s="5">
        <f t="shared" si="5"/>
        <v>13</v>
      </c>
      <c r="J114" s="4">
        <f t="shared" si="6"/>
        <v>103.61231210795059</v>
      </c>
      <c r="K114" s="4">
        <f t="shared" si="7"/>
        <v>87.661949343245581</v>
      </c>
    </row>
    <row r="115" spans="1:11" x14ac:dyDescent="0.25">
      <c r="A115" s="1" t="s">
        <v>117</v>
      </c>
      <c r="B115">
        <v>19</v>
      </c>
      <c r="C115">
        <v>5</v>
      </c>
      <c r="D115" s="6">
        <v>9</v>
      </c>
      <c r="E115" s="6">
        <v>7</v>
      </c>
      <c r="F115" s="6">
        <v>6</v>
      </c>
      <c r="G115" s="6">
        <v>5</v>
      </c>
      <c r="H115" s="5">
        <f t="shared" ref="H115:H172" si="8">SUM(D115:E115)</f>
        <v>16</v>
      </c>
      <c r="I115" s="5">
        <f t="shared" ref="I115:I172" si="9">SUM(F115:G115)</f>
        <v>11</v>
      </c>
      <c r="J115" s="4">
        <f t="shared" ref="J115:J172" si="10">H115*LOG(I115,2)</f>
        <v>55.350905898196764</v>
      </c>
      <c r="K115" s="4">
        <f t="shared" ref="K115:K172" si="11">171-5.2*LN(J115)-0.23*(C115)-16.2*LN(B115)</f>
        <v>101.27888480362897</v>
      </c>
    </row>
    <row r="116" spans="1:11" x14ac:dyDescent="0.25">
      <c r="A116" s="1" t="s">
        <v>118</v>
      </c>
      <c r="B116">
        <v>181</v>
      </c>
      <c r="C116">
        <v>41</v>
      </c>
      <c r="D116" s="6">
        <v>141</v>
      </c>
      <c r="E116" s="6">
        <v>159</v>
      </c>
      <c r="F116" s="6">
        <v>49</v>
      </c>
      <c r="G116" s="6">
        <v>16</v>
      </c>
      <c r="H116" s="5">
        <f t="shared" si="8"/>
        <v>300</v>
      </c>
      <c r="I116" s="5">
        <f t="shared" si="9"/>
        <v>65</v>
      </c>
      <c r="J116" s="4">
        <f t="shared" si="10"/>
        <v>1806.7103439085363</v>
      </c>
      <c r="K116" s="4">
        <f t="shared" si="11"/>
        <v>38.358180591937483</v>
      </c>
    </row>
    <row r="117" spans="1:11" x14ac:dyDescent="0.25">
      <c r="A117" s="1" t="s">
        <v>119</v>
      </c>
      <c r="B117">
        <v>1159</v>
      </c>
      <c r="C117">
        <v>151</v>
      </c>
      <c r="D117" s="6">
        <v>1118</v>
      </c>
      <c r="E117" s="6">
        <v>671</v>
      </c>
      <c r="F117" s="6">
        <v>162</v>
      </c>
      <c r="G117" s="6">
        <v>20</v>
      </c>
      <c r="H117" s="5">
        <f t="shared" si="8"/>
        <v>1789</v>
      </c>
      <c r="I117" s="5">
        <f t="shared" si="9"/>
        <v>182</v>
      </c>
      <c r="J117" s="4">
        <f t="shared" si="10"/>
        <v>13431.444611315468</v>
      </c>
      <c r="K117" s="4">
        <f t="shared" si="11"/>
        <v>-27.453908080687867</v>
      </c>
    </row>
    <row r="118" spans="1:11" x14ac:dyDescent="0.25">
      <c r="A118" s="1" t="s">
        <v>120</v>
      </c>
      <c r="B118">
        <v>24</v>
      </c>
      <c r="C118">
        <v>4</v>
      </c>
      <c r="D118" s="6">
        <v>14</v>
      </c>
      <c r="E118" s="6">
        <v>11</v>
      </c>
      <c r="F118" s="6">
        <v>7</v>
      </c>
      <c r="G118" s="6">
        <v>5</v>
      </c>
      <c r="H118" s="5">
        <f t="shared" si="8"/>
        <v>25</v>
      </c>
      <c r="I118" s="5">
        <f t="shared" si="9"/>
        <v>12</v>
      </c>
      <c r="J118" s="4">
        <f t="shared" si="10"/>
        <v>89.624062518028907</v>
      </c>
      <c r="K118" s="4">
        <f t="shared" si="11"/>
        <v>95.218283986524312</v>
      </c>
    </row>
    <row r="119" spans="1:11" x14ac:dyDescent="0.25">
      <c r="A119" s="1" t="s">
        <v>121</v>
      </c>
      <c r="B119">
        <v>27</v>
      </c>
      <c r="C119">
        <v>4</v>
      </c>
      <c r="D119" s="6">
        <v>11</v>
      </c>
      <c r="E119" s="6">
        <v>13</v>
      </c>
      <c r="F119" s="6">
        <v>4</v>
      </c>
      <c r="G119" s="6">
        <v>3</v>
      </c>
      <c r="H119" s="5">
        <f t="shared" si="8"/>
        <v>24</v>
      </c>
      <c r="I119" s="5">
        <f t="shared" si="9"/>
        <v>7</v>
      </c>
      <c r="J119" s="4">
        <f t="shared" si="10"/>
        <v>67.376518129382504</v>
      </c>
      <c r="K119" s="4">
        <f t="shared" si="11"/>
        <v>94.793900650888872</v>
      </c>
    </row>
    <row r="120" spans="1:11" x14ac:dyDescent="0.25">
      <c r="A120" s="1" t="s">
        <v>122</v>
      </c>
      <c r="B120">
        <v>38</v>
      </c>
      <c r="C120">
        <v>1</v>
      </c>
      <c r="D120" s="6">
        <v>3</v>
      </c>
      <c r="E120" s="6">
        <v>2</v>
      </c>
      <c r="F120" s="6">
        <v>3</v>
      </c>
      <c r="G120" s="6">
        <v>2</v>
      </c>
      <c r="H120" s="5">
        <f t="shared" si="8"/>
        <v>5</v>
      </c>
      <c r="I120" s="5">
        <f t="shared" si="9"/>
        <v>5</v>
      </c>
      <c r="J120" s="4">
        <f t="shared" si="10"/>
        <v>11.60964047443681</v>
      </c>
      <c r="K120" s="4">
        <f t="shared" si="11"/>
        <v>99.091557905049598</v>
      </c>
    </row>
    <row r="121" spans="1:11" x14ac:dyDescent="0.25">
      <c r="A121" s="1" t="s">
        <v>123</v>
      </c>
      <c r="B121">
        <v>1252</v>
      </c>
      <c r="C121">
        <v>223</v>
      </c>
      <c r="D121" s="6">
        <v>1183</v>
      </c>
      <c r="E121" s="6">
        <v>1316</v>
      </c>
      <c r="F121" s="6">
        <v>270</v>
      </c>
      <c r="G121" s="6">
        <v>26</v>
      </c>
      <c r="H121" s="5">
        <f t="shared" si="8"/>
        <v>2499</v>
      </c>
      <c r="I121" s="5">
        <f t="shared" si="9"/>
        <v>296</v>
      </c>
      <c r="J121" s="4">
        <f t="shared" si="10"/>
        <v>20515.423960706743</v>
      </c>
      <c r="K121" s="4">
        <f t="shared" si="11"/>
        <v>-47.46690814376025</v>
      </c>
    </row>
    <row r="122" spans="1:11" x14ac:dyDescent="0.25">
      <c r="A122" s="1" t="s">
        <v>124</v>
      </c>
      <c r="B122">
        <v>62</v>
      </c>
      <c r="C122">
        <v>9</v>
      </c>
      <c r="D122" s="6">
        <v>53</v>
      </c>
      <c r="E122" s="6">
        <v>41</v>
      </c>
      <c r="F122" s="6">
        <v>18</v>
      </c>
      <c r="G122" s="6">
        <v>7</v>
      </c>
      <c r="H122" s="5">
        <f t="shared" si="8"/>
        <v>94</v>
      </c>
      <c r="I122" s="5">
        <f t="shared" si="9"/>
        <v>25</v>
      </c>
      <c r="J122" s="4">
        <f t="shared" si="10"/>
        <v>436.52248183882409</v>
      </c>
      <c r="K122" s="4">
        <f t="shared" si="11"/>
        <v>70.460455592828154</v>
      </c>
    </row>
    <row r="123" spans="1:11" x14ac:dyDescent="0.25">
      <c r="A123" s="1" t="s">
        <v>125</v>
      </c>
      <c r="B123">
        <v>33</v>
      </c>
      <c r="C123">
        <v>7</v>
      </c>
      <c r="D123" s="6">
        <v>16</v>
      </c>
      <c r="E123" s="6">
        <v>18</v>
      </c>
      <c r="F123" s="6">
        <v>6</v>
      </c>
      <c r="G123" s="6">
        <v>3</v>
      </c>
      <c r="H123" s="5">
        <f t="shared" si="8"/>
        <v>34</v>
      </c>
      <c r="I123" s="5">
        <f t="shared" si="9"/>
        <v>9</v>
      </c>
      <c r="J123" s="4">
        <f t="shared" si="10"/>
        <v>107.77745004903863</v>
      </c>
      <c r="K123" s="4">
        <f t="shared" si="11"/>
        <v>88.410221546695752</v>
      </c>
    </row>
    <row r="124" spans="1:11" x14ac:dyDescent="0.25">
      <c r="A124" s="1" t="s">
        <v>126</v>
      </c>
      <c r="B124">
        <v>87</v>
      </c>
      <c r="C124">
        <v>20</v>
      </c>
      <c r="D124" s="6">
        <v>54</v>
      </c>
      <c r="E124" s="6">
        <v>70</v>
      </c>
      <c r="F124" s="6">
        <v>19</v>
      </c>
      <c r="G124" s="6">
        <v>9</v>
      </c>
      <c r="H124" s="5">
        <f t="shared" si="8"/>
        <v>124</v>
      </c>
      <c r="I124" s="5">
        <f t="shared" si="9"/>
        <v>28</v>
      </c>
      <c r="J124" s="4">
        <f t="shared" si="10"/>
        <v>596.11201033514283</v>
      </c>
      <c r="K124" s="4">
        <f t="shared" si="11"/>
        <v>60.822059829496609</v>
      </c>
    </row>
    <row r="125" spans="1:11" x14ac:dyDescent="0.25">
      <c r="A125" s="1" t="s">
        <v>127</v>
      </c>
      <c r="B125">
        <v>106</v>
      </c>
      <c r="C125">
        <v>9</v>
      </c>
      <c r="D125" s="6">
        <v>170</v>
      </c>
      <c r="E125" s="6">
        <v>92</v>
      </c>
      <c r="F125" s="6">
        <v>32</v>
      </c>
      <c r="G125" s="6">
        <v>8</v>
      </c>
      <c r="H125" s="5">
        <f t="shared" si="8"/>
        <v>262</v>
      </c>
      <c r="I125" s="5">
        <f t="shared" si="9"/>
        <v>40</v>
      </c>
      <c r="J125" s="4">
        <f t="shared" si="10"/>
        <v>1394.3451608604889</v>
      </c>
      <c r="K125" s="4">
        <f t="shared" si="11"/>
        <v>55.733349815793346</v>
      </c>
    </row>
    <row r="126" spans="1:11" x14ac:dyDescent="0.25">
      <c r="A126" s="1" t="s">
        <v>128</v>
      </c>
      <c r="B126">
        <v>260</v>
      </c>
      <c r="C126">
        <v>43</v>
      </c>
      <c r="D126" s="6">
        <v>248</v>
      </c>
      <c r="E126" s="6">
        <v>122</v>
      </c>
      <c r="F126" s="6">
        <v>47</v>
      </c>
      <c r="G126" s="6">
        <v>14</v>
      </c>
      <c r="H126" s="5">
        <f t="shared" si="8"/>
        <v>370</v>
      </c>
      <c r="I126" s="5">
        <f t="shared" si="9"/>
        <v>61</v>
      </c>
      <c r="J126" s="4">
        <f t="shared" si="10"/>
        <v>2194.3728148982682</v>
      </c>
      <c r="K126" s="4">
        <f t="shared" si="11"/>
        <v>31.019969511578196</v>
      </c>
    </row>
    <row r="127" spans="1:11" x14ac:dyDescent="0.25">
      <c r="A127" s="1" t="s">
        <v>129</v>
      </c>
      <c r="B127">
        <v>167</v>
      </c>
      <c r="C127">
        <v>32</v>
      </c>
      <c r="D127" s="6">
        <v>126</v>
      </c>
      <c r="E127" s="6">
        <v>140</v>
      </c>
      <c r="F127" s="6">
        <v>28</v>
      </c>
      <c r="G127" s="6">
        <v>11</v>
      </c>
      <c r="H127" s="5">
        <f t="shared" si="8"/>
        <v>266</v>
      </c>
      <c r="I127" s="5">
        <f t="shared" si="9"/>
        <v>39</v>
      </c>
      <c r="J127" s="4">
        <f t="shared" si="10"/>
        <v>1405.9169902173583</v>
      </c>
      <c r="K127" s="4">
        <f t="shared" si="11"/>
        <v>43.03658607789302</v>
      </c>
    </row>
    <row r="128" spans="1:11" x14ac:dyDescent="0.25">
      <c r="A128" s="1" t="s">
        <v>130</v>
      </c>
      <c r="B128">
        <v>181</v>
      </c>
      <c r="C128">
        <v>27</v>
      </c>
      <c r="D128" s="6">
        <v>216</v>
      </c>
      <c r="E128" s="6">
        <v>175</v>
      </c>
      <c r="F128" s="6">
        <v>80</v>
      </c>
      <c r="G128" s="6">
        <v>21</v>
      </c>
      <c r="H128" s="5">
        <f t="shared" si="8"/>
        <v>391</v>
      </c>
      <c r="I128" s="5">
        <f t="shared" si="9"/>
        <v>101</v>
      </c>
      <c r="J128" s="4">
        <f t="shared" si="10"/>
        <v>2603.3606897559521</v>
      </c>
      <c r="K128" s="4">
        <f t="shared" si="11"/>
        <v>39.678644089329111</v>
      </c>
    </row>
    <row r="129" spans="1:11" x14ac:dyDescent="0.25">
      <c r="A129" s="1" t="s">
        <v>131</v>
      </c>
      <c r="B129">
        <v>111</v>
      </c>
      <c r="C129">
        <v>10</v>
      </c>
      <c r="D129" s="6">
        <v>175</v>
      </c>
      <c r="E129" s="6">
        <v>89</v>
      </c>
      <c r="F129" s="6">
        <v>83</v>
      </c>
      <c r="G129" s="6">
        <v>8</v>
      </c>
      <c r="H129" s="5">
        <f t="shared" si="8"/>
        <v>264</v>
      </c>
      <c r="I129" s="5">
        <f t="shared" si="9"/>
        <v>91</v>
      </c>
      <c r="J129" s="4">
        <f t="shared" si="10"/>
        <v>1718.057785012456</v>
      </c>
      <c r="K129" s="4">
        <f t="shared" si="11"/>
        <v>53.671072106202118</v>
      </c>
    </row>
    <row r="130" spans="1:11" x14ac:dyDescent="0.25">
      <c r="A130" s="1" t="s">
        <v>132</v>
      </c>
      <c r="B130">
        <v>228</v>
      </c>
      <c r="C130">
        <v>40</v>
      </c>
      <c r="D130" s="6">
        <v>270</v>
      </c>
      <c r="E130" s="6">
        <v>250</v>
      </c>
      <c r="F130" s="6">
        <v>87</v>
      </c>
      <c r="G130" s="6">
        <v>17</v>
      </c>
      <c r="H130" s="5">
        <f t="shared" si="8"/>
        <v>520</v>
      </c>
      <c r="I130" s="5">
        <f t="shared" si="9"/>
        <v>104</v>
      </c>
      <c r="J130" s="4">
        <f t="shared" si="10"/>
        <v>3484.2286534333675</v>
      </c>
      <c r="K130" s="4">
        <f t="shared" si="11"/>
        <v>31.433390590898796</v>
      </c>
    </row>
    <row r="131" spans="1:11" x14ac:dyDescent="0.25">
      <c r="A131" s="1" t="s">
        <v>133</v>
      </c>
      <c r="B131">
        <v>74</v>
      </c>
      <c r="C131">
        <v>8</v>
      </c>
      <c r="D131" s="6">
        <v>71</v>
      </c>
      <c r="E131" s="6">
        <v>52</v>
      </c>
      <c r="F131" s="6">
        <v>22</v>
      </c>
      <c r="G131" s="6">
        <v>9</v>
      </c>
      <c r="H131" s="5">
        <f t="shared" si="8"/>
        <v>123</v>
      </c>
      <c r="I131" s="5">
        <f t="shared" si="9"/>
        <v>31</v>
      </c>
      <c r="J131" s="4">
        <f t="shared" si="10"/>
        <v>609.36614617758573</v>
      </c>
      <c r="K131" s="4">
        <f t="shared" si="11"/>
        <v>66.089565066148253</v>
      </c>
    </row>
    <row r="132" spans="1:11" x14ac:dyDescent="0.25">
      <c r="A132" s="1" t="s">
        <v>134</v>
      </c>
      <c r="B132">
        <v>55</v>
      </c>
      <c r="C132">
        <v>11</v>
      </c>
      <c r="D132" s="6">
        <v>32</v>
      </c>
      <c r="E132" s="6">
        <v>34</v>
      </c>
      <c r="F132" s="6">
        <v>20</v>
      </c>
      <c r="G132" s="6">
        <v>9</v>
      </c>
      <c r="H132" s="5">
        <f t="shared" si="8"/>
        <v>66</v>
      </c>
      <c r="I132" s="5">
        <f t="shared" si="9"/>
        <v>29</v>
      </c>
      <c r="J132" s="4">
        <f t="shared" si="10"/>
        <v>320.62674567841981</v>
      </c>
      <c r="K132" s="4">
        <f t="shared" si="11"/>
        <v>73.545758564523368</v>
      </c>
    </row>
    <row r="133" spans="1:11" x14ac:dyDescent="0.25">
      <c r="A133" s="1" t="s">
        <v>135</v>
      </c>
      <c r="B133">
        <v>81</v>
      </c>
      <c r="C133">
        <v>7</v>
      </c>
      <c r="D133" s="6">
        <v>122</v>
      </c>
      <c r="E133" s="6">
        <v>61</v>
      </c>
      <c r="F133" s="6">
        <v>30</v>
      </c>
      <c r="G133" s="6">
        <v>8</v>
      </c>
      <c r="H133" s="5">
        <f t="shared" si="8"/>
        <v>183</v>
      </c>
      <c r="I133" s="5">
        <f t="shared" si="9"/>
        <v>38</v>
      </c>
      <c r="J133" s="4">
        <f t="shared" si="10"/>
        <v>960.37073496017615</v>
      </c>
      <c r="K133" s="4">
        <f t="shared" si="11"/>
        <v>62.489862855059442</v>
      </c>
    </row>
    <row r="134" spans="1:11" x14ac:dyDescent="0.25">
      <c r="A134" s="1" t="s">
        <v>136</v>
      </c>
      <c r="B134">
        <v>217</v>
      </c>
      <c r="C134">
        <v>52</v>
      </c>
      <c r="D134" s="6">
        <v>277</v>
      </c>
      <c r="E134" s="6">
        <v>310</v>
      </c>
      <c r="F134" s="6">
        <v>64</v>
      </c>
      <c r="G134" s="6">
        <v>22</v>
      </c>
      <c r="H134" s="5">
        <f t="shared" si="8"/>
        <v>587</v>
      </c>
      <c r="I134" s="5">
        <f t="shared" si="9"/>
        <v>86</v>
      </c>
      <c r="J134" s="4">
        <f t="shared" si="10"/>
        <v>3772.2174110101314</v>
      </c>
      <c r="K134" s="4">
        <f t="shared" si="11"/>
        <v>29.061487815510773</v>
      </c>
    </row>
    <row r="135" spans="1:11" x14ac:dyDescent="0.25">
      <c r="A135" s="1" t="s">
        <v>137</v>
      </c>
      <c r="B135">
        <v>32</v>
      </c>
      <c r="C135">
        <v>5</v>
      </c>
      <c r="D135" s="6">
        <v>21</v>
      </c>
      <c r="E135" s="6">
        <v>20</v>
      </c>
      <c r="F135" s="6">
        <v>10</v>
      </c>
      <c r="G135" s="6">
        <v>8</v>
      </c>
      <c r="H135" s="5">
        <f t="shared" si="8"/>
        <v>41</v>
      </c>
      <c r="I135" s="5">
        <f t="shared" si="9"/>
        <v>18</v>
      </c>
      <c r="J135" s="4">
        <f t="shared" si="10"/>
        <v>170.96692505913481</v>
      </c>
      <c r="K135" s="4">
        <f t="shared" si="11"/>
        <v>86.969433765788651</v>
      </c>
    </row>
    <row r="136" spans="1:11" x14ac:dyDescent="0.25">
      <c r="A136" s="1" t="s">
        <v>138</v>
      </c>
      <c r="B136">
        <v>206</v>
      </c>
      <c r="C136">
        <v>42</v>
      </c>
      <c r="D136" s="6">
        <v>220</v>
      </c>
      <c r="E136" s="6">
        <v>221</v>
      </c>
      <c r="F136" s="6">
        <v>56</v>
      </c>
      <c r="G136" s="6">
        <v>20</v>
      </c>
      <c r="H136" s="5">
        <f t="shared" si="8"/>
        <v>441</v>
      </c>
      <c r="I136" s="5">
        <f t="shared" si="9"/>
        <v>76</v>
      </c>
      <c r="J136" s="4">
        <f t="shared" si="10"/>
        <v>2755.3360334286212</v>
      </c>
      <c r="K136" s="4">
        <f t="shared" si="11"/>
        <v>33.837673696560685</v>
      </c>
    </row>
    <row r="137" spans="1:11" x14ac:dyDescent="0.25">
      <c r="A137" s="1" t="s">
        <v>139</v>
      </c>
      <c r="B137">
        <v>89</v>
      </c>
      <c r="C137">
        <v>6</v>
      </c>
      <c r="D137" s="6">
        <v>87</v>
      </c>
      <c r="E137" s="6">
        <v>44</v>
      </c>
      <c r="F137" s="6">
        <v>16</v>
      </c>
      <c r="G137" s="6">
        <v>7</v>
      </c>
      <c r="H137" s="5">
        <f t="shared" si="8"/>
        <v>131</v>
      </c>
      <c r="I137" s="5">
        <f t="shared" si="9"/>
        <v>23</v>
      </c>
      <c r="J137" s="4">
        <f t="shared" si="10"/>
        <v>592.58661624346871</v>
      </c>
      <c r="K137" s="4">
        <f t="shared" si="11"/>
        <v>63.704706149935873</v>
      </c>
    </row>
    <row r="138" spans="1:11" x14ac:dyDescent="0.25">
      <c r="A138" s="1" t="s">
        <v>140</v>
      </c>
      <c r="B138">
        <v>235</v>
      </c>
      <c r="C138">
        <v>55</v>
      </c>
      <c r="D138" s="6">
        <v>250</v>
      </c>
      <c r="E138" s="6">
        <v>233</v>
      </c>
      <c r="F138" s="6">
        <v>62</v>
      </c>
      <c r="G138" s="6">
        <v>15</v>
      </c>
      <c r="H138" s="5">
        <f t="shared" si="8"/>
        <v>483</v>
      </c>
      <c r="I138" s="5">
        <f t="shared" si="9"/>
        <v>77</v>
      </c>
      <c r="J138" s="4">
        <f t="shared" si="10"/>
        <v>3026.8578991556378</v>
      </c>
      <c r="K138" s="4">
        <f t="shared" si="11"/>
        <v>28.225256780811748</v>
      </c>
    </row>
    <row r="139" spans="1:11" x14ac:dyDescent="0.25">
      <c r="A139" s="1" t="s">
        <v>141</v>
      </c>
      <c r="B139">
        <v>336</v>
      </c>
      <c r="C139">
        <v>70</v>
      </c>
      <c r="D139" s="6">
        <v>362</v>
      </c>
      <c r="E139" s="6">
        <v>370</v>
      </c>
      <c r="F139" s="6">
        <v>113</v>
      </c>
      <c r="G139" s="6">
        <v>24</v>
      </c>
      <c r="H139" s="5">
        <f t="shared" si="8"/>
        <v>732</v>
      </c>
      <c r="I139" s="5">
        <f t="shared" si="9"/>
        <v>137</v>
      </c>
      <c r="J139" s="4">
        <f t="shared" si="10"/>
        <v>5195.7594847271057</v>
      </c>
      <c r="K139" s="4">
        <f t="shared" si="11"/>
        <v>16.173689150083632</v>
      </c>
    </row>
    <row r="140" spans="1:11" x14ac:dyDescent="0.25">
      <c r="A140" s="1" t="s">
        <v>142</v>
      </c>
      <c r="B140">
        <v>166</v>
      </c>
      <c r="C140">
        <v>11</v>
      </c>
      <c r="D140" s="6">
        <v>241</v>
      </c>
      <c r="E140" s="6">
        <v>124</v>
      </c>
      <c r="F140" s="6">
        <v>79</v>
      </c>
      <c r="G140" s="6">
        <v>8</v>
      </c>
      <c r="H140" s="5">
        <f t="shared" si="8"/>
        <v>365</v>
      </c>
      <c r="I140" s="5">
        <f t="shared" si="9"/>
        <v>87</v>
      </c>
      <c r="J140" s="4">
        <f t="shared" si="10"/>
        <v>2351.6743759847859</v>
      </c>
      <c r="K140" s="4">
        <f t="shared" si="11"/>
        <v>45.288806988607391</v>
      </c>
    </row>
    <row r="141" spans="1:11" x14ac:dyDescent="0.25">
      <c r="A141" s="1" t="s">
        <v>143</v>
      </c>
      <c r="B141">
        <v>341</v>
      </c>
      <c r="C141">
        <v>72</v>
      </c>
      <c r="D141" s="6">
        <v>367</v>
      </c>
      <c r="E141" s="6">
        <v>363</v>
      </c>
      <c r="F141" s="6">
        <v>115</v>
      </c>
      <c r="G141" s="6">
        <v>25</v>
      </c>
      <c r="H141" s="5">
        <f t="shared" si="8"/>
        <v>730</v>
      </c>
      <c r="I141" s="5">
        <f t="shared" si="9"/>
        <v>140</v>
      </c>
      <c r="J141" s="4">
        <f t="shared" si="10"/>
        <v>5204.3766023698254</v>
      </c>
      <c r="K141" s="4">
        <f t="shared" si="11"/>
        <v>15.465776802636029</v>
      </c>
    </row>
    <row r="142" spans="1:11" x14ac:dyDescent="0.25">
      <c r="A142" s="1" t="s">
        <v>144</v>
      </c>
      <c r="B142">
        <v>164</v>
      </c>
      <c r="C142">
        <v>12</v>
      </c>
      <c r="D142" s="6">
        <v>247</v>
      </c>
      <c r="E142" s="6">
        <v>125</v>
      </c>
      <c r="F142" s="6">
        <v>114</v>
      </c>
      <c r="G142" s="6">
        <v>9</v>
      </c>
      <c r="H142" s="5">
        <f t="shared" si="8"/>
        <v>372</v>
      </c>
      <c r="I142" s="5">
        <f t="shared" si="9"/>
        <v>123</v>
      </c>
      <c r="J142" s="4">
        <f t="shared" si="10"/>
        <v>2582.6153959861972</v>
      </c>
      <c r="K142" s="4">
        <f t="shared" si="11"/>
        <v>44.768062873364997</v>
      </c>
    </row>
    <row r="143" spans="1:11" x14ac:dyDescent="0.25">
      <c r="A143" s="1" t="s">
        <v>145</v>
      </c>
      <c r="B143">
        <v>292</v>
      </c>
      <c r="C143">
        <v>60</v>
      </c>
      <c r="D143" s="6">
        <v>317</v>
      </c>
      <c r="E143" s="6">
        <v>321</v>
      </c>
      <c r="F143" s="6">
        <v>105</v>
      </c>
      <c r="G143" s="6">
        <v>24</v>
      </c>
      <c r="H143" s="5">
        <f t="shared" si="8"/>
        <v>638</v>
      </c>
      <c r="I143" s="5">
        <f t="shared" si="9"/>
        <v>129</v>
      </c>
      <c r="J143" s="4">
        <f t="shared" si="10"/>
        <v>4473.1629889600363</v>
      </c>
      <c r="K143" s="4">
        <f t="shared" si="11"/>
        <v>21.5261629891788</v>
      </c>
    </row>
    <row r="144" spans="1:11" x14ac:dyDescent="0.25">
      <c r="A144" s="1" t="s">
        <v>146</v>
      </c>
      <c r="B144">
        <v>166</v>
      </c>
      <c r="C144">
        <v>11</v>
      </c>
      <c r="D144" s="6">
        <v>241</v>
      </c>
      <c r="E144" s="6">
        <v>124</v>
      </c>
      <c r="F144" s="6">
        <v>78</v>
      </c>
      <c r="G144" s="6">
        <v>8</v>
      </c>
      <c r="H144" s="5">
        <f t="shared" si="8"/>
        <v>365</v>
      </c>
      <c r="I144" s="5">
        <f t="shared" si="9"/>
        <v>86</v>
      </c>
      <c r="J144" s="4">
        <f t="shared" si="10"/>
        <v>2345.5866354662658</v>
      </c>
      <c r="K144" s="4">
        <f t="shared" si="11"/>
        <v>45.302285595967376</v>
      </c>
    </row>
    <row r="145" spans="1:11" x14ac:dyDescent="0.25">
      <c r="A145" s="1" t="s">
        <v>147</v>
      </c>
      <c r="B145">
        <v>326</v>
      </c>
      <c r="C145">
        <v>67</v>
      </c>
      <c r="D145" s="6">
        <v>347</v>
      </c>
      <c r="E145" s="6">
        <v>347</v>
      </c>
      <c r="F145" s="6">
        <v>115</v>
      </c>
      <c r="G145" s="6">
        <v>25</v>
      </c>
      <c r="H145" s="5">
        <f t="shared" si="8"/>
        <v>694</v>
      </c>
      <c r="I145" s="5">
        <f t="shared" si="9"/>
        <v>140</v>
      </c>
      <c r="J145" s="4">
        <f t="shared" si="10"/>
        <v>4947.7224137598068</v>
      </c>
      <c r="K145" s="4">
        <f t="shared" si="11"/>
        <v>17.607512739393627</v>
      </c>
    </row>
    <row r="146" spans="1:11" x14ac:dyDescent="0.25">
      <c r="A146" s="1" t="s">
        <v>148</v>
      </c>
      <c r="B146">
        <v>160</v>
      </c>
      <c r="C146">
        <v>11</v>
      </c>
      <c r="D146" s="6">
        <v>242</v>
      </c>
      <c r="E146" s="6">
        <v>122</v>
      </c>
      <c r="F146" s="6">
        <v>113</v>
      </c>
      <c r="G146" s="6">
        <v>9</v>
      </c>
      <c r="H146" s="5">
        <f t="shared" si="8"/>
        <v>364</v>
      </c>
      <c r="I146" s="5">
        <f t="shared" si="9"/>
        <v>122</v>
      </c>
      <c r="J146" s="4">
        <f t="shared" si="10"/>
        <v>2522.7883908728909</v>
      </c>
      <c r="K146" s="4">
        <f t="shared" si="11"/>
        <v>45.519959813115847</v>
      </c>
    </row>
    <row r="147" spans="1:11" x14ac:dyDescent="0.25">
      <c r="A147" s="1" t="s">
        <v>149</v>
      </c>
      <c r="B147">
        <v>61</v>
      </c>
      <c r="C147">
        <v>15</v>
      </c>
      <c r="D147" s="6">
        <v>46</v>
      </c>
      <c r="E147" s="6">
        <v>56</v>
      </c>
      <c r="F147" s="6">
        <v>19</v>
      </c>
      <c r="G147" s="6">
        <v>14</v>
      </c>
      <c r="H147" s="5">
        <f t="shared" si="8"/>
        <v>102</v>
      </c>
      <c r="I147" s="5">
        <f t="shared" si="9"/>
        <v>33</v>
      </c>
      <c r="J147" s="4">
        <f t="shared" si="10"/>
        <v>514.52820017456224</v>
      </c>
      <c r="K147" s="4">
        <f t="shared" si="11"/>
        <v>68.488941504436184</v>
      </c>
    </row>
    <row r="148" spans="1:11" x14ac:dyDescent="0.25">
      <c r="A148" s="1" t="s">
        <v>150</v>
      </c>
      <c r="B148">
        <v>93</v>
      </c>
      <c r="C148">
        <v>10</v>
      </c>
      <c r="D148" s="6">
        <v>119</v>
      </c>
      <c r="E148" s="6">
        <v>65</v>
      </c>
      <c r="F148" s="6">
        <v>21</v>
      </c>
      <c r="G148" s="6">
        <v>10</v>
      </c>
      <c r="H148" s="5">
        <f t="shared" si="8"/>
        <v>184</v>
      </c>
      <c r="I148" s="5">
        <f t="shared" si="9"/>
        <v>31</v>
      </c>
      <c r="J148" s="4">
        <f t="shared" si="10"/>
        <v>911.5721211111852</v>
      </c>
      <c r="K148" s="4">
        <f t="shared" si="11"/>
        <v>59.833000495342901</v>
      </c>
    </row>
    <row r="149" spans="1:11" x14ac:dyDescent="0.25">
      <c r="A149" s="1" t="s">
        <v>151</v>
      </c>
      <c r="B149">
        <v>200</v>
      </c>
      <c r="C149">
        <v>50</v>
      </c>
      <c r="D149" s="6">
        <v>217</v>
      </c>
      <c r="E149" s="6">
        <v>224</v>
      </c>
      <c r="F149" s="6">
        <v>49</v>
      </c>
      <c r="G149" s="6">
        <v>24</v>
      </c>
      <c r="H149" s="5">
        <f t="shared" si="8"/>
        <v>441</v>
      </c>
      <c r="I149" s="5">
        <f t="shared" si="9"/>
        <v>73</v>
      </c>
      <c r="J149" s="4">
        <f t="shared" si="10"/>
        <v>2729.7126304660878</v>
      </c>
      <c r="K149" s="4">
        <f t="shared" si="11"/>
        <v>32.525110242742883</v>
      </c>
    </row>
    <row r="150" spans="1:11" x14ac:dyDescent="0.25">
      <c r="A150" s="1" t="s">
        <v>152</v>
      </c>
      <c r="B150">
        <v>137</v>
      </c>
      <c r="C150">
        <v>14</v>
      </c>
      <c r="D150" s="6">
        <v>220</v>
      </c>
      <c r="E150" s="6">
        <v>120</v>
      </c>
      <c r="F150" s="6">
        <v>43</v>
      </c>
      <c r="G150" s="6">
        <v>8</v>
      </c>
      <c r="H150" s="5">
        <f t="shared" si="8"/>
        <v>340</v>
      </c>
      <c r="I150" s="5">
        <f t="shared" si="9"/>
        <v>51</v>
      </c>
      <c r="J150" s="4">
        <f t="shared" si="10"/>
        <v>1928.6246162703087</v>
      </c>
      <c r="K150" s="4">
        <f t="shared" si="11"/>
        <v>48.740584553836101</v>
      </c>
    </row>
    <row r="151" spans="1:11" x14ac:dyDescent="0.25">
      <c r="A151" s="1" t="s">
        <v>153</v>
      </c>
      <c r="B151">
        <v>36</v>
      </c>
      <c r="C151">
        <v>6</v>
      </c>
      <c r="D151" s="6">
        <v>60</v>
      </c>
      <c r="E151" s="6">
        <v>44</v>
      </c>
      <c r="F151" s="6">
        <v>20</v>
      </c>
      <c r="G151" s="6">
        <v>11</v>
      </c>
      <c r="H151" s="5">
        <f t="shared" si="8"/>
        <v>104</v>
      </c>
      <c r="I151" s="5">
        <f t="shared" si="9"/>
        <v>31</v>
      </c>
      <c r="J151" s="4">
        <f t="shared" si="10"/>
        <v>515.23641628023506</v>
      </c>
      <c r="K151" s="4">
        <f t="shared" si="11"/>
        <v>79.094938745468298</v>
      </c>
    </row>
    <row r="152" spans="1:11" x14ac:dyDescent="0.25">
      <c r="A152" s="1" t="s">
        <v>154</v>
      </c>
      <c r="B152">
        <v>444</v>
      </c>
      <c r="C152">
        <v>89</v>
      </c>
      <c r="D152" s="6">
        <v>615</v>
      </c>
      <c r="E152" s="6">
        <v>541</v>
      </c>
      <c r="F152" s="6">
        <v>135</v>
      </c>
      <c r="G152" s="6">
        <v>29</v>
      </c>
      <c r="H152" s="5">
        <f t="shared" si="8"/>
        <v>1156</v>
      </c>
      <c r="I152" s="5">
        <f t="shared" si="9"/>
        <v>164</v>
      </c>
      <c r="J152" s="4">
        <f t="shared" si="10"/>
        <v>8505.3301173385062</v>
      </c>
      <c r="K152" s="4">
        <f t="shared" si="11"/>
        <v>4.7257108319893462</v>
      </c>
    </row>
    <row r="153" spans="1:11" x14ac:dyDescent="0.25">
      <c r="A153" s="1" t="s">
        <v>155</v>
      </c>
      <c r="B153">
        <v>95</v>
      </c>
      <c r="C153">
        <v>7</v>
      </c>
      <c r="D153" s="6">
        <v>139</v>
      </c>
      <c r="E153" s="6">
        <v>69</v>
      </c>
      <c r="F153" s="6">
        <v>27</v>
      </c>
      <c r="G153" s="6">
        <v>8</v>
      </c>
      <c r="H153" s="5">
        <f t="shared" si="8"/>
        <v>208</v>
      </c>
      <c r="I153" s="5">
        <f t="shared" si="9"/>
        <v>35</v>
      </c>
      <c r="J153" s="4">
        <f t="shared" si="10"/>
        <v>1066.890867524553</v>
      </c>
      <c r="K153" s="4">
        <f t="shared" si="11"/>
        <v>59.360173731116163</v>
      </c>
    </row>
    <row r="154" spans="1:11" x14ac:dyDescent="0.25">
      <c r="A154" s="1" t="s">
        <v>156</v>
      </c>
      <c r="B154">
        <v>65</v>
      </c>
      <c r="C154">
        <v>14</v>
      </c>
      <c r="D154" s="6">
        <v>57</v>
      </c>
      <c r="E154" s="6">
        <v>50</v>
      </c>
      <c r="F154" s="6">
        <v>24</v>
      </c>
      <c r="G154" s="6">
        <v>9</v>
      </c>
      <c r="H154" s="5">
        <f t="shared" si="8"/>
        <v>107</v>
      </c>
      <c r="I154" s="5">
        <f t="shared" si="9"/>
        <v>33</v>
      </c>
      <c r="J154" s="4">
        <f t="shared" si="10"/>
        <v>539.75017077135453</v>
      </c>
      <c r="K154" s="4">
        <f t="shared" si="11"/>
        <v>67.441173021610794</v>
      </c>
    </row>
    <row r="155" spans="1:11" x14ac:dyDescent="0.25">
      <c r="A155" s="1" t="s">
        <v>157</v>
      </c>
      <c r="B155">
        <v>90</v>
      </c>
      <c r="C155">
        <v>8</v>
      </c>
      <c r="D155" s="6">
        <v>134</v>
      </c>
      <c r="E155" s="6">
        <v>80</v>
      </c>
      <c r="F155" s="6">
        <v>26</v>
      </c>
      <c r="G155" s="6">
        <v>8</v>
      </c>
      <c r="H155" s="5">
        <f t="shared" si="8"/>
        <v>214</v>
      </c>
      <c r="I155" s="5">
        <f t="shared" si="9"/>
        <v>34</v>
      </c>
      <c r="J155" s="4">
        <f t="shared" si="10"/>
        <v>1088.7170480275727</v>
      </c>
      <c r="K155" s="4">
        <f t="shared" si="11"/>
        <v>59.900755979119367</v>
      </c>
    </row>
    <row r="156" spans="1:11" x14ac:dyDescent="0.25">
      <c r="A156" s="1" t="s">
        <v>158</v>
      </c>
      <c r="B156">
        <v>38</v>
      </c>
      <c r="C156">
        <v>9</v>
      </c>
      <c r="D156" s="6">
        <v>20</v>
      </c>
      <c r="E156" s="6">
        <v>21</v>
      </c>
      <c r="F156" s="6">
        <v>10</v>
      </c>
      <c r="G156" s="6">
        <v>9</v>
      </c>
      <c r="H156" s="5">
        <f t="shared" si="8"/>
        <v>41</v>
      </c>
      <c r="I156" s="5">
        <f t="shared" si="9"/>
        <v>19</v>
      </c>
      <c r="J156" s="4">
        <f t="shared" si="10"/>
        <v>174.16502805118699</v>
      </c>
      <c r="K156" s="4">
        <f t="shared" si="11"/>
        <v>83.169087121030657</v>
      </c>
    </row>
    <row r="157" spans="1:11" x14ac:dyDescent="0.25">
      <c r="A157" s="1" t="s">
        <v>159</v>
      </c>
      <c r="B157">
        <v>81</v>
      </c>
      <c r="C157">
        <v>7</v>
      </c>
      <c r="D157" s="6">
        <v>109</v>
      </c>
      <c r="E157" s="6">
        <v>54</v>
      </c>
      <c r="F157" s="6">
        <v>26</v>
      </c>
      <c r="G157" s="6">
        <v>8</v>
      </c>
      <c r="H157" s="5">
        <f t="shared" si="8"/>
        <v>163</v>
      </c>
      <c r="I157" s="5">
        <f t="shared" si="9"/>
        <v>34</v>
      </c>
      <c r="J157" s="4">
        <f t="shared" si="10"/>
        <v>829.25644312380541</v>
      </c>
      <c r="K157" s="4">
        <f t="shared" si="11"/>
        <v>63.253170566694621</v>
      </c>
    </row>
    <row r="158" spans="1:11" x14ac:dyDescent="0.25">
      <c r="A158" s="1" t="s">
        <v>160</v>
      </c>
      <c r="B158">
        <v>893</v>
      </c>
      <c r="C158">
        <v>174</v>
      </c>
      <c r="D158" s="6">
        <v>987</v>
      </c>
      <c r="E158" s="6">
        <v>904</v>
      </c>
      <c r="F158" s="6">
        <v>219</v>
      </c>
      <c r="G158" s="6">
        <v>27</v>
      </c>
      <c r="H158" s="5">
        <f t="shared" si="8"/>
        <v>1891</v>
      </c>
      <c r="I158" s="5">
        <f t="shared" si="9"/>
        <v>246</v>
      </c>
      <c r="J158" s="4">
        <f t="shared" si="10"/>
        <v>15019.294929596503</v>
      </c>
      <c r="K158" s="4">
        <f t="shared" si="11"/>
        <v>-29.101175717182798</v>
      </c>
    </row>
    <row r="159" spans="1:11" x14ac:dyDescent="0.25">
      <c r="A159" s="1" t="s">
        <v>161</v>
      </c>
      <c r="B159">
        <v>38</v>
      </c>
      <c r="C159">
        <v>4</v>
      </c>
      <c r="D159" s="6">
        <v>18</v>
      </c>
      <c r="E159" s="6">
        <v>11</v>
      </c>
      <c r="F159" s="6">
        <v>7</v>
      </c>
      <c r="G159" s="6">
        <v>6</v>
      </c>
      <c r="H159" s="5">
        <f t="shared" si="8"/>
        <v>29</v>
      </c>
      <c r="I159" s="5">
        <f t="shared" si="9"/>
        <v>13</v>
      </c>
      <c r="J159" s="4">
        <f t="shared" si="10"/>
        <v>107.31275182609167</v>
      </c>
      <c r="K159" s="4">
        <f t="shared" si="11"/>
        <v>86.837217288788054</v>
      </c>
    </row>
    <row r="160" spans="1:11" x14ac:dyDescent="0.25">
      <c r="A160" s="1" t="s">
        <v>162</v>
      </c>
      <c r="B160">
        <v>12</v>
      </c>
      <c r="C160">
        <v>1</v>
      </c>
      <c r="D160" s="6">
        <v>7</v>
      </c>
      <c r="E160" s="6">
        <v>5</v>
      </c>
      <c r="F160" s="6">
        <v>6</v>
      </c>
      <c r="G160" s="6">
        <v>4</v>
      </c>
      <c r="H160" s="5">
        <f t="shared" si="8"/>
        <v>12</v>
      </c>
      <c r="I160" s="5">
        <f t="shared" si="9"/>
        <v>10</v>
      </c>
      <c r="J160" s="4">
        <f t="shared" si="10"/>
        <v>39.863137138648355</v>
      </c>
      <c r="K160" s="4">
        <f t="shared" si="11"/>
        <v>111.35016179222279</v>
      </c>
    </row>
    <row r="161" spans="1:11" x14ac:dyDescent="0.25">
      <c r="A161" s="1" t="s">
        <v>163</v>
      </c>
      <c r="B161">
        <v>117</v>
      </c>
      <c r="C161">
        <v>28</v>
      </c>
      <c r="D161" s="6">
        <v>96</v>
      </c>
      <c r="E161" s="6">
        <v>109</v>
      </c>
      <c r="F161" s="6">
        <v>27</v>
      </c>
      <c r="G161" s="6">
        <v>11</v>
      </c>
      <c r="H161" s="5">
        <f t="shared" si="8"/>
        <v>205</v>
      </c>
      <c r="I161" s="5">
        <f t="shared" si="9"/>
        <v>38</v>
      </c>
      <c r="J161" s="4">
        <f t="shared" si="10"/>
        <v>1075.8251402559349</v>
      </c>
      <c r="K161" s="4">
        <f t="shared" si="11"/>
        <v>51.112397520284986</v>
      </c>
    </row>
    <row r="162" spans="1:11" x14ac:dyDescent="0.25">
      <c r="A162" s="1" t="s">
        <v>71</v>
      </c>
      <c r="B162">
        <v>96</v>
      </c>
      <c r="C162">
        <v>16</v>
      </c>
      <c r="D162" s="6">
        <v>91</v>
      </c>
      <c r="E162" s="6">
        <v>81</v>
      </c>
      <c r="F162" s="6">
        <v>25</v>
      </c>
      <c r="G162" s="6">
        <v>15</v>
      </c>
      <c r="H162" s="5">
        <f t="shared" si="8"/>
        <v>172</v>
      </c>
      <c r="I162" s="5">
        <f t="shared" si="9"/>
        <v>40</v>
      </c>
      <c r="J162" s="4">
        <f t="shared" si="10"/>
        <v>915.37163232062642</v>
      </c>
      <c r="K162" s="4">
        <f t="shared" si="11"/>
        <v>57.917042578757616</v>
      </c>
    </row>
    <row r="163" spans="1:11" x14ac:dyDescent="0.25">
      <c r="A163" s="1" t="s">
        <v>164</v>
      </c>
      <c r="B163">
        <v>93</v>
      </c>
      <c r="C163">
        <v>20</v>
      </c>
      <c r="D163" s="6">
        <v>76</v>
      </c>
      <c r="E163" s="6">
        <v>88</v>
      </c>
      <c r="F163" s="6">
        <v>30</v>
      </c>
      <c r="G163" s="6">
        <v>12</v>
      </c>
      <c r="H163" s="5">
        <f t="shared" si="8"/>
        <v>164</v>
      </c>
      <c r="I163" s="5">
        <f t="shared" si="9"/>
        <v>42</v>
      </c>
      <c r="J163" s="4">
        <f t="shared" si="10"/>
        <v>884.34005733571678</v>
      </c>
      <c r="K163" s="4">
        <f t="shared" si="11"/>
        <v>57.690711532579058</v>
      </c>
    </row>
    <row r="164" spans="1:11" x14ac:dyDescent="0.25">
      <c r="A164" s="1" t="s">
        <v>165</v>
      </c>
      <c r="B164">
        <v>62</v>
      </c>
      <c r="C164">
        <v>6</v>
      </c>
      <c r="D164" s="6">
        <v>40</v>
      </c>
      <c r="E164" s="6">
        <v>30</v>
      </c>
      <c r="F164" s="6">
        <v>21</v>
      </c>
      <c r="G164" s="6">
        <v>8</v>
      </c>
      <c r="H164" s="5">
        <f t="shared" si="8"/>
        <v>70</v>
      </c>
      <c r="I164" s="5">
        <f t="shared" si="9"/>
        <v>29</v>
      </c>
      <c r="J164" s="4">
        <f t="shared" si="10"/>
        <v>340.05866965893011</v>
      </c>
      <c r="K164" s="4">
        <f t="shared" si="11"/>
        <v>72.449008527439659</v>
      </c>
    </row>
    <row r="165" spans="1:11" x14ac:dyDescent="0.25">
      <c r="A165" s="1" t="s">
        <v>166</v>
      </c>
      <c r="B165">
        <v>75</v>
      </c>
      <c r="C165">
        <v>18</v>
      </c>
      <c r="D165" s="6">
        <v>66</v>
      </c>
      <c r="E165" s="6">
        <v>73</v>
      </c>
      <c r="F165" s="6">
        <v>24</v>
      </c>
      <c r="G165" s="6">
        <v>13</v>
      </c>
      <c r="H165" s="5">
        <f t="shared" si="8"/>
        <v>139</v>
      </c>
      <c r="I165" s="5">
        <f t="shared" si="9"/>
        <v>37</v>
      </c>
      <c r="J165" s="4">
        <f t="shared" si="10"/>
        <v>724.1140178224241</v>
      </c>
      <c r="K165" s="4">
        <f t="shared" si="11"/>
        <v>62.674958472245009</v>
      </c>
    </row>
    <row r="166" spans="1:11" x14ac:dyDescent="0.25">
      <c r="A166" s="1" t="s">
        <v>167</v>
      </c>
      <c r="B166">
        <v>78</v>
      </c>
      <c r="C166">
        <v>21</v>
      </c>
      <c r="D166" s="6">
        <v>70</v>
      </c>
      <c r="E166" s="6">
        <v>79</v>
      </c>
      <c r="F166" s="6">
        <v>26</v>
      </c>
      <c r="G166" s="6">
        <v>13</v>
      </c>
      <c r="H166" s="5">
        <f t="shared" si="8"/>
        <v>149</v>
      </c>
      <c r="I166" s="5">
        <f t="shared" si="9"/>
        <v>39</v>
      </c>
      <c r="J166" s="4">
        <f t="shared" si="10"/>
        <v>787.52493061047505</v>
      </c>
      <c r="K166" s="4">
        <f t="shared" si="11"/>
        <v>60.913062861421494</v>
      </c>
    </row>
    <row r="167" spans="1:11" x14ac:dyDescent="0.25">
      <c r="A167" s="1" t="s">
        <v>168</v>
      </c>
      <c r="B167">
        <v>49</v>
      </c>
      <c r="C167">
        <v>4</v>
      </c>
      <c r="D167" s="6">
        <v>26</v>
      </c>
      <c r="E167" s="6">
        <v>15</v>
      </c>
      <c r="F167" s="6">
        <v>16</v>
      </c>
      <c r="G167" s="6">
        <v>6</v>
      </c>
      <c r="H167" s="5">
        <f t="shared" si="8"/>
        <v>41</v>
      </c>
      <c r="I167" s="5">
        <f t="shared" si="9"/>
        <v>22</v>
      </c>
      <c r="J167" s="4">
        <f t="shared" si="10"/>
        <v>182.83669636412918</v>
      </c>
      <c r="K167" s="4">
        <f t="shared" si="11"/>
        <v>79.947825569399726</v>
      </c>
    </row>
    <row r="168" spans="1:11" x14ac:dyDescent="0.25">
      <c r="A168" s="1" t="s">
        <v>169</v>
      </c>
      <c r="B168">
        <v>676</v>
      </c>
      <c r="C168">
        <v>123</v>
      </c>
      <c r="D168" s="6">
        <v>767</v>
      </c>
      <c r="E168" s="6">
        <v>757</v>
      </c>
      <c r="F168" s="6">
        <v>129</v>
      </c>
      <c r="G168" s="6">
        <v>24</v>
      </c>
      <c r="H168" s="5">
        <f t="shared" si="8"/>
        <v>1524</v>
      </c>
      <c r="I168" s="5">
        <f t="shared" si="9"/>
        <v>153</v>
      </c>
      <c r="J168" s="4">
        <f t="shared" si="10"/>
        <v>11060.259072263601</v>
      </c>
      <c r="K168" s="4">
        <f t="shared" si="11"/>
        <v>-11.270119066993885</v>
      </c>
    </row>
    <row r="169" spans="1:11" x14ac:dyDescent="0.25">
      <c r="A169" s="1" t="s">
        <v>170</v>
      </c>
      <c r="B169">
        <v>95</v>
      </c>
      <c r="C169">
        <v>8</v>
      </c>
      <c r="D169" s="6">
        <v>131</v>
      </c>
      <c r="E169" s="6">
        <v>82</v>
      </c>
      <c r="F169" s="6">
        <v>36</v>
      </c>
      <c r="G169" s="6">
        <v>9</v>
      </c>
      <c r="H169" s="5">
        <f t="shared" si="8"/>
        <v>213</v>
      </c>
      <c r="I169" s="5">
        <f t="shared" si="9"/>
        <v>45</v>
      </c>
      <c r="J169" s="4">
        <f t="shared" si="10"/>
        <v>1169.7647095182208</v>
      </c>
      <c r="K169" s="4">
        <f t="shared" si="11"/>
        <v>58.651493252192779</v>
      </c>
    </row>
    <row r="170" spans="1:11" x14ac:dyDescent="0.25">
      <c r="A170" s="1" t="s">
        <v>171</v>
      </c>
      <c r="B170">
        <v>252</v>
      </c>
      <c r="C170">
        <v>53</v>
      </c>
      <c r="D170" s="6">
        <v>491</v>
      </c>
      <c r="E170" s="6">
        <v>368</v>
      </c>
      <c r="F170" s="6">
        <v>53</v>
      </c>
      <c r="G170" s="6">
        <v>22</v>
      </c>
      <c r="H170" s="5">
        <f t="shared" si="8"/>
        <v>859</v>
      </c>
      <c r="I170" s="5">
        <f t="shared" si="9"/>
        <v>75</v>
      </c>
      <c r="J170" s="4">
        <f t="shared" si="10"/>
        <v>5350.5552551359615</v>
      </c>
      <c r="K170" s="4">
        <f t="shared" si="11"/>
        <v>24.591479555655781</v>
      </c>
    </row>
    <row r="171" spans="1:11" x14ac:dyDescent="0.25">
      <c r="A171" s="1" t="s">
        <v>172</v>
      </c>
      <c r="B171">
        <v>19</v>
      </c>
      <c r="C171">
        <v>3</v>
      </c>
      <c r="D171" s="6">
        <v>5</v>
      </c>
      <c r="E171" s="6">
        <v>3</v>
      </c>
      <c r="F171" s="6">
        <v>5</v>
      </c>
      <c r="G171" s="6">
        <v>3</v>
      </c>
      <c r="H171" s="5">
        <f t="shared" si="8"/>
        <v>8</v>
      </c>
      <c r="I171" s="5">
        <f t="shared" si="9"/>
        <v>8</v>
      </c>
      <c r="J171" s="4">
        <f t="shared" si="10"/>
        <v>24</v>
      </c>
      <c r="K171" s="4">
        <f t="shared" si="11"/>
        <v>106.08420861969434</v>
      </c>
    </row>
    <row r="172" spans="1:11" x14ac:dyDescent="0.25">
      <c r="A172" s="1" t="s">
        <v>173</v>
      </c>
      <c r="B172">
        <v>19</v>
      </c>
      <c r="C172">
        <v>3</v>
      </c>
      <c r="D172" s="6">
        <v>5</v>
      </c>
      <c r="E172" s="6">
        <v>3</v>
      </c>
      <c r="F172" s="6">
        <v>5</v>
      </c>
      <c r="G172" s="6">
        <v>3</v>
      </c>
      <c r="H172" s="5">
        <f t="shared" si="8"/>
        <v>8</v>
      </c>
      <c r="I172" s="5">
        <f t="shared" si="9"/>
        <v>8</v>
      </c>
      <c r="J172" s="4">
        <f t="shared" si="10"/>
        <v>24</v>
      </c>
      <c r="K172" s="4">
        <f t="shared" si="11"/>
        <v>106.08420861969434</v>
      </c>
    </row>
    <row r="173" spans="1:11" x14ac:dyDescent="0.25">
      <c r="A173" s="1" t="s">
        <v>174</v>
      </c>
      <c r="B173">
        <v>22</v>
      </c>
      <c r="C173">
        <v>3</v>
      </c>
      <c r="D173" s="6">
        <v>5</v>
      </c>
      <c r="E173" s="6">
        <v>3</v>
      </c>
      <c r="F173" s="6">
        <v>5</v>
      </c>
      <c r="G173" s="6">
        <v>3</v>
      </c>
      <c r="H173" s="5">
        <f t="shared" ref="H173:H233" si="12">SUM(D173:E173)</f>
        <v>8</v>
      </c>
      <c r="I173" s="5">
        <f t="shared" ref="I173:I233" si="13">SUM(F173:G173)</f>
        <v>8</v>
      </c>
      <c r="J173" s="4">
        <f t="shared" ref="J173:J233" si="14">H173*LOG(I173,2)</f>
        <v>24</v>
      </c>
      <c r="K173" s="4">
        <f t="shared" ref="K173:K233" si="15">171-5.2*LN(J173)-0.23*(C173)-16.2*LN(B173)</f>
        <v>103.70923233778595</v>
      </c>
    </row>
    <row r="174" spans="1:11" x14ac:dyDescent="0.25">
      <c r="A174" s="1" t="s">
        <v>175</v>
      </c>
      <c r="B174">
        <v>11</v>
      </c>
      <c r="C174">
        <v>1</v>
      </c>
      <c r="D174" s="6">
        <v>5</v>
      </c>
      <c r="E174" s="6">
        <v>5</v>
      </c>
      <c r="F174" s="6">
        <v>5</v>
      </c>
      <c r="G174" s="6">
        <v>3</v>
      </c>
      <c r="H174" s="5">
        <f t="shared" si="12"/>
        <v>10</v>
      </c>
      <c r="I174" s="5">
        <f t="shared" si="13"/>
        <v>8</v>
      </c>
      <c r="J174" s="4">
        <f t="shared" si="14"/>
        <v>30</v>
      </c>
      <c r="K174" s="4">
        <f t="shared" si="15"/>
        <v>114.23787019602318</v>
      </c>
    </row>
    <row r="175" spans="1:11" x14ac:dyDescent="0.25">
      <c r="A175" s="1" t="s">
        <v>176</v>
      </c>
      <c r="B175">
        <v>11</v>
      </c>
      <c r="C175">
        <v>1</v>
      </c>
      <c r="D175" s="6">
        <v>5</v>
      </c>
      <c r="E175" s="6">
        <v>5</v>
      </c>
      <c r="F175" s="6">
        <v>5</v>
      </c>
      <c r="G175" s="6">
        <v>3</v>
      </c>
      <c r="H175" s="5">
        <f t="shared" si="12"/>
        <v>10</v>
      </c>
      <c r="I175" s="5">
        <f t="shared" si="13"/>
        <v>8</v>
      </c>
      <c r="J175" s="4">
        <f t="shared" si="14"/>
        <v>30</v>
      </c>
      <c r="K175" s="4">
        <f t="shared" si="15"/>
        <v>114.23787019602318</v>
      </c>
    </row>
    <row r="176" spans="1:11" x14ac:dyDescent="0.25">
      <c r="A176" s="1" t="s">
        <v>177</v>
      </c>
      <c r="B176">
        <v>11</v>
      </c>
      <c r="C176">
        <v>1</v>
      </c>
      <c r="D176" s="6">
        <v>5</v>
      </c>
      <c r="E176" s="6">
        <v>5</v>
      </c>
      <c r="F176" s="6">
        <v>5</v>
      </c>
      <c r="G176" s="6">
        <v>3</v>
      </c>
      <c r="H176" s="5">
        <f t="shared" si="12"/>
        <v>10</v>
      </c>
      <c r="I176" s="5">
        <f t="shared" si="13"/>
        <v>8</v>
      </c>
      <c r="J176" s="4">
        <f t="shared" si="14"/>
        <v>30</v>
      </c>
      <c r="K176" s="4">
        <f t="shared" si="15"/>
        <v>114.23787019602318</v>
      </c>
    </row>
    <row r="177" spans="1:11" x14ac:dyDescent="0.25">
      <c r="A177" s="1" t="s">
        <v>178</v>
      </c>
      <c r="B177">
        <v>11</v>
      </c>
      <c r="C177">
        <v>1</v>
      </c>
      <c r="D177" s="6">
        <v>5</v>
      </c>
      <c r="E177" s="6">
        <v>5</v>
      </c>
      <c r="F177" s="6">
        <v>5</v>
      </c>
      <c r="G177" s="6">
        <v>3</v>
      </c>
      <c r="H177" s="5">
        <f t="shared" si="12"/>
        <v>10</v>
      </c>
      <c r="I177" s="5">
        <f t="shared" si="13"/>
        <v>8</v>
      </c>
      <c r="J177" s="4">
        <f t="shared" si="14"/>
        <v>30</v>
      </c>
      <c r="K177" s="4">
        <f t="shared" si="15"/>
        <v>114.23787019602318</v>
      </c>
    </row>
    <row r="178" spans="1:11" x14ac:dyDescent="0.25">
      <c r="A178" s="1" t="s">
        <v>179</v>
      </c>
      <c r="B178">
        <v>11</v>
      </c>
      <c r="C178">
        <v>1</v>
      </c>
      <c r="D178" s="6">
        <v>5</v>
      </c>
      <c r="E178" s="6">
        <v>5</v>
      </c>
      <c r="F178" s="6">
        <v>5</v>
      </c>
      <c r="G178" s="6">
        <v>3</v>
      </c>
      <c r="H178" s="5">
        <f t="shared" si="12"/>
        <v>10</v>
      </c>
      <c r="I178" s="5">
        <f t="shared" si="13"/>
        <v>8</v>
      </c>
      <c r="J178" s="4">
        <f t="shared" si="14"/>
        <v>30</v>
      </c>
      <c r="K178" s="4">
        <f t="shared" si="15"/>
        <v>114.23787019602318</v>
      </c>
    </row>
    <row r="179" spans="1:11" x14ac:dyDescent="0.25">
      <c r="A179" s="1" t="s">
        <v>180</v>
      </c>
      <c r="B179">
        <v>11</v>
      </c>
      <c r="C179">
        <v>1</v>
      </c>
      <c r="D179" s="6">
        <v>5</v>
      </c>
      <c r="E179" s="6">
        <v>5</v>
      </c>
      <c r="F179" s="6">
        <v>5</v>
      </c>
      <c r="G179" s="6">
        <v>3</v>
      </c>
      <c r="H179" s="5">
        <f t="shared" si="12"/>
        <v>10</v>
      </c>
      <c r="I179" s="5">
        <f t="shared" si="13"/>
        <v>8</v>
      </c>
      <c r="J179" s="4">
        <f t="shared" si="14"/>
        <v>30</v>
      </c>
      <c r="K179" s="4">
        <f t="shared" si="15"/>
        <v>114.23787019602318</v>
      </c>
    </row>
    <row r="180" spans="1:11" x14ac:dyDescent="0.25">
      <c r="A180" s="1" t="s">
        <v>181</v>
      </c>
      <c r="B180">
        <v>29</v>
      </c>
      <c r="C180">
        <v>3</v>
      </c>
      <c r="D180" s="6">
        <v>5</v>
      </c>
      <c r="E180" s="6">
        <v>3</v>
      </c>
      <c r="F180" s="6">
        <v>5</v>
      </c>
      <c r="G180" s="6">
        <v>3</v>
      </c>
      <c r="H180" s="5">
        <f t="shared" si="12"/>
        <v>8</v>
      </c>
      <c r="I180" s="5">
        <f t="shared" si="13"/>
        <v>8</v>
      </c>
      <c r="J180" s="4">
        <f t="shared" si="14"/>
        <v>24</v>
      </c>
      <c r="K180" s="4">
        <f t="shared" si="15"/>
        <v>99.233927636409788</v>
      </c>
    </row>
    <row r="181" spans="1:11" x14ac:dyDescent="0.25">
      <c r="A181" s="1" t="s">
        <v>187</v>
      </c>
      <c r="B181">
        <v>11</v>
      </c>
      <c r="C181">
        <v>2</v>
      </c>
      <c r="D181" s="6">
        <v>4</v>
      </c>
      <c r="E181" s="6">
        <v>4</v>
      </c>
      <c r="F181" s="6">
        <v>2</v>
      </c>
      <c r="G181" s="6">
        <v>3</v>
      </c>
      <c r="H181" s="5">
        <f t="shared" si="12"/>
        <v>8</v>
      </c>
      <c r="I181" s="5">
        <f t="shared" si="13"/>
        <v>5</v>
      </c>
      <c r="J181" s="4">
        <f t="shared" si="14"/>
        <v>18.575424759098897</v>
      </c>
      <c r="K181" s="4">
        <f t="shared" si="15"/>
        <v>116.50053140120559</v>
      </c>
    </row>
    <row r="182" spans="1:11" x14ac:dyDescent="0.25">
      <c r="A182" s="1" t="s">
        <v>188</v>
      </c>
      <c r="B182">
        <v>35</v>
      </c>
      <c r="C182">
        <v>9</v>
      </c>
      <c r="D182" s="6">
        <v>20</v>
      </c>
      <c r="E182" s="6">
        <v>26</v>
      </c>
      <c r="F182" s="6">
        <v>11</v>
      </c>
      <c r="G182" s="6">
        <v>9</v>
      </c>
      <c r="H182" s="5">
        <f t="shared" si="12"/>
        <v>46</v>
      </c>
      <c r="I182" s="5">
        <f t="shared" si="13"/>
        <v>20</v>
      </c>
      <c r="J182" s="4">
        <f t="shared" si="14"/>
        <v>198.80869236481868</v>
      </c>
      <c r="K182" s="4">
        <f t="shared" si="15"/>
        <v>83.813177713205832</v>
      </c>
    </row>
    <row r="183" spans="1:11" x14ac:dyDescent="0.25">
      <c r="A183" s="1" t="s">
        <v>189</v>
      </c>
      <c r="B183">
        <v>38</v>
      </c>
      <c r="C183">
        <v>4</v>
      </c>
      <c r="D183" s="6">
        <v>14</v>
      </c>
      <c r="E183" s="6">
        <v>11</v>
      </c>
      <c r="F183" s="6">
        <v>7</v>
      </c>
      <c r="G183" s="6">
        <v>6</v>
      </c>
      <c r="H183" s="5">
        <f t="shared" si="12"/>
        <v>25</v>
      </c>
      <c r="I183" s="5">
        <f t="shared" si="13"/>
        <v>13</v>
      </c>
      <c r="J183" s="4">
        <f t="shared" si="14"/>
        <v>92.510992953527307</v>
      </c>
      <c r="K183" s="4">
        <f t="shared" si="15"/>
        <v>87.609001315403077</v>
      </c>
    </row>
    <row r="184" spans="1:11" x14ac:dyDescent="0.25">
      <c r="A184" s="1" t="s">
        <v>190</v>
      </c>
      <c r="B184">
        <v>59</v>
      </c>
      <c r="C184">
        <v>8</v>
      </c>
      <c r="D184" s="6">
        <v>22</v>
      </c>
      <c r="E184" s="6">
        <v>26</v>
      </c>
      <c r="F184" s="6">
        <v>10</v>
      </c>
      <c r="G184" s="6">
        <v>5</v>
      </c>
      <c r="H184" s="5">
        <f t="shared" si="12"/>
        <v>48</v>
      </c>
      <c r="I184" s="5">
        <f t="shared" si="13"/>
        <v>15</v>
      </c>
      <c r="J184" s="4">
        <f t="shared" si="14"/>
        <v>187.53074858920888</v>
      </c>
      <c r="K184" s="4">
        <f t="shared" si="15"/>
        <v>75.887390721634404</v>
      </c>
    </row>
    <row r="185" spans="1:11" x14ac:dyDescent="0.25">
      <c r="A185" s="1" t="s">
        <v>191</v>
      </c>
      <c r="B185">
        <v>39</v>
      </c>
      <c r="C185">
        <v>9</v>
      </c>
      <c r="D185" s="6">
        <v>21</v>
      </c>
      <c r="E185" s="6">
        <v>31</v>
      </c>
      <c r="F185" s="6">
        <v>11</v>
      </c>
      <c r="G185" s="6">
        <v>9</v>
      </c>
      <c r="H185" s="5">
        <f t="shared" si="12"/>
        <v>52</v>
      </c>
      <c r="I185" s="5">
        <f t="shared" si="13"/>
        <v>20</v>
      </c>
      <c r="J185" s="4">
        <f t="shared" si="14"/>
        <v>224.74026093414287</v>
      </c>
      <c r="K185" s="4">
        <f t="shared" si="15"/>
        <v>81.422585567153931</v>
      </c>
    </row>
    <row r="186" spans="1:11" x14ac:dyDescent="0.25">
      <c r="A186" s="1" t="s">
        <v>192</v>
      </c>
      <c r="B186">
        <v>885</v>
      </c>
      <c r="C186">
        <v>200</v>
      </c>
      <c r="D186" s="6">
        <v>937</v>
      </c>
      <c r="E186" s="6">
        <v>885</v>
      </c>
      <c r="F186" s="6">
        <v>103</v>
      </c>
      <c r="G186" s="6">
        <v>26</v>
      </c>
      <c r="H186" s="5">
        <f t="shared" si="12"/>
        <v>1822</v>
      </c>
      <c r="I186" s="5">
        <f t="shared" si="13"/>
        <v>129</v>
      </c>
      <c r="J186" s="4">
        <f t="shared" si="14"/>
        <v>12774.456059381169</v>
      </c>
      <c r="K186" s="4">
        <f t="shared" si="15"/>
        <v>-34.093574594474092</v>
      </c>
    </row>
    <row r="187" spans="1:11" x14ac:dyDescent="0.25">
      <c r="A187" s="1" t="s">
        <v>193</v>
      </c>
      <c r="B187">
        <v>315</v>
      </c>
      <c r="C187">
        <v>34</v>
      </c>
      <c r="D187" s="6">
        <v>618</v>
      </c>
      <c r="E187" s="6">
        <v>321</v>
      </c>
      <c r="F187" s="6">
        <v>157</v>
      </c>
      <c r="G187" s="6">
        <v>11</v>
      </c>
      <c r="H187" s="5">
        <f t="shared" si="12"/>
        <v>939</v>
      </c>
      <c r="I187" s="5">
        <f t="shared" si="13"/>
        <v>168</v>
      </c>
      <c r="J187" s="4">
        <f t="shared" si="14"/>
        <v>6941.386059989256</v>
      </c>
      <c r="K187" s="4">
        <f t="shared" si="15"/>
        <v>23.992988130126349</v>
      </c>
    </row>
    <row r="188" spans="1:11" x14ac:dyDescent="0.25">
      <c r="A188" s="1" t="s">
        <v>182</v>
      </c>
      <c r="B188">
        <v>28</v>
      </c>
      <c r="C188">
        <v>3</v>
      </c>
      <c r="D188" s="6">
        <v>5</v>
      </c>
      <c r="E188" s="6">
        <v>3</v>
      </c>
      <c r="F188" s="6">
        <v>5</v>
      </c>
      <c r="G188" s="6">
        <v>3</v>
      </c>
      <c r="H188" s="5">
        <f t="shared" si="12"/>
        <v>8</v>
      </c>
      <c r="I188" s="5">
        <f t="shared" si="13"/>
        <v>8</v>
      </c>
      <c r="J188" s="4">
        <f t="shared" si="14"/>
        <v>24</v>
      </c>
      <c r="K188" s="4">
        <f t="shared" si="15"/>
        <v>99.802407017352365</v>
      </c>
    </row>
    <row r="189" spans="1:11" x14ac:dyDescent="0.25">
      <c r="A189" s="1" t="s">
        <v>183</v>
      </c>
      <c r="B189">
        <v>37</v>
      </c>
      <c r="C189">
        <v>3</v>
      </c>
      <c r="D189" s="6">
        <v>5</v>
      </c>
      <c r="E189" s="6">
        <v>3</v>
      </c>
      <c r="F189" s="6">
        <v>5</v>
      </c>
      <c r="G189" s="6">
        <v>3</v>
      </c>
      <c r="H189" s="5">
        <f t="shared" si="12"/>
        <v>8</v>
      </c>
      <c r="I189" s="5">
        <f t="shared" si="13"/>
        <v>8</v>
      </c>
      <c r="J189" s="4">
        <f t="shared" si="14"/>
        <v>24</v>
      </c>
      <c r="K189" s="4">
        <f t="shared" si="15"/>
        <v>95.287249897354229</v>
      </c>
    </row>
    <row r="190" spans="1:11" x14ac:dyDescent="0.25">
      <c r="A190" s="1" t="s">
        <v>184</v>
      </c>
      <c r="B190">
        <v>69</v>
      </c>
      <c r="C190">
        <v>18</v>
      </c>
      <c r="D190" s="6">
        <v>84</v>
      </c>
      <c r="E190" s="6">
        <v>75</v>
      </c>
      <c r="F190" s="6">
        <v>22</v>
      </c>
      <c r="G190" s="6">
        <v>14</v>
      </c>
      <c r="H190" s="5">
        <f t="shared" si="12"/>
        <v>159</v>
      </c>
      <c r="I190" s="5">
        <f t="shared" si="13"/>
        <v>36</v>
      </c>
      <c r="J190" s="4">
        <f t="shared" si="14"/>
        <v>822.01807522932768</v>
      </c>
      <c r="K190" s="4">
        <f t="shared" si="15"/>
        <v>63.366310227972974</v>
      </c>
    </row>
    <row r="191" spans="1:11" x14ac:dyDescent="0.25">
      <c r="A191" s="1" t="s">
        <v>185</v>
      </c>
      <c r="B191">
        <v>38</v>
      </c>
      <c r="C191">
        <v>3</v>
      </c>
      <c r="D191" s="6">
        <v>119</v>
      </c>
      <c r="E191" s="6">
        <v>39</v>
      </c>
      <c r="F191" s="6">
        <v>35</v>
      </c>
      <c r="G191" s="6">
        <v>3</v>
      </c>
      <c r="H191" s="5">
        <f t="shared" si="12"/>
        <v>158</v>
      </c>
      <c r="I191" s="5">
        <f t="shared" si="13"/>
        <v>38</v>
      </c>
      <c r="J191" s="4">
        <f t="shared" si="14"/>
        <v>829.17254712408646</v>
      </c>
      <c r="K191" s="4">
        <f t="shared" si="15"/>
        <v>76.434877196220668</v>
      </c>
    </row>
    <row r="192" spans="1:11" x14ac:dyDescent="0.25">
      <c r="A192" s="1" t="s">
        <v>186</v>
      </c>
      <c r="B192">
        <v>50</v>
      </c>
      <c r="C192">
        <v>3</v>
      </c>
      <c r="D192" s="6">
        <v>5</v>
      </c>
      <c r="E192" s="6">
        <v>3</v>
      </c>
      <c r="F192" s="6">
        <v>5</v>
      </c>
      <c r="G192" s="6">
        <v>3</v>
      </c>
      <c r="H192" s="5">
        <f t="shared" si="12"/>
        <v>8</v>
      </c>
      <c r="I192" s="5">
        <f t="shared" si="13"/>
        <v>8</v>
      </c>
      <c r="J192" s="4">
        <f t="shared" si="14"/>
        <v>24</v>
      </c>
      <c r="K192" s="4">
        <f t="shared" si="15"/>
        <v>90.409347394254709</v>
      </c>
    </row>
    <row r="193" spans="1:11" x14ac:dyDescent="0.25">
      <c r="A193" s="1" t="s">
        <v>194</v>
      </c>
      <c r="B193">
        <v>986</v>
      </c>
      <c r="C193">
        <v>160</v>
      </c>
      <c r="D193" s="6">
        <v>1156</v>
      </c>
      <c r="E193" s="6">
        <v>994</v>
      </c>
      <c r="F193" s="6">
        <v>233</v>
      </c>
      <c r="G193" s="6">
        <v>26</v>
      </c>
      <c r="H193" s="5">
        <f t="shared" si="12"/>
        <v>2150</v>
      </c>
      <c r="I193" s="5">
        <f t="shared" si="13"/>
        <v>259</v>
      </c>
      <c r="J193" s="4">
        <f t="shared" si="14"/>
        <v>17236.137818526087</v>
      </c>
      <c r="K193" s="4">
        <f t="shared" si="15"/>
        <v>-28.202003116862386</v>
      </c>
    </row>
    <row r="194" spans="1:11" x14ac:dyDescent="0.25">
      <c r="A194" s="1" t="s">
        <v>195</v>
      </c>
      <c r="B194">
        <v>739</v>
      </c>
      <c r="C194">
        <v>28</v>
      </c>
      <c r="D194" s="6">
        <v>1517</v>
      </c>
      <c r="E194" s="6">
        <v>1089</v>
      </c>
      <c r="F194" s="6">
        <v>120</v>
      </c>
      <c r="G194" s="6">
        <v>12</v>
      </c>
      <c r="H194" s="5">
        <f t="shared" si="12"/>
        <v>2606</v>
      </c>
      <c r="I194" s="5">
        <f t="shared" si="13"/>
        <v>132</v>
      </c>
      <c r="J194" s="4">
        <f t="shared" si="14"/>
        <v>18357.691075048129</v>
      </c>
      <c r="K194" s="4">
        <f t="shared" si="15"/>
        <v>6.5015934119409167</v>
      </c>
    </row>
    <row r="195" spans="1:11" x14ac:dyDescent="0.25">
      <c r="A195" s="1" t="s">
        <v>196</v>
      </c>
      <c r="B195">
        <v>37</v>
      </c>
      <c r="C195">
        <v>7</v>
      </c>
      <c r="D195" s="6">
        <v>24</v>
      </c>
      <c r="E195" s="6">
        <v>23</v>
      </c>
      <c r="F195" s="6">
        <v>11</v>
      </c>
      <c r="G195" s="6">
        <v>5</v>
      </c>
      <c r="H195" s="5">
        <f t="shared" si="12"/>
        <v>47</v>
      </c>
      <c r="I195" s="5">
        <f t="shared" si="13"/>
        <v>16</v>
      </c>
      <c r="J195" s="4">
        <f t="shared" si="14"/>
        <v>188</v>
      </c>
      <c r="K195" s="4">
        <f t="shared" si="15"/>
        <v>83.663631608447815</v>
      </c>
    </row>
    <row r="196" spans="1:11" x14ac:dyDescent="0.25">
      <c r="A196" s="1" t="s">
        <v>197</v>
      </c>
      <c r="B196">
        <v>57</v>
      </c>
      <c r="C196">
        <v>6</v>
      </c>
      <c r="D196" s="6">
        <v>77</v>
      </c>
      <c r="E196" s="6">
        <v>32</v>
      </c>
      <c r="F196" s="6">
        <v>14</v>
      </c>
      <c r="G196" s="6">
        <v>7</v>
      </c>
      <c r="H196" s="5">
        <f t="shared" si="12"/>
        <v>109</v>
      </c>
      <c r="I196" s="5">
        <f t="shared" si="13"/>
        <v>21</v>
      </c>
      <c r="J196" s="4">
        <f t="shared" si="14"/>
        <v>478.76259908288489</v>
      </c>
      <c r="K196" s="4">
        <f t="shared" si="15"/>
        <v>72.032304205872165</v>
      </c>
    </row>
    <row r="197" spans="1:11" x14ac:dyDescent="0.25">
      <c r="A197" s="1" t="s">
        <v>198</v>
      </c>
      <c r="B197">
        <v>32</v>
      </c>
      <c r="C197">
        <v>7</v>
      </c>
      <c r="D197" s="6">
        <v>19</v>
      </c>
      <c r="E197" s="6">
        <v>21</v>
      </c>
      <c r="F197" s="6">
        <v>10</v>
      </c>
      <c r="G197" s="6">
        <v>9</v>
      </c>
      <c r="H197" s="5">
        <f t="shared" si="12"/>
        <v>40</v>
      </c>
      <c r="I197" s="5">
        <f t="shared" si="13"/>
        <v>19</v>
      </c>
      <c r="J197" s="4">
        <f t="shared" si="14"/>
        <v>169.91710053774341</v>
      </c>
      <c r="K197" s="4">
        <f t="shared" si="15"/>
        <v>86.541462868712458</v>
      </c>
    </row>
    <row r="198" spans="1:11" x14ac:dyDescent="0.25">
      <c r="A198" s="1" t="s">
        <v>199</v>
      </c>
      <c r="B198">
        <v>44</v>
      </c>
      <c r="C198">
        <v>10</v>
      </c>
      <c r="D198" s="6">
        <v>24</v>
      </c>
      <c r="E198" s="6">
        <v>36</v>
      </c>
      <c r="F198" s="6">
        <v>12</v>
      </c>
      <c r="G198" s="6">
        <v>9</v>
      </c>
      <c r="H198" s="5">
        <f t="shared" si="12"/>
        <v>60</v>
      </c>
      <c r="I198" s="5">
        <f t="shared" si="13"/>
        <v>21</v>
      </c>
      <c r="J198" s="4">
        <f t="shared" si="14"/>
        <v>263.53904536672565</v>
      </c>
      <c r="K198" s="4">
        <f t="shared" si="15"/>
        <v>78.410279939352648</v>
      </c>
    </row>
    <row r="199" spans="1:11" x14ac:dyDescent="0.25">
      <c r="A199" s="1" t="s">
        <v>200</v>
      </c>
      <c r="B199">
        <v>59</v>
      </c>
      <c r="C199">
        <v>6</v>
      </c>
      <c r="D199" s="6">
        <v>34</v>
      </c>
      <c r="E199" s="6">
        <v>31</v>
      </c>
      <c r="F199" s="6">
        <v>16</v>
      </c>
      <c r="G199" s="6">
        <v>7</v>
      </c>
      <c r="H199" s="5">
        <f t="shared" si="12"/>
        <v>65</v>
      </c>
      <c r="I199" s="5">
        <f t="shared" si="13"/>
        <v>23</v>
      </c>
      <c r="J199" s="4">
        <f t="shared" si="14"/>
        <v>294.03152714370583</v>
      </c>
      <c r="K199" s="4">
        <f t="shared" si="15"/>
        <v>74.008721025512557</v>
      </c>
    </row>
    <row r="200" spans="1:11" x14ac:dyDescent="0.25">
      <c r="A200" s="1" t="s">
        <v>201</v>
      </c>
      <c r="B200">
        <v>99</v>
      </c>
      <c r="C200">
        <v>8</v>
      </c>
      <c r="D200" s="6">
        <v>180</v>
      </c>
      <c r="E200" s="6">
        <v>92</v>
      </c>
      <c r="F200" s="6">
        <v>30</v>
      </c>
      <c r="G200" s="6">
        <v>9</v>
      </c>
      <c r="H200" s="5">
        <f t="shared" si="12"/>
        <v>272</v>
      </c>
      <c r="I200" s="5">
        <f t="shared" si="13"/>
        <v>39</v>
      </c>
      <c r="J200" s="4">
        <f t="shared" si="14"/>
        <v>1437.6294035305316</v>
      </c>
      <c r="K200" s="4">
        <f t="shared" si="15"/>
        <v>56.911154327789745</v>
      </c>
    </row>
    <row r="201" spans="1:11" x14ac:dyDescent="0.25">
      <c r="A201" s="1" t="s">
        <v>202</v>
      </c>
      <c r="B201">
        <v>166</v>
      </c>
      <c r="C201">
        <v>40</v>
      </c>
      <c r="D201" s="6">
        <v>156</v>
      </c>
      <c r="E201" s="6">
        <v>169</v>
      </c>
      <c r="F201" s="6">
        <v>60</v>
      </c>
      <c r="G201" s="6">
        <v>17</v>
      </c>
      <c r="H201" s="5">
        <f t="shared" si="12"/>
        <v>325</v>
      </c>
      <c r="I201" s="5">
        <f t="shared" si="13"/>
        <v>77</v>
      </c>
      <c r="J201" s="4">
        <f t="shared" si="14"/>
        <v>2036.7056257258432</v>
      </c>
      <c r="K201" s="4">
        <f t="shared" si="15"/>
        <v>39.366535589449853</v>
      </c>
    </row>
    <row r="202" spans="1:11" x14ac:dyDescent="0.25">
      <c r="A202" s="1" t="s">
        <v>203</v>
      </c>
      <c r="B202">
        <v>51</v>
      </c>
      <c r="C202">
        <v>6</v>
      </c>
      <c r="D202" s="6">
        <v>34</v>
      </c>
      <c r="E202" s="6">
        <v>24</v>
      </c>
      <c r="F202" s="6">
        <v>15</v>
      </c>
      <c r="G202" s="6">
        <v>6</v>
      </c>
      <c r="H202" s="5">
        <f t="shared" si="12"/>
        <v>58</v>
      </c>
      <c r="I202" s="5">
        <f t="shared" si="13"/>
        <v>21</v>
      </c>
      <c r="J202" s="4">
        <f t="shared" si="14"/>
        <v>254.75441052116813</v>
      </c>
      <c r="K202" s="4">
        <f t="shared" si="15"/>
        <v>77.114864827407956</v>
      </c>
    </row>
    <row r="203" spans="1:11" x14ac:dyDescent="0.25">
      <c r="A203" s="1" t="s">
        <v>204</v>
      </c>
      <c r="B203">
        <v>39</v>
      </c>
      <c r="C203">
        <v>5</v>
      </c>
      <c r="D203" s="6">
        <v>21</v>
      </c>
      <c r="E203" s="6">
        <v>4</v>
      </c>
      <c r="F203" s="6">
        <v>13</v>
      </c>
      <c r="G203" s="6">
        <v>2</v>
      </c>
      <c r="H203" s="5">
        <f t="shared" si="12"/>
        <v>25</v>
      </c>
      <c r="I203" s="5">
        <f t="shared" si="13"/>
        <v>15</v>
      </c>
      <c r="J203" s="4">
        <f t="shared" si="14"/>
        <v>97.672264890212972</v>
      </c>
      <c r="K203" s="4">
        <f t="shared" si="15"/>
        <v>86.675889613013169</v>
      </c>
    </row>
    <row r="204" spans="1:11" x14ac:dyDescent="0.25">
      <c r="A204" s="1" t="s">
        <v>205</v>
      </c>
      <c r="B204">
        <v>83</v>
      </c>
      <c r="C204">
        <v>8</v>
      </c>
      <c r="D204" s="6">
        <v>82</v>
      </c>
      <c r="E204" s="6">
        <v>63</v>
      </c>
      <c r="F204" s="6">
        <v>24</v>
      </c>
      <c r="G204" s="6">
        <v>8</v>
      </c>
      <c r="H204" s="5">
        <f t="shared" si="12"/>
        <v>145</v>
      </c>
      <c r="I204" s="5">
        <f t="shared" si="13"/>
        <v>32</v>
      </c>
      <c r="J204" s="4">
        <f t="shared" si="14"/>
        <v>725</v>
      </c>
      <c r="K204" s="4">
        <f t="shared" si="15"/>
        <v>63.326689548450787</v>
      </c>
    </row>
    <row r="205" spans="1:11" x14ac:dyDescent="0.25">
      <c r="A205" s="1" t="s">
        <v>206</v>
      </c>
      <c r="B205">
        <v>168</v>
      </c>
      <c r="C205">
        <v>34</v>
      </c>
      <c r="D205" s="6">
        <v>135</v>
      </c>
      <c r="E205" s="6">
        <v>145</v>
      </c>
      <c r="F205" s="6">
        <v>48</v>
      </c>
      <c r="G205" s="6">
        <v>16</v>
      </c>
      <c r="H205" s="5">
        <f t="shared" si="12"/>
        <v>280</v>
      </c>
      <c r="I205" s="5">
        <f t="shared" si="13"/>
        <v>64</v>
      </c>
      <c r="J205" s="4">
        <f t="shared" si="14"/>
        <v>1680</v>
      </c>
      <c r="K205" s="4">
        <f t="shared" si="15"/>
        <v>41.553728357201237</v>
      </c>
    </row>
    <row r="206" spans="1:11" x14ac:dyDescent="0.25">
      <c r="A206" s="1" t="s">
        <v>207</v>
      </c>
      <c r="B206">
        <v>227</v>
      </c>
      <c r="C206">
        <v>31</v>
      </c>
      <c r="D206" s="6">
        <v>289</v>
      </c>
      <c r="E206" s="6">
        <v>173</v>
      </c>
      <c r="F206" s="6">
        <v>85</v>
      </c>
      <c r="G206" s="6">
        <v>8</v>
      </c>
      <c r="H206" s="5">
        <f t="shared" si="12"/>
        <v>462</v>
      </c>
      <c r="I206" s="5">
        <f t="shared" si="13"/>
        <v>93</v>
      </c>
      <c r="J206" s="4">
        <f t="shared" si="14"/>
        <v>3021.0913707319105</v>
      </c>
      <c r="K206" s="4">
        <f t="shared" si="15"/>
        <v>34.316267900958721</v>
      </c>
    </row>
    <row r="207" spans="1:11" x14ac:dyDescent="0.25">
      <c r="A207" s="1" t="s">
        <v>208</v>
      </c>
      <c r="B207">
        <v>220</v>
      </c>
      <c r="C207">
        <v>27</v>
      </c>
      <c r="D207" s="6">
        <v>212</v>
      </c>
      <c r="E207" s="6">
        <v>171</v>
      </c>
      <c r="F207" s="6">
        <v>88</v>
      </c>
      <c r="G207" s="6">
        <v>11</v>
      </c>
      <c r="H207" s="5">
        <f t="shared" si="12"/>
        <v>383</v>
      </c>
      <c r="I207" s="5">
        <f t="shared" si="13"/>
        <v>99</v>
      </c>
      <c r="J207" s="4">
        <f t="shared" si="14"/>
        <v>2539.0435854904904</v>
      </c>
      <c r="K207" s="4">
        <f t="shared" si="15"/>
        <v>36.647611459711754</v>
      </c>
    </row>
    <row r="208" spans="1:11" x14ac:dyDescent="0.25">
      <c r="A208" s="1" t="s">
        <v>209</v>
      </c>
      <c r="B208">
        <v>373</v>
      </c>
      <c r="C208">
        <v>81</v>
      </c>
      <c r="D208" s="6">
        <v>400</v>
      </c>
      <c r="E208" s="6">
        <v>432</v>
      </c>
      <c r="F208" s="6">
        <v>71</v>
      </c>
      <c r="G208" s="6">
        <v>16</v>
      </c>
      <c r="H208" s="5">
        <f t="shared" si="12"/>
        <v>832</v>
      </c>
      <c r="I208" s="5">
        <f t="shared" si="13"/>
        <v>87</v>
      </c>
      <c r="J208" s="4">
        <f t="shared" si="14"/>
        <v>5360.5289885461425</v>
      </c>
      <c r="K208" s="4">
        <f t="shared" si="15"/>
        <v>11.788976308112282</v>
      </c>
    </row>
    <row r="209" spans="1:11" x14ac:dyDescent="0.25">
      <c r="A209" s="1" t="s">
        <v>210</v>
      </c>
      <c r="B209">
        <v>207</v>
      </c>
      <c r="C209">
        <v>15</v>
      </c>
      <c r="D209" s="6">
        <v>575</v>
      </c>
      <c r="E209" s="6">
        <v>182</v>
      </c>
      <c r="F209" s="6">
        <v>63</v>
      </c>
      <c r="G209" s="6">
        <v>8</v>
      </c>
      <c r="H209" s="5">
        <f t="shared" si="12"/>
        <v>757</v>
      </c>
      <c r="I209" s="5">
        <f t="shared" si="13"/>
        <v>71</v>
      </c>
      <c r="J209" s="4">
        <f t="shared" si="14"/>
        <v>4655.3585694650446</v>
      </c>
      <c r="K209" s="4">
        <f t="shared" si="15"/>
        <v>37.241929627821122</v>
      </c>
    </row>
    <row r="210" spans="1:11" x14ac:dyDescent="0.25">
      <c r="A210" s="1" t="s">
        <v>211</v>
      </c>
      <c r="B210">
        <v>209</v>
      </c>
      <c r="C210">
        <v>48</v>
      </c>
      <c r="D210" s="6">
        <v>198</v>
      </c>
      <c r="E210" s="6">
        <v>236</v>
      </c>
      <c r="F210" s="6">
        <v>48</v>
      </c>
      <c r="G210" s="6">
        <v>14</v>
      </c>
      <c r="H210" s="5">
        <f t="shared" si="12"/>
        <v>434</v>
      </c>
      <c r="I210" s="5">
        <f t="shared" si="13"/>
        <v>62</v>
      </c>
      <c r="J210" s="4">
        <f t="shared" si="14"/>
        <v>2584.1211987079041</v>
      </c>
      <c r="K210" s="4">
        <f t="shared" si="15"/>
        <v>32.557053128068176</v>
      </c>
    </row>
    <row r="211" spans="1:11" x14ac:dyDescent="0.25">
      <c r="A211" s="1" t="s">
        <v>212</v>
      </c>
      <c r="B211">
        <v>123</v>
      </c>
      <c r="C211">
        <v>10</v>
      </c>
      <c r="D211" s="6">
        <v>313</v>
      </c>
      <c r="E211" s="6">
        <v>111</v>
      </c>
      <c r="F211" s="6">
        <v>58</v>
      </c>
      <c r="G211" s="6">
        <v>8</v>
      </c>
      <c r="H211" s="5">
        <f t="shared" si="12"/>
        <v>424</v>
      </c>
      <c r="I211" s="5">
        <f t="shared" si="13"/>
        <v>66</v>
      </c>
      <c r="J211" s="4">
        <f t="shared" si="14"/>
        <v>2562.8231066079843</v>
      </c>
      <c r="K211" s="4">
        <f t="shared" si="15"/>
        <v>49.928516972382837</v>
      </c>
    </row>
    <row r="212" spans="1:11" x14ac:dyDescent="0.25">
      <c r="A212" s="1" t="s">
        <v>213</v>
      </c>
      <c r="B212">
        <v>137</v>
      </c>
      <c r="C212">
        <v>35</v>
      </c>
      <c r="D212" s="6">
        <v>131</v>
      </c>
      <c r="E212" s="6">
        <v>123</v>
      </c>
      <c r="F212" s="6">
        <v>52</v>
      </c>
      <c r="G212" s="6">
        <v>14</v>
      </c>
      <c r="H212" s="5">
        <f t="shared" si="12"/>
        <v>254</v>
      </c>
      <c r="I212" s="5">
        <f t="shared" si="13"/>
        <v>66</v>
      </c>
      <c r="J212" s="4">
        <f t="shared" si="14"/>
        <v>1535.2761063170472</v>
      </c>
      <c r="K212" s="4">
        <f t="shared" si="15"/>
        <v>45.096688309710132</v>
      </c>
    </row>
    <row r="213" spans="1:11" x14ac:dyDescent="0.25">
      <c r="A213" s="1" t="s">
        <v>214</v>
      </c>
      <c r="B213">
        <v>207</v>
      </c>
      <c r="C213">
        <v>23</v>
      </c>
      <c r="D213" s="6">
        <v>341</v>
      </c>
      <c r="E213" s="6">
        <v>190</v>
      </c>
      <c r="F213" s="6">
        <v>37</v>
      </c>
      <c r="G213" s="6">
        <v>8</v>
      </c>
      <c r="H213" s="5">
        <f t="shared" si="12"/>
        <v>531</v>
      </c>
      <c r="I213" s="5">
        <f t="shared" si="13"/>
        <v>45</v>
      </c>
      <c r="J213" s="4">
        <f t="shared" si="14"/>
        <v>2916.1739941510573</v>
      </c>
      <c r="K213" s="4">
        <f t="shared" si="15"/>
        <v>37.834211196453509</v>
      </c>
    </row>
    <row r="214" spans="1:11" x14ac:dyDescent="0.25">
      <c r="A214" s="1" t="s">
        <v>215</v>
      </c>
      <c r="B214">
        <v>6</v>
      </c>
      <c r="C214">
        <v>0</v>
      </c>
      <c r="D214" s="6">
        <v>1</v>
      </c>
      <c r="E214" s="6">
        <v>1</v>
      </c>
      <c r="F214" s="6">
        <v>1</v>
      </c>
      <c r="G214" s="6">
        <v>1</v>
      </c>
      <c r="H214" s="5">
        <f t="shared" si="12"/>
        <v>2</v>
      </c>
      <c r="I214" s="5">
        <f t="shared" si="13"/>
        <v>2</v>
      </c>
      <c r="J214" s="4">
        <f t="shared" si="14"/>
        <v>2</v>
      </c>
      <c r="K214" s="4">
        <f t="shared" si="15"/>
        <v>138.36913125959379</v>
      </c>
    </row>
    <row r="215" spans="1:11" x14ac:dyDescent="0.25">
      <c r="A215" s="1" t="s">
        <v>216</v>
      </c>
      <c r="B215">
        <v>64</v>
      </c>
      <c r="C215">
        <v>8</v>
      </c>
      <c r="D215" s="6">
        <v>43</v>
      </c>
      <c r="E215" s="6">
        <v>38</v>
      </c>
      <c r="F215" s="6">
        <v>15</v>
      </c>
      <c r="G215" s="6">
        <v>8</v>
      </c>
      <c r="H215" s="5">
        <f t="shared" si="12"/>
        <v>81</v>
      </c>
      <c r="I215" s="5">
        <f t="shared" si="13"/>
        <v>23</v>
      </c>
      <c r="J215" s="4">
        <f t="shared" si="14"/>
        <v>366.40851844061808</v>
      </c>
      <c r="K215" s="4">
        <f t="shared" si="15"/>
        <v>71.086599865519176</v>
      </c>
    </row>
    <row r="216" spans="1:11" x14ac:dyDescent="0.25">
      <c r="A216" s="1" t="s">
        <v>217</v>
      </c>
      <c r="B216">
        <v>137</v>
      </c>
      <c r="C216">
        <v>10</v>
      </c>
      <c r="D216" s="6">
        <v>147</v>
      </c>
      <c r="E216" s="6">
        <v>69</v>
      </c>
      <c r="F216" s="6">
        <v>58</v>
      </c>
      <c r="G216" s="6">
        <v>5</v>
      </c>
      <c r="H216" s="5">
        <f t="shared" si="12"/>
        <v>216</v>
      </c>
      <c r="I216" s="5">
        <f t="shared" si="13"/>
        <v>63</v>
      </c>
      <c r="J216" s="4">
        <f t="shared" si="14"/>
        <v>1291.092463475982</v>
      </c>
      <c r="K216" s="4">
        <f t="shared" si="15"/>
        <v>51.747440150237026</v>
      </c>
    </row>
    <row r="217" spans="1:11" x14ac:dyDescent="0.25">
      <c r="A217" s="1" t="s">
        <v>218</v>
      </c>
      <c r="B217">
        <v>9</v>
      </c>
      <c r="C217">
        <v>2</v>
      </c>
      <c r="D217" s="6">
        <v>2</v>
      </c>
      <c r="E217" s="6">
        <v>1</v>
      </c>
      <c r="F217" s="6">
        <v>2</v>
      </c>
      <c r="G217" s="6">
        <v>1</v>
      </c>
      <c r="H217" s="5">
        <f t="shared" si="12"/>
        <v>3</v>
      </c>
      <c r="I217" s="5">
        <f t="shared" si="13"/>
        <v>3</v>
      </c>
      <c r="J217" s="4">
        <f t="shared" si="14"/>
        <v>4.7548875021634691</v>
      </c>
      <c r="K217" s="4">
        <f t="shared" si="15"/>
        <v>126.83726205544757</v>
      </c>
    </row>
    <row r="218" spans="1:11" x14ac:dyDescent="0.25">
      <c r="A218" s="1" t="s">
        <v>219</v>
      </c>
      <c r="B218">
        <v>111</v>
      </c>
      <c r="C218">
        <v>10</v>
      </c>
      <c r="D218" s="6">
        <v>119</v>
      </c>
      <c r="E218" s="6">
        <v>103</v>
      </c>
      <c r="F218" s="6">
        <v>50</v>
      </c>
      <c r="G218" s="6">
        <v>9</v>
      </c>
      <c r="H218" s="5">
        <f t="shared" si="12"/>
        <v>222</v>
      </c>
      <c r="I218" s="5">
        <f t="shared" si="13"/>
        <v>59</v>
      </c>
      <c r="J218" s="4">
        <f t="shared" si="14"/>
        <v>1305.9467569583289</v>
      </c>
      <c r="K218" s="4">
        <f t="shared" si="15"/>
        <v>55.097256325646484</v>
      </c>
    </row>
    <row r="219" spans="1:11" x14ac:dyDescent="0.25">
      <c r="A219" s="1" t="s">
        <v>220</v>
      </c>
      <c r="B219">
        <v>219</v>
      </c>
      <c r="C219">
        <v>55</v>
      </c>
      <c r="D219" s="6">
        <v>272</v>
      </c>
      <c r="E219" s="6">
        <v>297</v>
      </c>
      <c r="F219" s="6">
        <v>49</v>
      </c>
      <c r="G219" s="6">
        <v>22</v>
      </c>
      <c r="H219" s="5">
        <f t="shared" si="12"/>
        <v>569</v>
      </c>
      <c r="I219" s="5">
        <f t="shared" si="13"/>
        <v>71</v>
      </c>
      <c r="J219" s="4">
        <f t="shared" si="14"/>
        <v>3499.2061109981641</v>
      </c>
      <c r="K219" s="4">
        <f t="shared" si="15"/>
        <v>28.613522716110623</v>
      </c>
    </row>
    <row r="220" spans="1:11" x14ac:dyDescent="0.25">
      <c r="A220" s="1" t="s">
        <v>221</v>
      </c>
      <c r="B220">
        <v>268</v>
      </c>
      <c r="C220">
        <v>44</v>
      </c>
      <c r="D220" s="6">
        <v>365</v>
      </c>
      <c r="E220" s="6">
        <v>326</v>
      </c>
      <c r="F220" s="6">
        <v>74</v>
      </c>
      <c r="G220" s="6">
        <v>16</v>
      </c>
      <c r="H220" s="5">
        <f t="shared" si="12"/>
        <v>691</v>
      </c>
      <c r="I220" s="5">
        <f t="shared" si="13"/>
        <v>90</v>
      </c>
      <c r="J220" s="4">
        <f t="shared" si="14"/>
        <v>4485.8704895638057</v>
      </c>
      <c r="K220" s="4">
        <f t="shared" si="15"/>
        <v>26.580834123029504</v>
      </c>
    </row>
    <row r="221" spans="1:11" x14ac:dyDescent="0.25">
      <c r="A221" s="1" t="s">
        <v>222</v>
      </c>
      <c r="B221">
        <v>141</v>
      </c>
      <c r="C221">
        <v>7</v>
      </c>
      <c r="D221" s="6">
        <v>267</v>
      </c>
      <c r="E221" s="6">
        <v>116</v>
      </c>
      <c r="F221" s="6">
        <v>46</v>
      </c>
      <c r="G221" s="6">
        <v>8</v>
      </c>
      <c r="H221" s="5">
        <f t="shared" si="12"/>
        <v>383</v>
      </c>
      <c r="I221" s="5">
        <f t="shared" si="13"/>
        <v>54</v>
      </c>
      <c r="J221" s="4">
        <f t="shared" si="14"/>
        <v>2204.1219133286086</v>
      </c>
      <c r="K221" s="4">
        <f t="shared" si="15"/>
        <v>49.190050462607488</v>
      </c>
    </row>
    <row r="222" spans="1:11" x14ac:dyDescent="0.25">
      <c r="A222" s="1" t="s">
        <v>223</v>
      </c>
      <c r="B222">
        <v>141</v>
      </c>
      <c r="C222">
        <v>36</v>
      </c>
      <c r="D222" s="6">
        <v>125</v>
      </c>
      <c r="E222" s="6">
        <v>138</v>
      </c>
      <c r="F222" s="6">
        <v>38</v>
      </c>
      <c r="G222" s="6">
        <v>14</v>
      </c>
      <c r="H222" s="5">
        <f t="shared" si="12"/>
        <v>263</v>
      </c>
      <c r="I222" s="5">
        <f t="shared" si="13"/>
        <v>52</v>
      </c>
      <c r="J222" s="4">
        <f t="shared" si="14"/>
        <v>1499.2156458711074</v>
      </c>
      <c r="K222" s="4">
        <f t="shared" si="15"/>
        <v>44.524063568476478</v>
      </c>
    </row>
    <row r="223" spans="1:11" x14ac:dyDescent="0.25">
      <c r="A223" s="1" t="s">
        <v>224</v>
      </c>
      <c r="B223">
        <v>131</v>
      </c>
      <c r="C223">
        <v>7</v>
      </c>
      <c r="D223" s="6">
        <v>353</v>
      </c>
      <c r="E223" s="6">
        <v>74</v>
      </c>
      <c r="F223" s="6">
        <v>22</v>
      </c>
      <c r="G223" s="6">
        <v>8</v>
      </c>
      <c r="H223" s="5">
        <f t="shared" si="12"/>
        <v>427</v>
      </c>
      <c r="I223" s="5">
        <f t="shared" si="13"/>
        <v>30</v>
      </c>
      <c r="J223" s="4">
        <f t="shared" si="14"/>
        <v>2095.2422843248373</v>
      </c>
      <c r="K223" s="4">
        <f t="shared" si="15"/>
        <v>50.645196096679811</v>
      </c>
    </row>
    <row r="224" spans="1:11" x14ac:dyDescent="0.25">
      <c r="A224" s="1" t="s">
        <v>225</v>
      </c>
      <c r="B224">
        <v>377</v>
      </c>
      <c r="C224">
        <v>90</v>
      </c>
      <c r="D224" s="6">
        <v>402</v>
      </c>
      <c r="E224" s="6">
        <v>407</v>
      </c>
      <c r="F224" s="6">
        <v>100</v>
      </c>
      <c r="G224" s="6">
        <v>22</v>
      </c>
      <c r="H224" s="5">
        <f t="shared" si="12"/>
        <v>809</v>
      </c>
      <c r="I224" s="5">
        <f t="shared" si="13"/>
        <v>122</v>
      </c>
      <c r="J224" s="4">
        <f t="shared" si="14"/>
        <v>5606.9665060883754</v>
      </c>
      <c r="K224" s="4">
        <f t="shared" si="15"/>
        <v>9.3124493262529455</v>
      </c>
    </row>
    <row r="225" spans="1:11" x14ac:dyDescent="0.25">
      <c r="A225" s="1" t="s">
        <v>226</v>
      </c>
      <c r="B225">
        <v>209</v>
      </c>
      <c r="C225">
        <v>17</v>
      </c>
      <c r="D225" s="6">
        <v>406</v>
      </c>
      <c r="E225" s="6">
        <v>160</v>
      </c>
      <c r="F225" s="6">
        <v>63</v>
      </c>
      <c r="G225" s="6">
        <v>8</v>
      </c>
      <c r="H225" s="5">
        <f t="shared" si="12"/>
        <v>566</v>
      </c>
      <c r="I225" s="5">
        <f t="shared" si="13"/>
        <v>71</v>
      </c>
      <c r="J225" s="4">
        <f t="shared" si="14"/>
        <v>3480.7568696396502</v>
      </c>
      <c r="K225" s="4">
        <f t="shared" si="15"/>
        <v>38.138158908108352</v>
      </c>
    </row>
    <row r="226" spans="1:11" x14ac:dyDescent="0.25">
      <c r="A226" s="1" t="s">
        <v>227</v>
      </c>
      <c r="B226">
        <v>184</v>
      </c>
      <c r="C226">
        <v>38</v>
      </c>
      <c r="D226" s="6">
        <v>293</v>
      </c>
      <c r="E226" s="6">
        <v>247</v>
      </c>
      <c r="F226" s="6">
        <v>84</v>
      </c>
      <c r="G226" s="6">
        <v>19</v>
      </c>
      <c r="H226" s="5">
        <f t="shared" si="12"/>
        <v>540</v>
      </c>
      <c r="I226" s="5">
        <f t="shared" si="13"/>
        <v>103</v>
      </c>
      <c r="J226" s="4">
        <f t="shared" si="14"/>
        <v>3610.710284678938</v>
      </c>
      <c r="K226" s="4">
        <f t="shared" si="15"/>
        <v>35.181409835728275</v>
      </c>
    </row>
    <row r="227" spans="1:11" x14ac:dyDescent="0.25">
      <c r="A227" s="1" t="s">
        <v>228</v>
      </c>
      <c r="B227">
        <v>255</v>
      </c>
      <c r="C227">
        <v>27</v>
      </c>
      <c r="D227" s="6">
        <v>531</v>
      </c>
      <c r="E227" s="6">
        <v>277</v>
      </c>
      <c r="F227" s="6">
        <v>94</v>
      </c>
      <c r="G227" s="6">
        <v>10</v>
      </c>
      <c r="H227" s="5">
        <f t="shared" si="12"/>
        <v>808</v>
      </c>
      <c r="I227" s="5">
        <f t="shared" si="13"/>
        <v>104</v>
      </c>
      <c r="J227" s="4">
        <f t="shared" si="14"/>
        <v>5413.9552922580024</v>
      </c>
      <c r="K227" s="4">
        <f t="shared" si="15"/>
        <v>30.318507464277019</v>
      </c>
    </row>
    <row r="228" spans="1:11" x14ac:dyDescent="0.25">
      <c r="A228" s="1" t="s">
        <v>229</v>
      </c>
      <c r="B228">
        <v>53</v>
      </c>
      <c r="C228">
        <v>16</v>
      </c>
      <c r="D228" s="6">
        <v>54</v>
      </c>
      <c r="E228" s="6">
        <v>66</v>
      </c>
      <c r="F228" s="6">
        <v>19</v>
      </c>
      <c r="G228" s="6">
        <v>12</v>
      </c>
      <c r="H228" s="5">
        <f t="shared" si="12"/>
        <v>120</v>
      </c>
      <c r="I228" s="5">
        <f t="shared" si="13"/>
        <v>31</v>
      </c>
      <c r="J228" s="4">
        <f t="shared" si="14"/>
        <v>594.50355724642509</v>
      </c>
      <c r="K228" s="4">
        <f t="shared" si="15"/>
        <v>69.785092161981382</v>
      </c>
    </row>
    <row r="229" spans="1:11" x14ac:dyDescent="0.25">
      <c r="A229" s="1" t="s">
        <v>230</v>
      </c>
      <c r="B229">
        <v>74</v>
      </c>
      <c r="C229">
        <v>20</v>
      </c>
      <c r="D229" s="6">
        <v>59</v>
      </c>
      <c r="E229" s="6">
        <v>67</v>
      </c>
      <c r="F229" s="6">
        <v>18</v>
      </c>
      <c r="G229" s="6">
        <v>12</v>
      </c>
      <c r="H229" s="5">
        <f t="shared" si="12"/>
        <v>126</v>
      </c>
      <c r="I229" s="5">
        <f t="shared" si="13"/>
        <v>30</v>
      </c>
      <c r="J229" s="4">
        <f t="shared" si="14"/>
        <v>618.26821504667339</v>
      </c>
      <c r="K229" s="4">
        <f t="shared" si="15"/>
        <v>63.25414917527209</v>
      </c>
    </row>
    <row r="230" spans="1:11" x14ac:dyDescent="0.25">
      <c r="A230" s="1" t="s">
        <v>231</v>
      </c>
      <c r="B230">
        <v>83</v>
      </c>
      <c r="C230">
        <v>9</v>
      </c>
      <c r="D230" s="6">
        <v>97</v>
      </c>
      <c r="E230" s="6">
        <v>55</v>
      </c>
      <c r="F230" s="6">
        <v>23</v>
      </c>
      <c r="G230" s="6">
        <v>8</v>
      </c>
      <c r="H230" s="5">
        <f t="shared" si="12"/>
        <v>152</v>
      </c>
      <c r="I230" s="5">
        <f t="shared" si="13"/>
        <v>31</v>
      </c>
      <c r="J230" s="4">
        <f t="shared" si="14"/>
        <v>753.03783917880514</v>
      </c>
      <c r="K230" s="4">
        <f t="shared" si="15"/>
        <v>62.899381669286868</v>
      </c>
    </row>
    <row r="231" spans="1:11" x14ac:dyDescent="0.25">
      <c r="A231" s="1" t="s">
        <v>233</v>
      </c>
      <c r="B231">
        <v>202</v>
      </c>
      <c r="C231">
        <v>47</v>
      </c>
      <c r="D231" s="6">
        <v>266</v>
      </c>
      <c r="E231" s="6">
        <v>243</v>
      </c>
      <c r="F231" s="6">
        <v>56</v>
      </c>
      <c r="G231" s="6">
        <v>21</v>
      </c>
      <c r="H231" s="5">
        <f t="shared" si="12"/>
        <v>509</v>
      </c>
      <c r="I231" s="5">
        <f t="shared" si="13"/>
        <v>77</v>
      </c>
      <c r="J231" s="4">
        <f t="shared" si="14"/>
        <v>3189.7943492137051</v>
      </c>
      <c r="K231" s="4">
        <f t="shared" si="15"/>
        <v>32.243962324978284</v>
      </c>
    </row>
    <row r="232" spans="1:11" x14ac:dyDescent="0.25">
      <c r="A232" s="1" t="s">
        <v>234</v>
      </c>
      <c r="B232">
        <v>242</v>
      </c>
      <c r="C232">
        <v>57</v>
      </c>
      <c r="D232" s="6">
        <v>290</v>
      </c>
      <c r="E232" s="6">
        <v>290</v>
      </c>
      <c r="F232" s="6">
        <v>68</v>
      </c>
      <c r="G232" s="6">
        <v>22</v>
      </c>
      <c r="H232" s="5">
        <f t="shared" si="12"/>
        <v>580</v>
      </c>
      <c r="I232" s="5">
        <f t="shared" si="13"/>
        <v>90</v>
      </c>
      <c r="J232" s="4">
        <f t="shared" si="14"/>
        <v>3765.2747958712112</v>
      </c>
      <c r="K232" s="4">
        <f t="shared" si="15"/>
        <v>26.154612988748539</v>
      </c>
    </row>
    <row r="233" spans="1:11" x14ac:dyDescent="0.25">
      <c r="A233" s="1" t="s">
        <v>235</v>
      </c>
      <c r="B233">
        <v>8</v>
      </c>
      <c r="C233">
        <v>0</v>
      </c>
      <c r="D233" s="6">
        <v>1</v>
      </c>
      <c r="E233" s="6">
        <v>1</v>
      </c>
      <c r="F233" s="6">
        <v>1</v>
      </c>
      <c r="G233" s="6">
        <v>1</v>
      </c>
      <c r="H233" s="5">
        <f t="shared" si="12"/>
        <v>2</v>
      </c>
      <c r="I233" s="5">
        <f t="shared" si="13"/>
        <v>2</v>
      </c>
      <c r="J233" s="4">
        <f t="shared" si="14"/>
        <v>2</v>
      </c>
      <c r="K233" s="4">
        <f t="shared" si="15"/>
        <v>133.70868168587495</v>
      </c>
    </row>
    <row r="234" spans="1:11" x14ac:dyDescent="0.25">
      <c r="A234" s="1" t="s">
        <v>236</v>
      </c>
      <c r="B234">
        <v>58</v>
      </c>
      <c r="C234">
        <v>6</v>
      </c>
      <c r="D234" s="6">
        <v>61</v>
      </c>
      <c r="E234" s="6">
        <v>33</v>
      </c>
      <c r="F234" s="6">
        <v>28</v>
      </c>
      <c r="G234" s="6">
        <v>8</v>
      </c>
      <c r="H234" s="5">
        <f t="shared" ref="H234:H288" si="16">SUM(D234:E234)</f>
        <v>94</v>
      </c>
      <c r="I234" s="5">
        <f t="shared" ref="I234:I288" si="17">SUM(F234:G234)</f>
        <v>36</v>
      </c>
      <c r="J234" s="4">
        <f t="shared" ref="J234:J288" si="18">H234*LOG(I234,2)</f>
        <v>485.97295013557732</v>
      </c>
      <c r="K234" s="4">
        <f t="shared" ref="K234:K288" si="19">171-5.2*LN(J234)-0.23*(C234)-16.2*LN(B234)</f>
        <v>71.672827815337797</v>
      </c>
    </row>
    <row r="235" spans="1:11" x14ac:dyDescent="0.25">
      <c r="A235" s="1" t="s">
        <v>237</v>
      </c>
      <c r="B235">
        <v>212</v>
      </c>
      <c r="C235">
        <v>24</v>
      </c>
      <c r="D235" s="6">
        <v>401</v>
      </c>
      <c r="E235" s="6">
        <v>190</v>
      </c>
      <c r="F235" s="6">
        <v>59</v>
      </c>
      <c r="G235" s="6">
        <v>8</v>
      </c>
      <c r="H235" s="5">
        <f t="shared" si="16"/>
        <v>591</v>
      </c>
      <c r="I235" s="5">
        <f t="shared" si="17"/>
        <v>67</v>
      </c>
      <c r="J235" s="4">
        <f t="shared" si="18"/>
        <v>3585.0587115605431</v>
      </c>
      <c r="K235" s="4">
        <f t="shared" si="19"/>
        <v>36.143745674812834</v>
      </c>
    </row>
    <row r="236" spans="1:11" x14ac:dyDescent="0.25">
      <c r="A236" s="1" t="s">
        <v>238</v>
      </c>
      <c r="B236">
        <v>5</v>
      </c>
      <c r="C236">
        <v>0</v>
      </c>
      <c r="D236" s="6">
        <v>1</v>
      </c>
      <c r="E236" s="6">
        <v>1</v>
      </c>
      <c r="F236" s="6">
        <v>1</v>
      </c>
      <c r="G236" s="6">
        <v>1</v>
      </c>
      <c r="H236" s="5">
        <f t="shared" si="16"/>
        <v>2</v>
      </c>
      <c r="I236" s="5">
        <f t="shared" si="17"/>
        <v>2</v>
      </c>
      <c r="J236" s="4">
        <f t="shared" si="18"/>
        <v>2</v>
      </c>
      <c r="K236" s="4">
        <f t="shared" si="19"/>
        <v>141.32274047965586</v>
      </c>
    </row>
    <row r="237" spans="1:11" x14ac:dyDescent="0.25">
      <c r="A237" s="1" t="s">
        <v>239</v>
      </c>
      <c r="B237">
        <v>59</v>
      </c>
      <c r="C237">
        <v>6</v>
      </c>
      <c r="D237" s="6">
        <v>54</v>
      </c>
      <c r="E237" s="6">
        <v>33</v>
      </c>
      <c r="F237" s="6">
        <v>25</v>
      </c>
      <c r="G237" s="6">
        <v>8</v>
      </c>
      <c r="H237" s="5">
        <f t="shared" si="16"/>
        <v>87</v>
      </c>
      <c r="I237" s="5">
        <f t="shared" si="17"/>
        <v>33</v>
      </c>
      <c r="J237" s="4">
        <f t="shared" si="18"/>
        <v>438.86228838418543</v>
      </c>
      <c r="K237" s="4">
        <f t="shared" si="19"/>
        <v>71.926127924845559</v>
      </c>
    </row>
    <row r="238" spans="1:11" x14ac:dyDescent="0.25">
      <c r="A238" s="1" t="s">
        <v>240</v>
      </c>
      <c r="B238">
        <v>322</v>
      </c>
      <c r="C238">
        <v>30</v>
      </c>
      <c r="D238" s="6">
        <v>706</v>
      </c>
      <c r="E238" s="6">
        <v>339</v>
      </c>
      <c r="F238" s="6">
        <v>57</v>
      </c>
      <c r="G238" s="6">
        <v>8</v>
      </c>
      <c r="H238" s="5">
        <f t="shared" si="16"/>
        <v>1045</v>
      </c>
      <c r="I238" s="5">
        <f t="shared" si="17"/>
        <v>65</v>
      </c>
      <c r="J238" s="4">
        <f t="shared" si="18"/>
        <v>6293.374364614735</v>
      </c>
      <c r="K238" s="4">
        <f t="shared" si="19"/>
        <v>25.066551073962344</v>
      </c>
    </row>
    <row r="239" spans="1:11" x14ac:dyDescent="0.25">
      <c r="A239" s="1" t="s">
        <v>232</v>
      </c>
      <c r="B239">
        <v>65</v>
      </c>
      <c r="C239">
        <v>7</v>
      </c>
      <c r="D239" s="6">
        <v>80</v>
      </c>
      <c r="E239" s="6">
        <v>43</v>
      </c>
      <c r="F239" s="6">
        <v>21</v>
      </c>
      <c r="G239" s="6">
        <v>8</v>
      </c>
      <c r="H239" s="5">
        <f t="shared" si="16"/>
        <v>123</v>
      </c>
      <c r="I239" s="5">
        <f t="shared" si="17"/>
        <v>29</v>
      </c>
      <c r="J239" s="4">
        <f t="shared" si="18"/>
        <v>597.5316624006914</v>
      </c>
      <c r="K239" s="4">
        <f t="shared" si="19"/>
        <v>68.522328403580943</v>
      </c>
    </row>
    <row r="240" spans="1:11" x14ac:dyDescent="0.25">
      <c r="A240" s="1" t="s">
        <v>241</v>
      </c>
      <c r="B240">
        <v>183</v>
      </c>
      <c r="C240">
        <v>44</v>
      </c>
      <c r="D240" s="6">
        <v>181</v>
      </c>
      <c r="E240" s="6">
        <v>200</v>
      </c>
      <c r="F240" s="6">
        <v>48</v>
      </c>
      <c r="G240" s="6">
        <v>19</v>
      </c>
      <c r="H240" s="5">
        <f t="shared" si="16"/>
        <v>381</v>
      </c>
      <c r="I240" s="5">
        <f t="shared" si="17"/>
        <v>67</v>
      </c>
      <c r="J240" s="4">
        <f t="shared" si="18"/>
        <v>2311.1799815644113</v>
      </c>
      <c r="K240" s="4">
        <f t="shared" si="19"/>
        <v>36.209654188321281</v>
      </c>
    </row>
    <row r="241" spans="1:11" x14ac:dyDescent="0.25">
      <c r="A241" s="1" t="s">
        <v>242</v>
      </c>
      <c r="B241">
        <v>181</v>
      </c>
      <c r="C241">
        <v>18</v>
      </c>
      <c r="D241" s="6">
        <v>241</v>
      </c>
      <c r="E241" s="6">
        <v>148</v>
      </c>
      <c r="F241" s="6">
        <v>33</v>
      </c>
      <c r="G241" s="6">
        <v>8</v>
      </c>
      <c r="H241" s="5">
        <f t="shared" si="16"/>
        <v>389</v>
      </c>
      <c r="I241" s="5">
        <f t="shared" si="17"/>
        <v>41</v>
      </c>
      <c r="J241" s="4">
        <f t="shared" si="18"/>
        <v>2084.0877297964348</v>
      </c>
      <c r="K241" s="4">
        <f t="shared" si="19"/>
        <v>42.905498299637344</v>
      </c>
    </row>
    <row r="242" spans="1:11" x14ac:dyDescent="0.25">
      <c r="A242" s="1" t="s">
        <v>243</v>
      </c>
      <c r="B242">
        <v>196</v>
      </c>
      <c r="C242">
        <v>28</v>
      </c>
      <c r="D242" s="6">
        <v>182</v>
      </c>
      <c r="E242" s="6">
        <v>175</v>
      </c>
      <c r="F242" s="6">
        <v>63</v>
      </c>
      <c r="G242" s="6">
        <v>14</v>
      </c>
      <c r="H242" s="5">
        <f t="shared" si="16"/>
        <v>357</v>
      </c>
      <c r="I242" s="5">
        <f t="shared" si="17"/>
        <v>77</v>
      </c>
      <c r="J242" s="4">
        <f t="shared" si="18"/>
        <v>2237.2427950280799</v>
      </c>
      <c r="K242" s="4">
        <f t="shared" si="19"/>
        <v>38.946945164152012</v>
      </c>
    </row>
    <row r="243" spans="1:11" x14ac:dyDescent="0.25">
      <c r="A243" s="1" t="s">
        <v>244</v>
      </c>
      <c r="B243">
        <v>104</v>
      </c>
      <c r="C243">
        <v>28</v>
      </c>
      <c r="D243" s="6">
        <v>83</v>
      </c>
      <c r="E243" s="6">
        <v>96</v>
      </c>
      <c r="F243" s="6">
        <v>32</v>
      </c>
      <c r="G243" s="6">
        <v>10</v>
      </c>
      <c r="H243" s="5">
        <f t="shared" si="16"/>
        <v>179</v>
      </c>
      <c r="I243" s="5">
        <f t="shared" si="17"/>
        <v>42</v>
      </c>
      <c r="J243" s="4">
        <f t="shared" si="18"/>
        <v>965.22481867739816</v>
      </c>
      <c r="K243" s="4">
        <f t="shared" si="19"/>
        <v>53.584589989885473</v>
      </c>
    </row>
    <row r="244" spans="1:11" x14ac:dyDescent="0.25">
      <c r="A244" s="1" t="s">
        <v>245</v>
      </c>
      <c r="B244">
        <v>86</v>
      </c>
      <c r="C244">
        <v>8</v>
      </c>
      <c r="D244" s="6">
        <v>140</v>
      </c>
      <c r="E244" s="6">
        <v>59</v>
      </c>
      <c r="F244" s="6">
        <v>47</v>
      </c>
      <c r="G244" s="6">
        <v>9</v>
      </c>
      <c r="H244" s="5">
        <f t="shared" si="16"/>
        <v>199</v>
      </c>
      <c r="I244" s="5">
        <f t="shared" si="17"/>
        <v>56</v>
      </c>
      <c r="J244" s="4">
        <f t="shared" si="18"/>
        <v>1155.6636294894633</v>
      </c>
      <c r="K244" s="4">
        <f t="shared" si="19"/>
        <v>60.32693765020656</v>
      </c>
    </row>
    <row r="245" spans="1:11" x14ac:dyDescent="0.25">
      <c r="A245" s="1" t="s">
        <v>246</v>
      </c>
      <c r="B245">
        <v>126</v>
      </c>
      <c r="C245">
        <v>32</v>
      </c>
      <c r="D245" s="6">
        <v>115</v>
      </c>
      <c r="E245" s="6">
        <v>113</v>
      </c>
      <c r="F245" s="6">
        <v>45</v>
      </c>
      <c r="G245" s="6">
        <v>15</v>
      </c>
      <c r="H245" s="5">
        <f t="shared" si="16"/>
        <v>228</v>
      </c>
      <c r="I245" s="5">
        <f t="shared" si="17"/>
        <v>60</v>
      </c>
      <c r="J245" s="4">
        <f t="shared" si="18"/>
        <v>1346.7710557987423</v>
      </c>
      <c r="K245" s="4">
        <f t="shared" si="19"/>
        <v>47.823814088367754</v>
      </c>
    </row>
    <row r="246" spans="1:11" x14ac:dyDescent="0.25">
      <c r="A246" s="1" t="s">
        <v>247</v>
      </c>
      <c r="B246">
        <v>116</v>
      </c>
      <c r="C246">
        <v>13</v>
      </c>
      <c r="D246" s="6">
        <v>131</v>
      </c>
      <c r="E246" s="6">
        <v>84</v>
      </c>
      <c r="F246" s="6">
        <v>44</v>
      </c>
      <c r="G246" s="6">
        <v>8</v>
      </c>
      <c r="H246" s="5">
        <f t="shared" si="16"/>
        <v>215</v>
      </c>
      <c r="I246" s="5">
        <f t="shared" si="17"/>
        <v>52</v>
      </c>
      <c r="J246" s="4">
        <f t="shared" si="18"/>
        <v>1225.594539400335</v>
      </c>
      <c r="K246" s="4">
        <f t="shared" si="19"/>
        <v>54.023695917740213</v>
      </c>
    </row>
    <row r="247" spans="1:11" x14ac:dyDescent="0.25">
      <c r="A247" s="1" t="s">
        <v>248</v>
      </c>
      <c r="B247">
        <v>415</v>
      </c>
      <c r="C247">
        <v>68</v>
      </c>
      <c r="D247" s="6">
        <v>397</v>
      </c>
      <c r="E247" s="6">
        <v>399</v>
      </c>
      <c r="F247" s="6">
        <v>129</v>
      </c>
      <c r="G247" s="6">
        <v>13</v>
      </c>
      <c r="H247" s="5">
        <f t="shared" si="16"/>
        <v>796</v>
      </c>
      <c r="I247" s="5">
        <f t="shared" si="17"/>
        <v>142</v>
      </c>
      <c r="J247" s="4">
        <f t="shared" si="18"/>
        <v>5691.1987071257272</v>
      </c>
      <c r="K247" s="4">
        <f t="shared" si="19"/>
        <v>12.739171867341028</v>
      </c>
    </row>
    <row r="248" spans="1:11" x14ac:dyDescent="0.25">
      <c r="A248" s="1" t="s">
        <v>249</v>
      </c>
      <c r="B248">
        <v>175</v>
      </c>
      <c r="C248">
        <v>24</v>
      </c>
      <c r="D248" s="6">
        <v>152</v>
      </c>
      <c r="E248" s="6">
        <v>136</v>
      </c>
      <c r="F248" s="6">
        <v>75</v>
      </c>
      <c r="G248" s="6">
        <v>16</v>
      </c>
      <c r="H248" s="5">
        <f t="shared" si="16"/>
        <v>288</v>
      </c>
      <c r="I248" s="5">
        <f t="shared" si="17"/>
        <v>91</v>
      </c>
      <c r="J248" s="4">
        <f t="shared" si="18"/>
        <v>1874.2448563772246</v>
      </c>
      <c r="K248" s="4">
        <f t="shared" si="19"/>
        <v>42.62346942955493</v>
      </c>
    </row>
    <row r="249" spans="1:11" x14ac:dyDescent="0.25">
      <c r="A249" s="1" t="s">
        <v>250</v>
      </c>
      <c r="B249">
        <v>71</v>
      </c>
      <c r="C249">
        <v>8</v>
      </c>
      <c r="D249" s="6">
        <v>66</v>
      </c>
      <c r="E249" s="6">
        <v>50</v>
      </c>
      <c r="F249" s="6">
        <v>18</v>
      </c>
      <c r="G249" s="6">
        <v>8</v>
      </c>
      <c r="H249" s="5">
        <f t="shared" si="16"/>
        <v>116</v>
      </c>
      <c r="I249" s="5">
        <f t="shared" si="17"/>
        <v>26</v>
      </c>
      <c r="J249" s="4">
        <f t="shared" si="18"/>
        <v>545.25100730436679</v>
      </c>
      <c r="K249" s="4">
        <f t="shared" si="19"/>
        <v>67.33810547894376</v>
      </c>
    </row>
    <row r="250" spans="1:11" x14ac:dyDescent="0.25">
      <c r="A250" s="1" t="s">
        <v>251</v>
      </c>
      <c r="B250">
        <v>346</v>
      </c>
      <c r="C250">
        <v>66</v>
      </c>
      <c r="D250" s="6">
        <v>371</v>
      </c>
      <c r="E250" s="6">
        <v>438</v>
      </c>
      <c r="F250" s="6">
        <v>66</v>
      </c>
      <c r="G250" s="6">
        <v>19</v>
      </c>
      <c r="H250" s="5">
        <f t="shared" si="16"/>
        <v>809</v>
      </c>
      <c r="I250" s="5">
        <f t="shared" si="17"/>
        <v>85</v>
      </c>
      <c r="J250" s="4">
        <f t="shared" si="18"/>
        <v>5185.1972673354012</v>
      </c>
      <c r="K250" s="4">
        <f t="shared" si="19"/>
        <v>16.629163382355344</v>
      </c>
    </row>
    <row r="251" spans="1:11" x14ac:dyDescent="0.25">
      <c r="A251" s="1" t="s">
        <v>252</v>
      </c>
      <c r="B251">
        <v>176</v>
      </c>
      <c r="C251">
        <v>16</v>
      </c>
      <c r="D251" s="6">
        <v>374</v>
      </c>
      <c r="E251" s="6">
        <v>158</v>
      </c>
      <c r="F251" s="6">
        <v>57</v>
      </c>
      <c r="G251" s="6">
        <v>8</v>
      </c>
      <c r="H251" s="5">
        <f t="shared" si="16"/>
        <v>532</v>
      </c>
      <c r="I251" s="5">
        <f t="shared" si="17"/>
        <v>65</v>
      </c>
      <c r="J251" s="4">
        <f t="shared" si="18"/>
        <v>3203.8996765311376</v>
      </c>
      <c r="K251" s="4">
        <f t="shared" si="19"/>
        <v>41.583114502461484</v>
      </c>
    </row>
    <row r="252" spans="1:11" x14ac:dyDescent="0.25">
      <c r="A252" s="1" t="s">
        <v>253</v>
      </c>
      <c r="B252">
        <v>275</v>
      </c>
      <c r="C252">
        <v>73</v>
      </c>
      <c r="D252" s="6">
        <v>309</v>
      </c>
      <c r="E252" s="6">
        <v>340</v>
      </c>
      <c r="F252" s="6">
        <v>85</v>
      </c>
      <c r="G252" s="6">
        <v>21</v>
      </c>
      <c r="H252" s="5">
        <f t="shared" si="16"/>
        <v>649</v>
      </c>
      <c r="I252" s="5">
        <f t="shared" si="17"/>
        <v>106</v>
      </c>
      <c r="J252" s="4">
        <f t="shared" si="18"/>
        <v>4366.4203750115157</v>
      </c>
      <c r="K252" s="4">
        <f t="shared" si="19"/>
        <v>19.633474373242663</v>
      </c>
    </row>
    <row r="253" spans="1:11" x14ac:dyDescent="0.25">
      <c r="A253" s="1" t="s">
        <v>254</v>
      </c>
      <c r="B253">
        <v>130</v>
      </c>
      <c r="C253">
        <v>11</v>
      </c>
      <c r="D253" s="6">
        <v>259</v>
      </c>
      <c r="E253" s="6">
        <v>120</v>
      </c>
      <c r="F253" s="6">
        <v>50</v>
      </c>
      <c r="G253" s="6">
        <v>8</v>
      </c>
      <c r="H253" s="5">
        <f t="shared" si="16"/>
        <v>379</v>
      </c>
      <c r="I253" s="5">
        <f t="shared" si="17"/>
        <v>58</v>
      </c>
      <c r="J253" s="4">
        <f t="shared" si="18"/>
        <v>2220.1747971533496</v>
      </c>
      <c r="K253" s="4">
        <f t="shared" si="19"/>
        <v>49.54816761465915</v>
      </c>
    </row>
    <row r="254" spans="1:11" x14ac:dyDescent="0.25">
      <c r="A254" s="1" t="s">
        <v>255</v>
      </c>
      <c r="B254">
        <v>158</v>
      </c>
      <c r="C254">
        <v>19</v>
      </c>
      <c r="D254" s="6">
        <v>148</v>
      </c>
      <c r="E254" s="6">
        <v>131</v>
      </c>
      <c r="F254" s="6">
        <v>69</v>
      </c>
      <c r="G254" s="6">
        <v>11</v>
      </c>
      <c r="H254" s="5">
        <f t="shared" si="16"/>
        <v>279</v>
      </c>
      <c r="I254" s="5">
        <f t="shared" si="17"/>
        <v>80</v>
      </c>
      <c r="J254" s="4">
        <f t="shared" si="18"/>
        <v>1763.817938473574</v>
      </c>
      <c r="K254" s="4">
        <f t="shared" si="19"/>
        <v>45.74473315182064</v>
      </c>
    </row>
    <row r="255" spans="1:11" x14ac:dyDescent="0.25">
      <c r="A255" s="1" t="s">
        <v>256</v>
      </c>
      <c r="B255">
        <v>41</v>
      </c>
      <c r="C255">
        <v>10</v>
      </c>
      <c r="D255" s="6">
        <v>22</v>
      </c>
      <c r="E255" s="6">
        <v>24</v>
      </c>
      <c r="F255" s="6">
        <v>10</v>
      </c>
      <c r="G255" s="6">
        <v>9</v>
      </c>
      <c r="H255" s="5">
        <f t="shared" si="16"/>
        <v>46</v>
      </c>
      <c r="I255" s="5">
        <f t="shared" si="17"/>
        <v>19</v>
      </c>
      <c r="J255" s="4">
        <f t="shared" si="18"/>
        <v>195.40466561840492</v>
      </c>
      <c r="K255" s="4">
        <f t="shared" si="19"/>
        <v>81.109754913107423</v>
      </c>
    </row>
    <row r="256" spans="1:11" x14ac:dyDescent="0.25">
      <c r="A256" s="1" t="s">
        <v>257</v>
      </c>
      <c r="B256">
        <v>176</v>
      </c>
      <c r="C256">
        <v>41</v>
      </c>
      <c r="D256" s="6">
        <v>172</v>
      </c>
      <c r="E256" s="6">
        <v>196</v>
      </c>
      <c r="F256" s="6">
        <v>52</v>
      </c>
      <c r="G256" s="6">
        <v>19</v>
      </c>
      <c r="H256" s="5">
        <f t="shared" si="16"/>
        <v>368</v>
      </c>
      <c r="I256" s="5">
        <f t="shared" si="17"/>
        <v>71</v>
      </c>
      <c r="J256" s="4">
        <f t="shared" si="18"/>
        <v>2263.106939977723</v>
      </c>
      <c r="K256" s="4">
        <f t="shared" si="19"/>
        <v>37.640790998498346</v>
      </c>
    </row>
    <row r="257" spans="1:11" x14ac:dyDescent="0.25">
      <c r="A257" s="1" t="s">
        <v>258</v>
      </c>
      <c r="B257">
        <v>133</v>
      </c>
      <c r="C257">
        <v>15</v>
      </c>
      <c r="D257" s="6">
        <v>159</v>
      </c>
      <c r="E257" s="6">
        <v>117</v>
      </c>
      <c r="F257" s="6">
        <v>48</v>
      </c>
      <c r="G257" s="6">
        <v>8</v>
      </c>
      <c r="H257" s="5">
        <f t="shared" si="16"/>
        <v>276</v>
      </c>
      <c r="I257" s="5">
        <f t="shared" si="17"/>
        <v>56</v>
      </c>
      <c r="J257" s="4">
        <f t="shared" si="18"/>
        <v>1602.8299584878989</v>
      </c>
      <c r="K257" s="4">
        <f t="shared" si="19"/>
        <v>49.952808559159166</v>
      </c>
    </row>
    <row r="258" spans="1:11" x14ac:dyDescent="0.25">
      <c r="A258" s="1" t="s">
        <v>259</v>
      </c>
      <c r="B258">
        <v>136</v>
      </c>
      <c r="C258">
        <v>30</v>
      </c>
      <c r="D258" s="6">
        <v>183</v>
      </c>
      <c r="E258" s="6">
        <v>167</v>
      </c>
      <c r="F258" s="6">
        <v>57</v>
      </c>
      <c r="G258" s="6">
        <v>19</v>
      </c>
      <c r="H258" s="5">
        <f t="shared" si="16"/>
        <v>350</v>
      </c>
      <c r="I258" s="5">
        <f t="shared" si="17"/>
        <v>76</v>
      </c>
      <c r="J258" s="4">
        <f t="shared" si="18"/>
        <v>2186.7746297052549</v>
      </c>
      <c r="K258" s="4">
        <f t="shared" si="19"/>
        <v>44.526039431037432</v>
      </c>
    </row>
    <row r="259" spans="1:11" x14ac:dyDescent="0.25">
      <c r="A259" s="1" t="s">
        <v>260</v>
      </c>
      <c r="B259">
        <v>163</v>
      </c>
      <c r="C259">
        <v>16</v>
      </c>
      <c r="D259" s="6">
        <v>239</v>
      </c>
      <c r="E259" s="6">
        <v>143</v>
      </c>
      <c r="F259" s="6">
        <v>45</v>
      </c>
      <c r="G259" s="6">
        <v>10</v>
      </c>
      <c r="H259" s="5">
        <f t="shared" si="16"/>
        <v>382</v>
      </c>
      <c r="I259" s="5">
        <f t="shared" si="17"/>
        <v>55</v>
      </c>
      <c r="J259" s="4">
        <f t="shared" si="18"/>
        <v>2208.47941056642</v>
      </c>
      <c r="K259" s="4">
        <f t="shared" si="19"/>
        <v>44.760937304396322</v>
      </c>
    </row>
    <row r="260" spans="1:11" x14ac:dyDescent="0.25">
      <c r="A260" s="1" t="s">
        <v>261</v>
      </c>
      <c r="B260">
        <v>6</v>
      </c>
      <c r="C260">
        <v>0</v>
      </c>
      <c r="D260" s="6">
        <v>1</v>
      </c>
      <c r="E260" s="6">
        <v>1</v>
      </c>
      <c r="F260" s="6">
        <v>1</v>
      </c>
      <c r="G260" s="6">
        <v>1</v>
      </c>
      <c r="H260" s="5">
        <f t="shared" si="16"/>
        <v>2</v>
      </c>
      <c r="I260" s="5">
        <f t="shared" si="17"/>
        <v>2</v>
      </c>
      <c r="J260" s="4">
        <f t="shared" si="18"/>
        <v>2</v>
      </c>
      <c r="K260" s="4">
        <f t="shared" si="19"/>
        <v>138.36913125959379</v>
      </c>
    </row>
    <row r="261" spans="1:11" x14ac:dyDescent="0.25">
      <c r="A261" s="1" t="s">
        <v>262</v>
      </c>
      <c r="B261">
        <v>151</v>
      </c>
      <c r="C261">
        <v>33</v>
      </c>
      <c r="D261" s="6">
        <v>217</v>
      </c>
      <c r="E261" s="6">
        <v>193</v>
      </c>
      <c r="F261" s="6">
        <v>65</v>
      </c>
      <c r="G261" s="6">
        <v>19</v>
      </c>
      <c r="H261" s="5">
        <f t="shared" si="16"/>
        <v>410</v>
      </c>
      <c r="I261" s="5">
        <f t="shared" si="17"/>
        <v>84</v>
      </c>
      <c r="J261" s="4">
        <f t="shared" si="18"/>
        <v>2620.8501433392917</v>
      </c>
      <c r="K261" s="4">
        <f t="shared" si="19"/>
        <v>41.1995457067719</v>
      </c>
    </row>
    <row r="262" spans="1:11" x14ac:dyDescent="0.25">
      <c r="A262" s="1" t="s">
        <v>263</v>
      </c>
      <c r="B262">
        <v>168</v>
      </c>
      <c r="C262">
        <v>16</v>
      </c>
      <c r="D262" s="6">
        <v>272</v>
      </c>
      <c r="E262" s="6">
        <v>152</v>
      </c>
      <c r="F262" s="6">
        <v>51</v>
      </c>
      <c r="G262" s="6">
        <v>10</v>
      </c>
      <c r="H262" s="5">
        <f t="shared" si="16"/>
        <v>424</v>
      </c>
      <c r="I262" s="5">
        <f t="shared" si="17"/>
        <v>61</v>
      </c>
      <c r="J262" s="4">
        <f t="shared" si="18"/>
        <v>2514.6326311266639</v>
      </c>
      <c r="K262" s="4">
        <f t="shared" si="19"/>
        <v>43.596397129809759</v>
      </c>
    </row>
    <row r="263" spans="1:11" x14ac:dyDescent="0.25">
      <c r="A263" s="1" t="s">
        <v>264</v>
      </c>
      <c r="B263">
        <v>162</v>
      </c>
      <c r="C263">
        <v>28</v>
      </c>
      <c r="D263" s="6">
        <v>181</v>
      </c>
      <c r="E263" s="6">
        <v>145</v>
      </c>
      <c r="F263" s="6">
        <v>71</v>
      </c>
      <c r="G263" s="6">
        <v>20</v>
      </c>
      <c r="H263" s="5">
        <f t="shared" si="16"/>
        <v>326</v>
      </c>
      <c r="I263" s="5">
        <f t="shared" si="17"/>
        <v>91</v>
      </c>
      <c r="J263" s="4">
        <f t="shared" si="18"/>
        <v>2121.5410527047752</v>
      </c>
      <c r="K263" s="4">
        <f t="shared" si="19"/>
        <v>42.309469689951285</v>
      </c>
    </row>
    <row r="264" spans="1:11" x14ac:dyDescent="0.25">
      <c r="A264" s="1" t="s">
        <v>265</v>
      </c>
      <c r="B264">
        <v>68</v>
      </c>
      <c r="C264">
        <v>8</v>
      </c>
      <c r="D264" s="6">
        <v>55</v>
      </c>
      <c r="E264" s="6">
        <v>47</v>
      </c>
      <c r="F264" s="6">
        <v>17</v>
      </c>
      <c r="G264" s="6">
        <v>8</v>
      </c>
      <c r="H264" s="5">
        <f t="shared" si="16"/>
        <v>102</v>
      </c>
      <c r="I264" s="5">
        <f t="shared" si="17"/>
        <v>25</v>
      </c>
      <c r="J264" s="4">
        <f t="shared" si="18"/>
        <v>473.67333135702188</v>
      </c>
      <c r="K264" s="4">
        <f t="shared" si="19"/>
        <v>68.769282045431495</v>
      </c>
    </row>
    <row r="265" spans="1:11" x14ac:dyDescent="0.25">
      <c r="A265" s="1" t="s">
        <v>266</v>
      </c>
      <c r="B265">
        <v>100</v>
      </c>
      <c r="C265">
        <v>21</v>
      </c>
      <c r="D265" s="6">
        <v>62</v>
      </c>
      <c r="E265" s="6">
        <v>68</v>
      </c>
      <c r="F265" s="6">
        <v>22</v>
      </c>
      <c r="G265" s="6">
        <v>11</v>
      </c>
      <c r="H265" s="5">
        <f t="shared" si="16"/>
        <v>130</v>
      </c>
      <c r="I265" s="5">
        <f t="shared" si="17"/>
        <v>33</v>
      </c>
      <c r="J265" s="4">
        <f t="shared" si="18"/>
        <v>655.77123551659895</v>
      </c>
      <c r="K265" s="4">
        <f t="shared" si="19"/>
        <v>57.840020577745918</v>
      </c>
    </row>
    <row r="266" spans="1:11" x14ac:dyDescent="0.25">
      <c r="A266" s="1" t="s">
        <v>267</v>
      </c>
      <c r="B266">
        <v>122</v>
      </c>
      <c r="C266">
        <v>10</v>
      </c>
      <c r="D266" s="6">
        <v>134</v>
      </c>
      <c r="E266" s="6">
        <v>92</v>
      </c>
      <c r="F266" s="6">
        <v>26</v>
      </c>
      <c r="G266" s="6">
        <v>8</v>
      </c>
      <c r="H266" s="5">
        <f t="shared" si="16"/>
        <v>226</v>
      </c>
      <c r="I266" s="5">
        <f t="shared" si="17"/>
        <v>34</v>
      </c>
      <c r="J266" s="4">
        <f t="shared" si="18"/>
        <v>1149.7666021225768</v>
      </c>
      <c r="K266" s="4">
        <f t="shared" si="19"/>
        <v>54.228824995688655</v>
      </c>
    </row>
    <row r="267" spans="1:11" x14ac:dyDescent="0.25">
      <c r="A267" s="1" t="s">
        <v>268</v>
      </c>
      <c r="B267">
        <v>131</v>
      </c>
      <c r="C267">
        <v>26</v>
      </c>
      <c r="D267" s="6">
        <v>97</v>
      </c>
      <c r="E267" s="6">
        <v>104</v>
      </c>
      <c r="F267" s="6">
        <v>32</v>
      </c>
      <c r="G267" s="6">
        <v>13</v>
      </c>
      <c r="H267" s="5">
        <f t="shared" si="16"/>
        <v>201</v>
      </c>
      <c r="I267" s="5">
        <f t="shared" si="17"/>
        <v>45</v>
      </c>
      <c r="J267" s="4">
        <f t="shared" si="18"/>
        <v>1103.8624723622647</v>
      </c>
      <c r="K267" s="4">
        <f t="shared" si="19"/>
        <v>49.607636000044735</v>
      </c>
    </row>
    <row r="268" spans="1:11" x14ac:dyDescent="0.25">
      <c r="A268" s="1" t="s">
        <v>269</v>
      </c>
      <c r="B268">
        <v>130</v>
      </c>
      <c r="C268">
        <v>10</v>
      </c>
      <c r="D268" s="6">
        <v>175</v>
      </c>
      <c r="E268" s="6">
        <v>104</v>
      </c>
      <c r="F268" s="6">
        <v>30</v>
      </c>
      <c r="G268" s="6">
        <v>8</v>
      </c>
      <c r="H268" s="5">
        <f t="shared" si="16"/>
        <v>279</v>
      </c>
      <c r="I268" s="5">
        <f t="shared" si="17"/>
        <v>38</v>
      </c>
      <c r="J268" s="4">
        <f t="shared" si="18"/>
        <v>1464.1717762507603</v>
      </c>
      <c r="K268" s="4">
        <f t="shared" si="19"/>
        <v>51.942907792676806</v>
      </c>
    </row>
    <row r="269" spans="1:11" x14ac:dyDescent="0.25">
      <c r="A269" s="1" t="s">
        <v>270</v>
      </c>
      <c r="B269">
        <v>12</v>
      </c>
      <c r="C269">
        <v>2</v>
      </c>
      <c r="D269" s="6">
        <v>4</v>
      </c>
      <c r="E269" s="6">
        <v>4</v>
      </c>
      <c r="F269" s="6">
        <v>1</v>
      </c>
      <c r="G269" s="6">
        <v>3</v>
      </c>
      <c r="H269" s="5">
        <f t="shared" si="16"/>
        <v>8</v>
      </c>
      <c r="I269" s="5">
        <f t="shared" si="17"/>
        <v>4</v>
      </c>
      <c r="J269" s="4">
        <f t="shared" si="18"/>
        <v>16</v>
      </c>
      <c r="K269" s="4">
        <f t="shared" si="19"/>
        <v>115.86705091778754</v>
      </c>
    </row>
    <row r="270" spans="1:11" x14ac:dyDescent="0.25">
      <c r="A270" s="1" t="s">
        <v>271</v>
      </c>
      <c r="B270">
        <v>28</v>
      </c>
      <c r="C270">
        <v>3</v>
      </c>
      <c r="D270" s="6">
        <v>5</v>
      </c>
      <c r="E270" s="6">
        <v>3</v>
      </c>
      <c r="F270" s="6">
        <v>5</v>
      </c>
      <c r="G270" s="6">
        <v>3</v>
      </c>
      <c r="H270" s="5">
        <f t="shared" si="16"/>
        <v>8</v>
      </c>
      <c r="I270" s="5">
        <f t="shared" si="17"/>
        <v>8</v>
      </c>
      <c r="J270" s="4">
        <f t="shared" si="18"/>
        <v>24</v>
      </c>
      <c r="K270" s="4">
        <f t="shared" si="19"/>
        <v>99.802407017352365</v>
      </c>
    </row>
    <row r="271" spans="1:11" x14ac:dyDescent="0.25">
      <c r="A271" s="1" t="s">
        <v>272</v>
      </c>
      <c r="B271">
        <v>384</v>
      </c>
      <c r="C271">
        <v>87</v>
      </c>
      <c r="D271" s="6">
        <v>415</v>
      </c>
      <c r="E271" s="6">
        <v>412</v>
      </c>
      <c r="F271" s="6">
        <v>93</v>
      </c>
      <c r="G271" s="6">
        <v>20</v>
      </c>
      <c r="H271" s="5">
        <f t="shared" si="16"/>
        <v>827</v>
      </c>
      <c r="I271" s="5">
        <f t="shared" si="17"/>
        <v>113</v>
      </c>
      <c r="J271" s="4">
        <f t="shared" si="18"/>
        <v>5640.2880019173608</v>
      </c>
      <c r="K271" s="4">
        <f t="shared" si="19"/>
        <v>9.6736005298166106</v>
      </c>
    </row>
    <row r="272" spans="1:11" x14ac:dyDescent="0.25">
      <c r="A272" s="1" t="s">
        <v>273</v>
      </c>
      <c r="B272">
        <v>198</v>
      </c>
      <c r="C272">
        <v>14</v>
      </c>
      <c r="D272" s="6">
        <v>255</v>
      </c>
      <c r="E272" s="6">
        <v>192</v>
      </c>
      <c r="F272" s="6">
        <v>53</v>
      </c>
      <c r="G272" s="6">
        <v>8</v>
      </c>
      <c r="H272" s="5">
        <f t="shared" si="16"/>
        <v>447</v>
      </c>
      <c r="I272" s="5">
        <f t="shared" si="17"/>
        <v>61</v>
      </c>
      <c r="J272" s="4">
        <f t="shared" si="18"/>
        <v>2651.0395898906104</v>
      </c>
      <c r="K272" s="4">
        <f t="shared" si="19"/>
        <v>41.119996974106726</v>
      </c>
    </row>
    <row r="273" spans="1:11" x14ac:dyDescent="0.25">
      <c r="A273" s="1" t="s">
        <v>274</v>
      </c>
      <c r="B273">
        <v>233</v>
      </c>
      <c r="C273">
        <v>41</v>
      </c>
      <c r="D273" s="6">
        <v>174</v>
      </c>
      <c r="E273" s="6">
        <v>170</v>
      </c>
      <c r="F273" s="6">
        <v>50</v>
      </c>
      <c r="G273" s="6">
        <v>11</v>
      </c>
      <c r="H273" s="5">
        <f t="shared" si="16"/>
        <v>344</v>
      </c>
      <c r="I273" s="5">
        <f t="shared" si="17"/>
        <v>61</v>
      </c>
      <c r="J273" s="4">
        <f t="shared" si="18"/>
        <v>2040.1736441216331</v>
      </c>
      <c r="K273" s="4">
        <f t="shared" si="19"/>
        <v>33.635067997242714</v>
      </c>
    </row>
    <row r="274" spans="1:11" x14ac:dyDescent="0.25">
      <c r="A274" s="1" t="s">
        <v>275</v>
      </c>
      <c r="B274">
        <v>91</v>
      </c>
      <c r="C274">
        <v>9</v>
      </c>
      <c r="D274" s="6">
        <v>104</v>
      </c>
      <c r="E274" s="6">
        <v>73</v>
      </c>
      <c r="F274" s="6">
        <v>29</v>
      </c>
      <c r="G274" s="6">
        <v>8</v>
      </c>
      <c r="H274" s="5">
        <f t="shared" si="16"/>
        <v>177</v>
      </c>
      <c r="I274" s="5">
        <f t="shared" si="17"/>
        <v>37</v>
      </c>
      <c r="J274" s="4">
        <f t="shared" si="18"/>
        <v>922.07324571632421</v>
      </c>
      <c r="K274" s="4">
        <f t="shared" si="19"/>
        <v>60.35562774885598</v>
      </c>
    </row>
    <row r="275" spans="1:11" x14ac:dyDescent="0.25">
      <c r="A275" s="1" t="s">
        <v>276</v>
      </c>
      <c r="B275">
        <v>41</v>
      </c>
      <c r="C275">
        <v>10</v>
      </c>
      <c r="D275" s="6">
        <v>24</v>
      </c>
      <c r="E275" s="6">
        <v>36</v>
      </c>
      <c r="F275" s="6">
        <v>12</v>
      </c>
      <c r="G275" s="6">
        <v>9</v>
      </c>
      <c r="H275" s="5">
        <f t="shared" si="16"/>
        <v>60</v>
      </c>
      <c r="I275" s="5">
        <f t="shared" si="17"/>
        <v>21</v>
      </c>
      <c r="J275" s="4">
        <f t="shared" si="18"/>
        <v>263.53904536672565</v>
      </c>
      <c r="K275" s="4">
        <f t="shared" si="19"/>
        <v>79.554284528218687</v>
      </c>
    </row>
    <row r="276" spans="1:11" x14ac:dyDescent="0.25">
      <c r="A276" s="1" t="s">
        <v>277</v>
      </c>
      <c r="B276">
        <v>163</v>
      </c>
      <c r="C276">
        <v>34</v>
      </c>
      <c r="D276" s="6">
        <v>147</v>
      </c>
      <c r="E276" s="6">
        <v>154</v>
      </c>
      <c r="F276" s="6">
        <v>41</v>
      </c>
      <c r="G276" s="6">
        <v>15</v>
      </c>
      <c r="H276" s="5">
        <f t="shared" si="16"/>
        <v>301</v>
      </c>
      <c r="I276" s="5">
        <f t="shared" si="17"/>
        <v>56</v>
      </c>
      <c r="J276" s="4">
        <f t="shared" si="18"/>
        <v>1748.013831539339</v>
      </c>
      <c r="K276" s="4">
        <f t="shared" si="19"/>
        <v>41.836822308317039</v>
      </c>
    </row>
    <row r="277" spans="1:11" x14ac:dyDescent="0.25">
      <c r="A277" s="1" t="s">
        <v>278</v>
      </c>
      <c r="B277">
        <v>113</v>
      </c>
      <c r="C277">
        <v>9</v>
      </c>
      <c r="D277" s="6">
        <v>139</v>
      </c>
      <c r="E277" s="6">
        <v>93</v>
      </c>
      <c r="F277" s="6">
        <v>36</v>
      </c>
      <c r="G277" s="6">
        <v>8</v>
      </c>
      <c r="H277" s="5">
        <f t="shared" si="16"/>
        <v>232</v>
      </c>
      <c r="I277" s="5">
        <f t="shared" si="17"/>
        <v>44</v>
      </c>
      <c r="J277" s="4">
        <f t="shared" si="18"/>
        <v>1266.588135523853</v>
      </c>
      <c r="K277" s="4">
        <f t="shared" si="19"/>
        <v>55.197090641220555</v>
      </c>
    </row>
    <row r="278" spans="1:11" x14ac:dyDescent="0.25">
      <c r="A278" s="1" t="s">
        <v>279</v>
      </c>
      <c r="B278">
        <v>300</v>
      </c>
      <c r="C278">
        <v>63</v>
      </c>
      <c r="D278" s="6">
        <v>267</v>
      </c>
      <c r="E278" s="6">
        <v>272</v>
      </c>
      <c r="F278" s="6">
        <v>73</v>
      </c>
      <c r="G278" s="6">
        <v>12</v>
      </c>
      <c r="H278" s="5">
        <f t="shared" si="16"/>
        <v>539</v>
      </c>
      <c r="I278" s="5">
        <f t="shared" si="17"/>
        <v>85</v>
      </c>
      <c r="J278" s="4">
        <f t="shared" si="18"/>
        <v>3454.6617145782216</v>
      </c>
      <c r="K278" s="4">
        <f t="shared" si="19"/>
        <v>21.7418288488374</v>
      </c>
    </row>
    <row r="279" spans="1:11" x14ac:dyDescent="0.25">
      <c r="A279" s="1" t="s">
        <v>280</v>
      </c>
      <c r="B279">
        <v>136</v>
      </c>
      <c r="C279">
        <v>8</v>
      </c>
      <c r="D279" s="6">
        <v>231</v>
      </c>
      <c r="E279" s="6">
        <v>129</v>
      </c>
      <c r="F279" s="6">
        <v>49</v>
      </c>
      <c r="G279" s="6">
        <v>8</v>
      </c>
      <c r="H279" s="5">
        <f t="shared" si="16"/>
        <v>360</v>
      </c>
      <c r="I279" s="5">
        <f t="shared" si="17"/>
        <v>57</v>
      </c>
      <c r="J279" s="4">
        <f t="shared" si="18"/>
        <v>2099.8404050993072</v>
      </c>
      <c r="K279" s="4">
        <f t="shared" si="19"/>
        <v>49.796984410166615</v>
      </c>
    </row>
    <row r="280" spans="1:11" x14ac:dyDescent="0.25">
      <c r="A280" s="1" t="s">
        <v>281</v>
      </c>
      <c r="B280">
        <v>57</v>
      </c>
      <c r="C280">
        <v>11</v>
      </c>
      <c r="D280" s="6">
        <v>43</v>
      </c>
      <c r="E280" s="6">
        <v>39</v>
      </c>
      <c r="F280" s="6">
        <v>27</v>
      </c>
      <c r="G280" s="6">
        <v>13</v>
      </c>
      <c r="H280" s="5">
        <f t="shared" si="16"/>
        <v>82</v>
      </c>
      <c r="I280" s="5">
        <f t="shared" si="17"/>
        <v>40</v>
      </c>
      <c r="J280" s="4">
        <f t="shared" si="18"/>
        <v>436.39810378076373</v>
      </c>
      <c r="K280" s="4">
        <f t="shared" si="19"/>
        <v>71.364083935272689</v>
      </c>
    </row>
    <row r="281" spans="1:11" x14ac:dyDescent="0.25">
      <c r="A281" s="1" t="s">
        <v>282</v>
      </c>
      <c r="B281">
        <v>46</v>
      </c>
      <c r="C281">
        <v>11</v>
      </c>
      <c r="D281" s="6">
        <v>26</v>
      </c>
      <c r="E281" s="6">
        <v>39</v>
      </c>
      <c r="F281" s="6">
        <v>13</v>
      </c>
      <c r="G281" s="6">
        <v>9</v>
      </c>
      <c r="H281" s="5">
        <f t="shared" si="16"/>
        <v>65</v>
      </c>
      <c r="I281" s="5">
        <f t="shared" si="17"/>
        <v>22</v>
      </c>
      <c r="J281" s="4">
        <f t="shared" si="18"/>
        <v>289.86305521142435</v>
      </c>
      <c r="K281" s="4">
        <f t="shared" si="19"/>
        <v>76.965084719073602</v>
      </c>
    </row>
    <row r="282" spans="1:11" x14ac:dyDescent="0.25">
      <c r="A282" s="1" t="s">
        <v>283</v>
      </c>
      <c r="B282">
        <v>62</v>
      </c>
      <c r="C282">
        <v>6</v>
      </c>
      <c r="D282" s="6">
        <v>50</v>
      </c>
      <c r="E282" s="6">
        <v>44</v>
      </c>
      <c r="F282" s="6">
        <v>18</v>
      </c>
      <c r="G282" s="6">
        <v>7</v>
      </c>
      <c r="H282" s="5">
        <f t="shared" si="16"/>
        <v>94</v>
      </c>
      <c r="I282" s="5">
        <f t="shared" si="17"/>
        <v>25</v>
      </c>
      <c r="J282" s="4">
        <f t="shared" si="18"/>
        <v>436.52248183882409</v>
      </c>
      <c r="K282" s="4">
        <f t="shared" si="19"/>
        <v>71.150455592828152</v>
      </c>
    </row>
    <row r="283" spans="1:11" x14ac:dyDescent="0.25">
      <c r="A283" s="1" t="s">
        <v>284</v>
      </c>
      <c r="B283">
        <v>68</v>
      </c>
      <c r="C283">
        <v>17</v>
      </c>
      <c r="D283" s="6">
        <v>32</v>
      </c>
      <c r="E283" s="6">
        <v>44</v>
      </c>
      <c r="F283" s="6">
        <v>14</v>
      </c>
      <c r="G283" s="6">
        <v>4</v>
      </c>
      <c r="H283" s="5">
        <f t="shared" si="16"/>
        <v>76</v>
      </c>
      <c r="I283" s="5">
        <f t="shared" si="17"/>
        <v>18</v>
      </c>
      <c r="J283" s="4">
        <f t="shared" si="18"/>
        <v>316.91430010961574</v>
      </c>
      <c r="K283" s="4">
        <f t="shared" si="19"/>
        <v>68.789091944664776</v>
      </c>
    </row>
    <row r="284" spans="1:11" x14ac:dyDescent="0.25">
      <c r="A284" s="1" t="s">
        <v>285</v>
      </c>
      <c r="B284">
        <v>18</v>
      </c>
      <c r="C284">
        <v>3</v>
      </c>
      <c r="D284" s="6">
        <v>14</v>
      </c>
      <c r="E284" s="6">
        <v>16</v>
      </c>
      <c r="F284" s="6">
        <v>10</v>
      </c>
      <c r="G284" s="6">
        <v>4</v>
      </c>
      <c r="H284" s="5">
        <f t="shared" si="16"/>
        <v>30</v>
      </c>
      <c r="I284" s="5">
        <f t="shared" si="17"/>
        <v>14</v>
      </c>
      <c r="J284" s="4">
        <f t="shared" si="18"/>
        <v>114.22064766172811</v>
      </c>
      <c r="K284" s="4">
        <f t="shared" si="19"/>
        <v>98.847690687771987</v>
      </c>
    </row>
    <row r="285" spans="1:11" x14ac:dyDescent="0.25">
      <c r="A285" s="1" t="s">
        <v>286</v>
      </c>
      <c r="B285">
        <v>396</v>
      </c>
      <c r="C285">
        <v>93</v>
      </c>
      <c r="D285" s="6">
        <v>430</v>
      </c>
      <c r="E285" s="6">
        <v>503</v>
      </c>
      <c r="F285" s="6">
        <v>99</v>
      </c>
      <c r="G285" s="6">
        <v>24</v>
      </c>
      <c r="H285" s="5">
        <f t="shared" si="16"/>
        <v>933</v>
      </c>
      <c r="I285" s="5">
        <f t="shared" si="17"/>
        <v>123</v>
      </c>
      <c r="J285" s="4">
        <f t="shared" si="18"/>
        <v>6477.3660334815104</v>
      </c>
      <c r="K285" s="4">
        <f t="shared" si="19"/>
        <v>7.0755297796086012</v>
      </c>
    </row>
    <row r="286" spans="1:11" x14ac:dyDescent="0.25">
      <c r="A286" s="1" t="s">
        <v>287</v>
      </c>
      <c r="B286">
        <v>22</v>
      </c>
      <c r="C286">
        <v>4</v>
      </c>
      <c r="D286" s="6">
        <v>6</v>
      </c>
      <c r="E286" s="6">
        <v>5</v>
      </c>
      <c r="F286" s="6">
        <v>6</v>
      </c>
      <c r="G286" s="6">
        <v>3</v>
      </c>
      <c r="H286" s="5">
        <f t="shared" si="16"/>
        <v>11</v>
      </c>
      <c r="I286" s="5">
        <f t="shared" si="17"/>
        <v>9</v>
      </c>
      <c r="J286" s="4">
        <f t="shared" si="18"/>
        <v>34.869175015865437</v>
      </c>
      <c r="K286" s="4">
        <f t="shared" si="19"/>
        <v>101.53677560750054</v>
      </c>
    </row>
    <row r="287" spans="1:11" x14ac:dyDescent="0.25">
      <c r="A287" s="1" t="s">
        <v>288</v>
      </c>
      <c r="B287">
        <v>64</v>
      </c>
      <c r="C287">
        <v>7</v>
      </c>
      <c r="D287" s="6">
        <v>73</v>
      </c>
      <c r="E287" s="6">
        <v>46</v>
      </c>
      <c r="F287" s="6">
        <v>17</v>
      </c>
      <c r="G287" s="6">
        <v>8</v>
      </c>
      <c r="H287" s="5">
        <f t="shared" si="16"/>
        <v>119</v>
      </c>
      <c r="I287" s="5">
        <f t="shared" si="17"/>
        <v>25</v>
      </c>
      <c r="J287" s="4">
        <f t="shared" si="18"/>
        <v>552.61888658319219</v>
      </c>
      <c r="K287" s="4">
        <f t="shared" si="19"/>
        <v>69.179817383756003</v>
      </c>
    </row>
    <row r="288" spans="1:11" x14ac:dyDescent="0.25">
      <c r="A288" s="1" t="s">
        <v>289</v>
      </c>
      <c r="B288">
        <v>54</v>
      </c>
      <c r="C288">
        <v>8</v>
      </c>
      <c r="D288" s="6">
        <v>32</v>
      </c>
      <c r="E288" s="6">
        <v>20</v>
      </c>
      <c r="F288" s="6">
        <v>5</v>
      </c>
      <c r="G288" s="6">
        <v>3</v>
      </c>
      <c r="H288" s="5">
        <f t="shared" si="16"/>
        <v>52</v>
      </c>
      <c r="I288" s="5">
        <f t="shared" si="17"/>
        <v>8</v>
      </c>
      <c r="J288" s="4">
        <f t="shared" si="18"/>
        <v>156</v>
      </c>
      <c r="K288" s="4">
        <f t="shared" si="19"/>
        <v>78.279207207961164</v>
      </c>
    </row>
    <row r="289" spans="1:11" x14ac:dyDescent="0.25">
      <c r="A289" s="1" t="s">
        <v>290</v>
      </c>
      <c r="B289">
        <v>24</v>
      </c>
      <c r="C289">
        <v>3</v>
      </c>
      <c r="D289" s="6">
        <v>5</v>
      </c>
      <c r="E289" s="6">
        <v>3</v>
      </c>
      <c r="F289" s="6">
        <v>5</v>
      </c>
      <c r="G289" s="6">
        <v>3</v>
      </c>
      <c r="H289" s="5">
        <f t="shared" ref="H289:H344" si="20">SUM(D289:E289)</f>
        <v>8</v>
      </c>
      <c r="I289" s="5">
        <f t="shared" ref="I289:I344" si="21">SUM(F289:G289)</f>
        <v>8</v>
      </c>
      <c r="J289" s="4">
        <f t="shared" ref="J289:J344" si="22">H289*LOG(I289,2)</f>
        <v>24</v>
      </c>
      <c r="K289" s="4">
        <f t="shared" ref="K289:K344" si="23">171-5.2*LN(J289)-0.23*(C289)-16.2*LN(B289)</f>
        <v>102.29964803055395</v>
      </c>
    </row>
    <row r="290" spans="1:11" x14ac:dyDescent="0.25">
      <c r="A290" s="1" t="s">
        <v>291</v>
      </c>
      <c r="B290">
        <v>106</v>
      </c>
      <c r="C290">
        <v>22</v>
      </c>
      <c r="D290" s="6">
        <v>80</v>
      </c>
      <c r="E290" s="6">
        <v>83</v>
      </c>
      <c r="F290" s="6">
        <v>32</v>
      </c>
      <c r="G290" s="6">
        <v>13</v>
      </c>
      <c r="H290" s="5">
        <f t="shared" si="20"/>
        <v>163</v>
      </c>
      <c r="I290" s="5">
        <f t="shared" si="21"/>
        <v>45</v>
      </c>
      <c r="J290" s="4">
        <f t="shared" si="22"/>
        <v>895.17205470173701</v>
      </c>
      <c r="K290" s="4">
        <f t="shared" si="23"/>
        <v>55.047803788999929</v>
      </c>
    </row>
    <row r="291" spans="1:11" x14ac:dyDescent="0.25">
      <c r="A291" s="1" t="s">
        <v>292</v>
      </c>
      <c r="B291">
        <v>112</v>
      </c>
      <c r="C291">
        <v>10</v>
      </c>
      <c r="D291" s="6">
        <v>160</v>
      </c>
      <c r="E291" s="6">
        <v>99</v>
      </c>
      <c r="F291" s="6">
        <v>33</v>
      </c>
      <c r="G291" s="6">
        <v>8</v>
      </c>
      <c r="H291" s="5">
        <f t="shared" si="20"/>
        <v>259</v>
      </c>
      <c r="I291" s="5">
        <f t="shared" si="21"/>
        <v>41</v>
      </c>
      <c r="J291" s="4">
        <f t="shared" si="22"/>
        <v>1387.6059691960836</v>
      </c>
      <c r="K291" s="4">
        <f t="shared" si="23"/>
        <v>54.636575157141507</v>
      </c>
    </row>
    <row r="292" spans="1:11" x14ac:dyDescent="0.25">
      <c r="A292" s="1" t="s">
        <v>293</v>
      </c>
      <c r="B292">
        <v>449</v>
      </c>
      <c r="C292">
        <v>94</v>
      </c>
      <c r="D292" s="6">
        <v>417</v>
      </c>
      <c r="E292" s="6">
        <v>403</v>
      </c>
      <c r="F292" s="6">
        <v>101</v>
      </c>
      <c r="G292" s="6">
        <v>18</v>
      </c>
      <c r="H292" s="5">
        <f t="shared" si="20"/>
        <v>820</v>
      </c>
      <c r="I292" s="5">
        <f t="shared" si="21"/>
        <v>119</v>
      </c>
      <c r="J292" s="4">
        <f t="shared" si="22"/>
        <v>5653.7505659125136</v>
      </c>
      <c r="K292" s="4">
        <f t="shared" si="23"/>
        <v>5.5178422299624543</v>
      </c>
    </row>
    <row r="293" spans="1:11" x14ac:dyDescent="0.25">
      <c r="A293" s="1" t="s">
        <v>294</v>
      </c>
      <c r="B293">
        <v>132</v>
      </c>
      <c r="C293">
        <v>11</v>
      </c>
      <c r="D293" s="6">
        <v>185</v>
      </c>
      <c r="E293" s="6">
        <v>113</v>
      </c>
      <c r="F293" s="6">
        <v>51</v>
      </c>
      <c r="G293" s="6">
        <v>14</v>
      </c>
      <c r="H293" s="5">
        <f t="shared" si="20"/>
        <v>298</v>
      </c>
      <c r="I293" s="5">
        <f t="shared" si="21"/>
        <v>65</v>
      </c>
      <c r="J293" s="4">
        <f t="shared" si="22"/>
        <v>1794.6656082824793</v>
      </c>
      <c r="K293" s="4">
        <f t="shared" si="23"/>
        <v>50.407224090928807</v>
      </c>
    </row>
    <row r="294" spans="1:11" x14ac:dyDescent="0.25">
      <c r="A294" s="1" t="s">
        <v>295</v>
      </c>
      <c r="B294">
        <v>98</v>
      </c>
      <c r="C294">
        <v>24</v>
      </c>
      <c r="D294" s="6">
        <v>69</v>
      </c>
      <c r="E294" s="6">
        <v>82</v>
      </c>
      <c r="F294" s="6">
        <v>18</v>
      </c>
      <c r="G294" s="6">
        <v>12</v>
      </c>
      <c r="H294" s="5">
        <f t="shared" si="20"/>
        <v>151</v>
      </c>
      <c r="I294" s="5">
        <f t="shared" si="21"/>
        <v>30</v>
      </c>
      <c r="J294" s="4">
        <f t="shared" si="22"/>
        <v>740.94047993688628</v>
      </c>
      <c r="K294" s="4">
        <f t="shared" si="23"/>
        <v>56.842341295426436</v>
      </c>
    </row>
    <row r="295" spans="1:11" x14ac:dyDescent="0.25">
      <c r="A295" s="1" t="s">
        <v>296</v>
      </c>
      <c r="B295">
        <v>50</v>
      </c>
      <c r="C295">
        <v>6</v>
      </c>
      <c r="D295" s="6">
        <v>30</v>
      </c>
      <c r="E295" s="6">
        <v>23</v>
      </c>
      <c r="F295" s="6">
        <v>15</v>
      </c>
      <c r="G295" s="6">
        <v>7</v>
      </c>
      <c r="H295" s="5">
        <f t="shared" si="20"/>
        <v>53</v>
      </c>
      <c r="I295" s="5">
        <f t="shared" si="21"/>
        <v>22</v>
      </c>
      <c r="J295" s="4">
        <f t="shared" si="22"/>
        <v>236.34987578777677</v>
      </c>
      <c r="K295" s="4">
        <f t="shared" si="23"/>
        <v>77.82559850724725</v>
      </c>
    </row>
    <row r="296" spans="1:11" x14ac:dyDescent="0.25">
      <c r="A296" s="1" t="s">
        <v>297</v>
      </c>
      <c r="B296">
        <v>232</v>
      </c>
      <c r="C296">
        <v>46</v>
      </c>
      <c r="D296" s="6">
        <v>264</v>
      </c>
      <c r="E296" s="6">
        <v>254</v>
      </c>
      <c r="F296" s="6">
        <v>62</v>
      </c>
      <c r="G296" s="6">
        <v>20</v>
      </c>
      <c r="H296" s="5">
        <f t="shared" si="20"/>
        <v>518</v>
      </c>
      <c r="I296" s="5">
        <f t="shared" si="21"/>
        <v>82</v>
      </c>
      <c r="J296" s="4">
        <f t="shared" si="22"/>
        <v>3293.2119383921677</v>
      </c>
      <c r="K296" s="4">
        <f t="shared" si="23"/>
        <v>30.064837647977654</v>
      </c>
    </row>
    <row r="297" spans="1:11" x14ac:dyDescent="0.25">
      <c r="A297" s="1" t="s">
        <v>298</v>
      </c>
      <c r="B297">
        <v>88</v>
      </c>
      <c r="C297">
        <v>6</v>
      </c>
      <c r="D297" s="6">
        <v>87</v>
      </c>
      <c r="E297" s="6">
        <v>44</v>
      </c>
      <c r="F297" s="6">
        <v>14</v>
      </c>
      <c r="G297" s="6">
        <v>7</v>
      </c>
      <c r="H297" s="5">
        <f t="shared" si="20"/>
        <v>131</v>
      </c>
      <c r="I297" s="5">
        <f t="shared" si="21"/>
        <v>21</v>
      </c>
      <c r="J297" s="4">
        <f t="shared" si="22"/>
        <v>575.39358238401769</v>
      </c>
      <c r="K297" s="4">
        <f t="shared" si="23"/>
        <v>64.040861257190485</v>
      </c>
    </row>
    <row r="298" spans="1:11" x14ac:dyDescent="0.25">
      <c r="A298" s="1" t="s">
        <v>299</v>
      </c>
      <c r="B298">
        <v>193</v>
      </c>
      <c r="C298">
        <v>14</v>
      </c>
      <c r="D298" s="6">
        <v>337</v>
      </c>
      <c r="E298" s="6">
        <v>143</v>
      </c>
      <c r="F298" s="6">
        <v>79</v>
      </c>
      <c r="G298" s="6">
        <v>7</v>
      </c>
      <c r="H298" s="5">
        <f t="shared" si="20"/>
        <v>480</v>
      </c>
      <c r="I298" s="5">
        <f t="shared" si="21"/>
        <v>86</v>
      </c>
      <c r="J298" s="4">
        <f t="shared" si="22"/>
        <v>3084.6070822570068</v>
      </c>
      <c r="K298" s="4">
        <f t="shared" si="23"/>
        <v>40.74668520542312</v>
      </c>
    </row>
    <row r="299" spans="1:11" x14ac:dyDescent="0.25">
      <c r="A299" s="1" t="s">
        <v>300</v>
      </c>
      <c r="B299">
        <v>353</v>
      </c>
      <c r="C299">
        <v>58</v>
      </c>
      <c r="D299" s="6">
        <v>473</v>
      </c>
      <c r="E299" s="6">
        <v>341</v>
      </c>
      <c r="F299" s="6">
        <v>89</v>
      </c>
      <c r="G299" s="6">
        <v>19</v>
      </c>
      <c r="H299" s="5">
        <f t="shared" si="20"/>
        <v>814</v>
      </c>
      <c r="I299" s="5">
        <f t="shared" si="21"/>
        <v>108</v>
      </c>
      <c r="J299" s="4">
        <f t="shared" si="22"/>
        <v>5498.4784267610639</v>
      </c>
      <c r="K299" s="4">
        <f t="shared" si="23"/>
        <v>17.839638724696485</v>
      </c>
    </row>
    <row r="300" spans="1:11" x14ac:dyDescent="0.25">
      <c r="A300" s="1" t="s">
        <v>301</v>
      </c>
      <c r="B300">
        <v>85</v>
      </c>
      <c r="C300">
        <v>8</v>
      </c>
      <c r="D300" s="6">
        <v>90</v>
      </c>
      <c r="E300" s="6">
        <v>64</v>
      </c>
      <c r="F300" s="6">
        <v>25</v>
      </c>
      <c r="G300" s="6">
        <v>8</v>
      </c>
      <c r="H300" s="5">
        <f t="shared" si="20"/>
        <v>154</v>
      </c>
      <c r="I300" s="5">
        <f t="shared" si="21"/>
        <v>33</v>
      </c>
      <c r="J300" s="4">
        <f t="shared" si="22"/>
        <v>776.83669438120182</v>
      </c>
      <c r="K300" s="4">
        <f t="shared" si="23"/>
        <v>62.581852845428031</v>
      </c>
    </row>
    <row r="301" spans="1:11" x14ac:dyDescent="0.25">
      <c r="A301" s="1" t="s">
        <v>302</v>
      </c>
      <c r="B301">
        <v>53</v>
      </c>
      <c r="C301">
        <v>12</v>
      </c>
      <c r="D301" s="6">
        <v>38</v>
      </c>
      <c r="E301" s="6">
        <v>44</v>
      </c>
      <c r="F301" s="6">
        <v>15</v>
      </c>
      <c r="G301" s="6">
        <v>14</v>
      </c>
      <c r="H301" s="5">
        <f t="shared" si="20"/>
        <v>82</v>
      </c>
      <c r="I301" s="5">
        <f t="shared" si="21"/>
        <v>29</v>
      </c>
      <c r="J301" s="4">
        <f t="shared" si="22"/>
        <v>398.35444160046097</v>
      </c>
      <c r="K301" s="4">
        <f t="shared" si="23"/>
        <v>72.787091738508352</v>
      </c>
    </row>
    <row r="302" spans="1:11" x14ac:dyDescent="0.25">
      <c r="A302" s="1" t="s">
        <v>303</v>
      </c>
      <c r="B302">
        <v>85</v>
      </c>
      <c r="C302">
        <v>9</v>
      </c>
      <c r="D302" s="6">
        <v>100</v>
      </c>
      <c r="E302" s="6">
        <v>71</v>
      </c>
      <c r="F302" s="6">
        <v>24</v>
      </c>
      <c r="G302" s="6">
        <v>8</v>
      </c>
      <c r="H302" s="5">
        <f t="shared" si="20"/>
        <v>171</v>
      </c>
      <c r="I302" s="5">
        <f t="shared" si="21"/>
        <v>32</v>
      </c>
      <c r="J302" s="4">
        <f t="shared" si="22"/>
        <v>855</v>
      </c>
      <c r="K302" s="4">
        <f t="shared" si="23"/>
        <v>61.853322006385739</v>
      </c>
    </row>
    <row r="303" spans="1:11" x14ac:dyDescent="0.25">
      <c r="A303" s="1" t="s">
        <v>304</v>
      </c>
      <c r="B303">
        <v>27</v>
      </c>
      <c r="C303">
        <v>3</v>
      </c>
      <c r="D303" s="6">
        <v>44</v>
      </c>
      <c r="E303" s="6">
        <v>40</v>
      </c>
      <c r="F303" s="6">
        <v>14</v>
      </c>
      <c r="G303" s="6">
        <v>6</v>
      </c>
      <c r="H303" s="5">
        <f t="shared" si="20"/>
        <v>84</v>
      </c>
      <c r="I303" s="5">
        <f t="shared" si="21"/>
        <v>20</v>
      </c>
      <c r="J303" s="4">
        <f t="shared" si="22"/>
        <v>363.04195997053847</v>
      </c>
      <c r="K303" s="4">
        <f t="shared" si="23"/>
        <v>86.265946987822247</v>
      </c>
    </row>
    <row r="304" spans="1:11" x14ac:dyDescent="0.25">
      <c r="A304" s="1" t="s">
        <v>305</v>
      </c>
      <c r="B304">
        <v>145</v>
      </c>
      <c r="C304">
        <v>33</v>
      </c>
      <c r="D304" s="6">
        <v>156</v>
      </c>
      <c r="E304" s="6">
        <v>183</v>
      </c>
      <c r="F304" s="6">
        <v>47</v>
      </c>
      <c r="G304" s="6">
        <v>19</v>
      </c>
      <c r="H304" s="5">
        <f t="shared" si="20"/>
        <v>339</v>
      </c>
      <c r="I304" s="5">
        <f t="shared" si="21"/>
        <v>66</v>
      </c>
      <c r="J304" s="4">
        <f t="shared" si="22"/>
        <v>2049.0496064625158</v>
      </c>
      <c r="K304" s="4">
        <f t="shared" si="23"/>
        <v>43.136230311030516</v>
      </c>
    </row>
    <row r="305" spans="1:11" x14ac:dyDescent="0.25">
      <c r="A305" s="1" t="s">
        <v>306</v>
      </c>
      <c r="B305">
        <v>89</v>
      </c>
      <c r="C305">
        <v>9</v>
      </c>
      <c r="D305" s="6">
        <v>110</v>
      </c>
      <c r="E305" s="6">
        <v>54</v>
      </c>
      <c r="F305" s="6">
        <v>36</v>
      </c>
      <c r="G305" s="6">
        <v>7</v>
      </c>
      <c r="H305" s="5">
        <f t="shared" si="20"/>
        <v>164</v>
      </c>
      <c r="I305" s="5">
        <f t="shared" si="21"/>
        <v>43</v>
      </c>
      <c r="J305" s="4">
        <f t="shared" si="22"/>
        <v>889.90741977114408</v>
      </c>
      <c r="K305" s="4">
        <f t="shared" si="23"/>
        <v>60.90028015049009</v>
      </c>
    </row>
    <row r="306" spans="1:11" x14ac:dyDescent="0.25">
      <c r="A306" s="1" t="s">
        <v>307</v>
      </c>
      <c r="B306">
        <v>241</v>
      </c>
      <c r="C306">
        <v>33</v>
      </c>
      <c r="D306" s="6">
        <v>279</v>
      </c>
      <c r="E306" s="6">
        <v>237</v>
      </c>
      <c r="F306" s="6">
        <v>101</v>
      </c>
      <c r="G306" s="6">
        <v>20</v>
      </c>
      <c r="H306" s="5">
        <f t="shared" si="20"/>
        <v>516</v>
      </c>
      <c r="I306" s="5">
        <f t="shared" si="21"/>
        <v>121</v>
      </c>
      <c r="J306" s="4">
        <f t="shared" si="22"/>
        <v>3570.1334304336915</v>
      </c>
      <c r="K306" s="4">
        <f t="shared" si="23"/>
        <v>32.018426779807697</v>
      </c>
    </row>
    <row r="307" spans="1:11" x14ac:dyDescent="0.25">
      <c r="A307" s="1" t="s">
        <v>308</v>
      </c>
      <c r="B307">
        <v>95</v>
      </c>
      <c r="C307">
        <v>9</v>
      </c>
      <c r="D307" s="6">
        <v>94</v>
      </c>
      <c r="E307" s="6">
        <v>57</v>
      </c>
      <c r="F307" s="6">
        <v>39</v>
      </c>
      <c r="G307" s="6">
        <v>8</v>
      </c>
      <c r="H307" s="5">
        <f t="shared" si="20"/>
        <v>151</v>
      </c>
      <c r="I307" s="5">
        <f t="shared" si="21"/>
        <v>47</v>
      </c>
      <c r="J307" s="4">
        <f t="shared" si="22"/>
        <v>838.74291660332324</v>
      </c>
      <c r="K307" s="4">
        <f t="shared" si="23"/>
        <v>60.151292292118143</v>
      </c>
    </row>
    <row r="308" spans="1:11" x14ac:dyDescent="0.25">
      <c r="A308" s="1" t="s">
        <v>309</v>
      </c>
      <c r="B308">
        <v>58</v>
      </c>
      <c r="C308">
        <v>16</v>
      </c>
      <c r="D308" s="6">
        <v>71</v>
      </c>
      <c r="E308" s="6">
        <v>78</v>
      </c>
      <c r="F308" s="6">
        <v>21</v>
      </c>
      <c r="G308" s="6">
        <v>18</v>
      </c>
      <c r="H308" s="5">
        <f t="shared" si="20"/>
        <v>149</v>
      </c>
      <c r="I308" s="5">
        <f t="shared" si="21"/>
        <v>39</v>
      </c>
      <c r="J308" s="4">
        <f t="shared" si="22"/>
        <v>787.52493061047505</v>
      </c>
      <c r="K308" s="4">
        <f t="shared" si="23"/>
        <v>66.862569082940894</v>
      </c>
    </row>
    <row r="309" spans="1:11" x14ac:dyDescent="0.25">
      <c r="A309" s="1" t="s">
        <v>310</v>
      </c>
      <c r="B309">
        <v>23</v>
      </c>
      <c r="C309">
        <v>3</v>
      </c>
      <c r="D309" s="6">
        <v>21</v>
      </c>
      <c r="E309" s="6">
        <v>14</v>
      </c>
      <c r="F309" s="6">
        <v>13</v>
      </c>
      <c r="G309" s="6">
        <v>4</v>
      </c>
      <c r="H309" s="5">
        <f t="shared" si="20"/>
        <v>35</v>
      </c>
      <c r="I309" s="5">
        <f t="shared" si="21"/>
        <v>17</v>
      </c>
      <c r="J309" s="4">
        <f t="shared" si="22"/>
        <v>143.06119944376189</v>
      </c>
      <c r="K309" s="4">
        <f t="shared" si="23"/>
        <v>93.705976666349329</v>
      </c>
    </row>
    <row r="310" spans="1:11" x14ac:dyDescent="0.25">
      <c r="A310" s="1" t="s">
        <v>311</v>
      </c>
      <c r="B310">
        <v>43</v>
      </c>
      <c r="C310">
        <v>9</v>
      </c>
      <c r="D310" s="6">
        <v>30</v>
      </c>
      <c r="E310" s="6">
        <v>29</v>
      </c>
      <c r="F310" s="6">
        <v>18</v>
      </c>
      <c r="G310" s="6">
        <v>9</v>
      </c>
      <c r="H310" s="5">
        <f t="shared" si="20"/>
        <v>59</v>
      </c>
      <c r="I310" s="5">
        <f t="shared" si="21"/>
        <v>27</v>
      </c>
      <c r="J310" s="4">
        <f t="shared" si="22"/>
        <v>280.53836262764469</v>
      </c>
      <c r="K310" s="4">
        <f t="shared" si="23"/>
        <v>78.687663625748911</v>
      </c>
    </row>
    <row r="311" spans="1:11" x14ac:dyDescent="0.25">
      <c r="A311" s="1" t="s">
        <v>312</v>
      </c>
      <c r="B311">
        <v>96</v>
      </c>
      <c r="C311">
        <v>20</v>
      </c>
      <c r="D311" s="6">
        <v>93</v>
      </c>
      <c r="E311" s="6">
        <v>98</v>
      </c>
      <c r="F311" s="6">
        <v>33</v>
      </c>
      <c r="G311" s="6">
        <v>11</v>
      </c>
      <c r="H311" s="5">
        <f t="shared" si="20"/>
        <v>191</v>
      </c>
      <c r="I311" s="5">
        <f t="shared" si="21"/>
        <v>44</v>
      </c>
      <c r="J311" s="4">
        <f t="shared" si="22"/>
        <v>1042.7514391597238</v>
      </c>
      <c r="K311" s="4">
        <f t="shared" si="23"/>
        <v>56.31954510940389</v>
      </c>
    </row>
    <row r="312" spans="1:11" x14ac:dyDescent="0.25">
      <c r="A312" s="1" t="s">
        <v>313</v>
      </c>
      <c r="B312">
        <v>76</v>
      </c>
      <c r="C312">
        <v>7</v>
      </c>
      <c r="D312" s="6">
        <v>68</v>
      </c>
      <c r="E312" s="6">
        <v>44</v>
      </c>
      <c r="F312" s="6">
        <v>15</v>
      </c>
      <c r="G312" s="6">
        <v>8</v>
      </c>
      <c r="H312" s="5">
        <f t="shared" si="20"/>
        <v>112</v>
      </c>
      <c r="I312" s="5">
        <f t="shared" si="21"/>
        <v>23</v>
      </c>
      <c r="J312" s="4">
        <f t="shared" si="22"/>
        <v>506.63893907838548</v>
      </c>
      <c r="K312" s="4">
        <f t="shared" si="23"/>
        <v>66.847567176869461</v>
      </c>
    </row>
    <row r="313" spans="1:11" x14ac:dyDescent="0.25">
      <c r="A313" s="1" t="s">
        <v>314</v>
      </c>
      <c r="B313">
        <v>241</v>
      </c>
      <c r="C313">
        <v>45</v>
      </c>
      <c r="D313" s="6">
        <v>244</v>
      </c>
      <c r="E313" s="6">
        <v>195</v>
      </c>
      <c r="F313" s="6">
        <v>69</v>
      </c>
      <c r="G313" s="6">
        <v>15</v>
      </c>
      <c r="H313" s="5">
        <f t="shared" si="20"/>
        <v>439</v>
      </c>
      <c r="I313" s="5">
        <f t="shared" si="21"/>
        <v>84</v>
      </c>
      <c r="J313" s="4">
        <f t="shared" si="22"/>
        <v>2806.2273485998758</v>
      </c>
      <c r="K313" s="4">
        <f t="shared" si="23"/>
        <v>30.510389023065642</v>
      </c>
    </row>
    <row r="314" spans="1:11" x14ac:dyDescent="0.25">
      <c r="A314" s="1" t="s">
        <v>315</v>
      </c>
      <c r="B314">
        <v>108</v>
      </c>
      <c r="C314">
        <v>9</v>
      </c>
      <c r="D314" s="6">
        <v>136</v>
      </c>
      <c r="E314" s="6">
        <v>82</v>
      </c>
      <c r="F314" s="6">
        <v>33</v>
      </c>
      <c r="G314" s="6">
        <v>8</v>
      </c>
      <c r="H314" s="5">
        <f t="shared" si="20"/>
        <v>218</v>
      </c>
      <c r="I314" s="5">
        <f t="shared" si="21"/>
        <v>41</v>
      </c>
      <c r="J314" s="4">
        <f t="shared" si="22"/>
        <v>1167.9463370067422</v>
      </c>
      <c r="K314" s="4">
        <f t="shared" si="23"/>
        <v>56.351862587044039</v>
      </c>
    </row>
    <row r="315" spans="1:11" x14ac:dyDescent="0.25">
      <c r="A315" s="1" t="s">
        <v>316</v>
      </c>
      <c r="B315">
        <v>51</v>
      </c>
      <c r="C315">
        <v>12</v>
      </c>
      <c r="D315" s="6">
        <v>34</v>
      </c>
      <c r="E315" s="6">
        <v>46</v>
      </c>
      <c r="F315" s="6">
        <v>17</v>
      </c>
      <c r="G315" s="6">
        <v>12</v>
      </c>
      <c r="H315" s="5">
        <f t="shared" si="20"/>
        <v>80</v>
      </c>
      <c r="I315" s="5">
        <f t="shared" si="21"/>
        <v>29</v>
      </c>
      <c r="J315" s="4">
        <f t="shared" si="22"/>
        <v>388.63847961020582</v>
      </c>
      <c r="K315" s="4">
        <f t="shared" si="23"/>
        <v>73.538647073388574</v>
      </c>
    </row>
    <row r="316" spans="1:11" x14ac:dyDescent="0.25">
      <c r="A316" s="1" t="s">
        <v>317</v>
      </c>
      <c r="B316">
        <v>63</v>
      </c>
      <c r="C316">
        <v>7</v>
      </c>
      <c r="D316" s="6">
        <v>50</v>
      </c>
      <c r="E316" s="6">
        <v>38</v>
      </c>
      <c r="F316" s="6">
        <v>16</v>
      </c>
      <c r="G316" s="6">
        <v>8</v>
      </c>
      <c r="H316" s="5">
        <f t="shared" si="20"/>
        <v>88</v>
      </c>
      <c r="I316" s="5">
        <f t="shared" si="21"/>
        <v>24</v>
      </c>
      <c r="J316" s="4">
        <f t="shared" si="22"/>
        <v>403.47670006346181</v>
      </c>
      <c r="K316" s="4">
        <f t="shared" si="23"/>
        <v>71.070599976831787</v>
      </c>
    </row>
    <row r="317" spans="1:11" x14ac:dyDescent="0.25">
      <c r="A317" s="1" t="s">
        <v>318</v>
      </c>
      <c r="B317">
        <v>198</v>
      </c>
      <c r="C317">
        <v>44</v>
      </c>
      <c r="D317" s="6">
        <v>220</v>
      </c>
      <c r="E317" s="6">
        <v>218</v>
      </c>
      <c r="F317" s="6">
        <v>61</v>
      </c>
      <c r="G317" s="6">
        <v>21</v>
      </c>
      <c r="H317" s="5">
        <f t="shared" si="20"/>
        <v>438</v>
      </c>
      <c r="I317" s="5">
        <f t="shared" si="21"/>
        <v>82</v>
      </c>
      <c r="J317" s="4">
        <f t="shared" si="22"/>
        <v>2784.607778022721</v>
      </c>
      <c r="K317" s="4">
        <f t="shared" si="23"/>
        <v>33.964390097512194</v>
      </c>
    </row>
    <row r="318" spans="1:11" x14ac:dyDescent="0.25">
      <c r="A318" s="1" t="s">
        <v>319</v>
      </c>
      <c r="B318">
        <v>116</v>
      </c>
      <c r="C318">
        <v>12</v>
      </c>
      <c r="D318" s="6">
        <v>281</v>
      </c>
      <c r="E318" s="6">
        <v>116</v>
      </c>
      <c r="F318" s="6">
        <v>53</v>
      </c>
      <c r="G318" s="6">
        <v>12</v>
      </c>
      <c r="H318" s="5">
        <f t="shared" si="20"/>
        <v>397</v>
      </c>
      <c r="I318" s="5">
        <f t="shared" si="21"/>
        <v>65</v>
      </c>
      <c r="J318" s="4">
        <f t="shared" si="22"/>
        <v>2390.8800217722965</v>
      </c>
      <c r="K318" s="4">
        <f t="shared" si="23"/>
        <v>50.778871611159602</v>
      </c>
    </row>
    <row r="319" spans="1:11" x14ac:dyDescent="0.25">
      <c r="A319" s="1" t="s">
        <v>320</v>
      </c>
      <c r="B319">
        <v>50</v>
      </c>
      <c r="C319">
        <v>12</v>
      </c>
      <c r="D319" s="6">
        <v>29</v>
      </c>
      <c r="E319" s="6">
        <v>41</v>
      </c>
      <c r="F319" s="6">
        <v>13</v>
      </c>
      <c r="G319" s="6">
        <v>9</v>
      </c>
      <c r="H319" s="5">
        <f t="shared" si="20"/>
        <v>70</v>
      </c>
      <c r="I319" s="5">
        <f t="shared" si="21"/>
        <v>22</v>
      </c>
      <c r="J319" s="4">
        <f t="shared" si="22"/>
        <v>312.16021330461081</v>
      </c>
      <c r="K319" s="4">
        <f t="shared" si="23"/>
        <v>74.998941199061633</v>
      </c>
    </row>
    <row r="320" spans="1:11" x14ac:dyDescent="0.25">
      <c r="A320" s="1" t="s">
        <v>321</v>
      </c>
      <c r="B320">
        <v>176</v>
      </c>
      <c r="C320">
        <v>38</v>
      </c>
      <c r="D320" s="6">
        <v>184</v>
      </c>
      <c r="E320" s="6">
        <v>185</v>
      </c>
      <c r="F320" s="6">
        <v>56</v>
      </c>
      <c r="G320" s="6">
        <v>17</v>
      </c>
      <c r="H320" s="5">
        <f t="shared" si="20"/>
        <v>369</v>
      </c>
      <c r="I320" s="5">
        <f t="shared" si="21"/>
        <v>73</v>
      </c>
      <c r="J320" s="4">
        <f t="shared" si="22"/>
        <v>2284.0452622267267</v>
      </c>
      <c r="K320" s="4">
        <f t="shared" si="23"/>
        <v>38.282901664515876</v>
      </c>
    </row>
    <row r="321" spans="1:11" x14ac:dyDescent="0.25">
      <c r="A321" s="1" t="s">
        <v>322</v>
      </c>
      <c r="B321">
        <v>222</v>
      </c>
      <c r="C321">
        <v>30</v>
      </c>
      <c r="D321" s="6">
        <v>311</v>
      </c>
      <c r="E321" s="6">
        <v>167</v>
      </c>
      <c r="F321" s="6">
        <v>85</v>
      </c>
      <c r="G321" s="6">
        <v>7</v>
      </c>
      <c r="H321" s="5">
        <f t="shared" si="20"/>
        <v>478</v>
      </c>
      <c r="I321" s="5">
        <f t="shared" si="21"/>
        <v>92</v>
      </c>
      <c r="J321" s="4">
        <f t="shared" si="22"/>
        <v>3118.2626149952521</v>
      </c>
      <c r="K321" s="4">
        <f t="shared" si="23"/>
        <v>34.742463801689794</v>
      </c>
    </row>
    <row r="322" spans="1:11" x14ac:dyDescent="0.25">
      <c r="A322" s="1" t="s">
        <v>323</v>
      </c>
      <c r="B322">
        <v>62</v>
      </c>
      <c r="C322">
        <v>9</v>
      </c>
      <c r="D322" s="6">
        <v>39</v>
      </c>
      <c r="E322" s="6">
        <v>28</v>
      </c>
      <c r="F322" s="6">
        <v>17</v>
      </c>
      <c r="G322" s="6">
        <v>10</v>
      </c>
      <c r="H322" s="5">
        <f t="shared" si="20"/>
        <v>67</v>
      </c>
      <c r="I322" s="5">
        <f t="shared" si="21"/>
        <v>27</v>
      </c>
      <c r="J322" s="4">
        <f t="shared" si="22"/>
        <v>318.57746264495245</v>
      </c>
      <c r="K322" s="4">
        <f t="shared" si="23"/>
        <v>72.098321549730841</v>
      </c>
    </row>
    <row r="323" spans="1:11" x14ac:dyDescent="0.25">
      <c r="A323" s="1" t="s">
        <v>324</v>
      </c>
      <c r="B323">
        <v>73</v>
      </c>
      <c r="C323">
        <v>10</v>
      </c>
      <c r="D323" s="6">
        <v>49</v>
      </c>
      <c r="E323" s="6">
        <v>36</v>
      </c>
      <c r="F323" s="6">
        <v>21</v>
      </c>
      <c r="G323" s="6">
        <v>13</v>
      </c>
      <c r="H323" s="5">
        <f t="shared" si="20"/>
        <v>85</v>
      </c>
      <c r="I323" s="5">
        <f t="shared" si="21"/>
        <v>34</v>
      </c>
      <c r="J323" s="4">
        <f t="shared" si="22"/>
        <v>432.43434150627888</v>
      </c>
      <c r="K323" s="4">
        <f t="shared" si="23"/>
        <v>67.633518436229721</v>
      </c>
    </row>
    <row r="324" spans="1:11" x14ac:dyDescent="0.25">
      <c r="A324" s="1" t="s">
        <v>325</v>
      </c>
      <c r="B324">
        <v>139</v>
      </c>
      <c r="C324">
        <v>22</v>
      </c>
      <c r="D324" s="6">
        <v>149</v>
      </c>
      <c r="E324" s="6">
        <v>148</v>
      </c>
      <c r="F324" s="6">
        <v>37</v>
      </c>
      <c r="G324" s="6">
        <v>13</v>
      </c>
      <c r="H324" s="5">
        <f t="shared" si="20"/>
        <v>297</v>
      </c>
      <c r="I324" s="5">
        <f t="shared" si="21"/>
        <v>50</v>
      </c>
      <c r="J324" s="4">
        <f t="shared" si="22"/>
        <v>1676.2252883630931</v>
      </c>
      <c r="K324" s="4">
        <f t="shared" si="23"/>
        <v>47.395163883464178</v>
      </c>
    </row>
    <row r="325" spans="1:11" x14ac:dyDescent="0.25">
      <c r="A325" s="1" t="s">
        <v>326</v>
      </c>
      <c r="B325">
        <v>48</v>
      </c>
      <c r="C325">
        <v>8</v>
      </c>
      <c r="D325" s="6">
        <v>47</v>
      </c>
      <c r="E325" s="6">
        <v>40</v>
      </c>
      <c r="F325" s="6">
        <v>20</v>
      </c>
      <c r="G325" s="6">
        <v>8</v>
      </c>
      <c r="H325" s="5">
        <f t="shared" si="20"/>
        <v>87</v>
      </c>
      <c r="I325" s="5">
        <f t="shared" si="21"/>
        <v>28</v>
      </c>
      <c r="J325" s="4">
        <f t="shared" si="22"/>
        <v>418.23987821901153</v>
      </c>
      <c r="K325" s="4">
        <f t="shared" si="23"/>
        <v>75.059056899135385</v>
      </c>
    </row>
    <row r="326" spans="1:11" x14ac:dyDescent="0.25">
      <c r="A326" s="1" t="s">
        <v>327</v>
      </c>
      <c r="B326">
        <v>157</v>
      </c>
      <c r="C326">
        <v>18</v>
      </c>
      <c r="D326" s="6">
        <v>191</v>
      </c>
      <c r="E326" s="6">
        <v>139</v>
      </c>
      <c r="F326" s="6">
        <v>65</v>
      </c>
      <c r="G326" s="6">
        <v>16</v>
      </c>
      <c r="H326" s="5">
        <f t="shared" si="20"/>
        <v>330</v>
      </c>
      <c r="I326" s="5">
        <f t="shared" si="21"/>
        <v>81</v>
      </c>
      <c r="J326" s="4">
        <f t="shared" si="22"/>
        <v>2092.1505009519265</v>
      </c>
      <c r="K326" s="4">
        <f t="shared" si="23"/>
        <v>45.18988958170776</v>
      </c>
    </row>
    <row r="327" spans="1:11" x14ac:dyDescent="0.25">
      <c r="A327" s="1" t="s">
        <v>328</v>
      </c>
      <c r="B327">
        <v>92</v>
      </c>
      <c r="C327">
        <v>10</v>
      </c>
      <c r="D327" s="6">
        <v>81</v>
      </c>
      <c r="E327" s="6">
        <v>55</v>
      </c>
      <c r="F327" s="6">
        <v>37</v>
      </c>
      <c r="G327" s="6">
        <v>9</v>
      </c>
      <c r="H327" s="5">
        <f t="shared" si="20"/>
        <v>136</v>
      </c>
      <c r="I327" s="5">
        <f t="shared" si="21"/>
        <v>46</v>
      </c>
      <c r="J327" s="4">
        <f t="shared" si="22"/>
        <v>751.20442602375374</v>
      </c>
      <c r="K327" s="4">
        <f t="shared" si="23"/>
        <v>61.014300388769627</v>
      </c>
    </row>
    <row r="328" spans="1:11" x14ac:dyDescent="0.25">
      <c r="A328" s="1" t="s">
        <v>329</v>
      </c>
      <c r="B328">
        <v>53</v>
      </c>
      <c r="C328">
        <v>9</v>
      </c>
      <c r="D328" s="6">
        <v>70</v>
      </c>
      <c r="E328" s="6">
        <v>61</v>
      </c>
      <c r="F328" s="6">
        <v>24</v>
      </c>
      <c r="G328" s="6">
        <v>9</v>
      </c>
      <c r="H328" s="5">
        <f t="shared" si="20"/>
        <v>131</v>
      </c>
      <c r="I328" s="5">
        <f t="shared" si="21"/>
        <v>33</v>
      </c>
      <c r="J328" s="4">
        <f t="shared" si="22"/>
        <v>660.81562963595741</v>
      </c>
      <c r="K328" s="4">
        <f t="shared" si="23"/>
        <v>70.845201652931664</v>
      </c>
    </row>
    <row r="329" spans="1:11" x14ac:dyDescent="0.25">
      <c r="A329" s="1" t="s">
        <v>330</v>
      </c>
      <c r="B329">
        <v>82</v>
      </c>
      <c r="C329">
        <v>7</v>
      </c>
      <c r="D329" s="6">
        <v>69</v>
      </c>
      <c r="E329" s="6">
        <v>44</v>
      </c>
      <c r="F329" s="6">
        <v>16</v>
      </c>
      <c r="G329" s="6">
        <v>8</v>
      </c>
      <c r="H329" s="5">
        <f t="shared" si="20"/>
        <v>113</v>
      </c>
      <c r="I329" s="5">
        <f t="shared" si="21"/>
        <v>24</v>
      </c>
      <c r="J329" s="4">
        <f t="shared" si="22"/>
        <v>518.1007625814907</v>
      </c>
      <c r="K329" s="4">
        <f t="shared" si="23"/>
        <v>65.500265516676194</v>
      </c>
    </row>
    <row r="330" spans="1:11" x14ac:dyDescent="0.25">
      <c r="A330" s="1" t="s">
        <v>331</v>
      </c>
      <c r="B330">
        <v>53</v>
      </c>
      <c r="C330">
        <v>9</v>
      </c>
      <c r="D330" s="6">
        <v>70</v>
      </c>
      <c r="E330" s="6">
        <v>61</v>
      </c>
      <c r="F330" s="6">
        <v>24</v>
      </c>
      <c r="G330" s="6">
        <v>9</v>
      </c>
      <c r="H330" s="5">
        <f t="shared" si="20"/>
        <v>131</v>
      </c>
      <c r="I330" s="5">
        <f t="shared" si="21"/>
        <v>33</v>
      </c>
      <c r="J330" s="4">
        <f t="shared" si="22"/>
        <v>660.81562963595741</v>
      </c>
      <c r="K330" s="4">
        <f t="shared" si="23"/>
        <v>70.845201652931664</v>
      </c>
    </row>
    <row r="331" spans="1:11" x14ac:dyDescent="0.25">
      <c r="A331" s="1" t="s">
        <v>332</v>
      </c>
      <c r="B331">
        <v>78</v>
      </c>
      <c r="C331">
        <v>16</v>
      </c>
      <c r="D331" s="6">
        <v>52</v>
      </c>
      <c r="E331" s="6">
        <v>49</v>
      </c>
      <c r="F331" s="6">
        <v>25</v>
      </c>
      <c r="G331" s="6">
        <v>9</v>
      </c>
      <c r="H331" s="5">
        <f t="shared" si="20"/>
        <v>101</v>
      </c>
      <c r="I331" s="5">
        <f t="shared" si="21"/>
        <v>34</v>
      </c>
      <c r="J331" s="4">
        <f t="shared" si="22"/>
        <v>513.83374696628437</v>
      </c>
      <c r="K331" s="4">
        <f t="shared" si="23"/>
        <v>64.283438236637366</v>
      </c>
    </row>
    <row r="332" spans="1:11" x14ac:dyDescent="0.25">
      <c r="A332" s="1" t="s">
        <v>333</v>
      </c>
      <c r="B332">
        <v>101</v>
      </c>
      <c r="C332">
        <v>10</v>
      </c>
      <c r="D332" s="6">
        <v>126</v>
      </c>
      <c r="E332" s="6">
        <v>80</v>
      </c>
      <c r="F332" s="6">
        <v>33</v>
      </c>
      <c r="G332" s="6">
        <v>8</v>
      </c>
      <c r="H332" s="5">
        <f t="shared" si="20"/>
        <v>206</v>
      </c>
      <c r="I332" s="5">
        <f t="shared" si="21"/>
        <v>41</v>
      </c>
      <c r="J332" s="4">
        <f t="shared" si="22"/>
        <v>1103.6557129513253</v>
      </c>
      <c r="K332" s="4">
        <f t="shared" si="23"/>
        <v>57.501854342425403</v>
      </c>
    </row>
    <row r="333" spans="1:11" x14ac:dyDescent="0.25">
      <c r="A333" s="1" t="s">
        <v>334</v>
      </c>
      <c r="B333">
        <v>169</v>
      </c>
      <c r="C333">
        <v>40</v>
      </c>
      <c r="D333" s="6">
        <v>163</v>
      </c>
      <c r="E333" s="6">
        <v>184</v>
      </c>
      <c r="F333" s="6">
        <v>51</v>
      </c>
      <c r="G333" s="6">
        <v>20</v>
      </c>
      <c r="H333" s="5">
        <f t="shared" si="20"/>
        <v>347</v>
      </c>
      <c r="I333" s="5">
        <f t="shared" si="21"/>
        <v>71</v>
      </c>
      <c r="J333" s="4">
        <f t="shared" si="22"/>
        <v>2133.9622504681247</v>
      </c>
      <c r="K333" s="4">
        <f t="shared" si="23"/>
        <v>38.833814959117376</v>
      </c>
    </row>
    <row r="334" spans="1:11" x14ac:dyDescent="0.25">
      <c r="A334" s="1" t="s">
        <v>335</v>
      </c>
      <c r="B334">
        <v>87</v>
      </c>
      <c r="C334">
        <v>7</v>
      </c>
      <c r="D334" s="6">
        <v>102</v>
      </c>
      <c r="E334" s="6">
        <v>66</v>
      </c>
      <c r="F334" s="6">
        <v>28</v>
      </c>
      <c r="G334" s="6">
        <v>8</v>
      </c>
      <c r="H334" s="5">
        <f t="shared" si="20"/>
        <v>168</v>
      </c>
      <c r="I334" s="5">
        <f t="shared" si="21"/>
        <v>36</v>
      </c>
      <c r="J334" s="4">
        <f t="shared" si="22"/>
        <v>868.54740024230841</v>
      </c>
      <c r="K334" s="4">
        <f t="shared" si="23"/>
        <v>61.854813238892589</v>
      </c>
    </row>
    <row r="335" spans="1:11" x14ac:dyDescent="0.25">
      <c r="A335" s="1" t="s">
        <v>336</v>
      </c>
      <c r="B335">
        <v>60</v>
      </c>
      <c r="C335">
        <v>11</v>
      </c>
      <c r="D335" s="6">
        <v>42</v>
      </c>
      <c r="E335" s="6">
        <v>53</v>
      </c>
      <c r="F335" s="6">
        <v>14</v>
      </c>
      <c r="G335" s="6">
        <v>9</v>
      </c>
      <c r="H335" s="5">
        <f t="shared" si="20"/>
        <v>95</v>
      </c>
      <c r="I335" s="5">
        <f t="shared" si="21"/>
        <v>23</v>
      </c>
      <c r="J335" s="4">
        <f t="shared" si="22"/>
        <v>429.73838582541623</v>
      </c>
      <c r="K335" s="4">
        <f t="shared" si="23"/>
        <v>70.613099675921688</v>
      </c>
    </row>
    <row r="336" spans="1:11" x14ac:dyDescent="0.25">
      <c r="A336" s="1" t="s">
        <v>337</v>
      </c>
      <c r="B336">
        <v>155</v>
      </c>
      <c r="C336">
        <v>32</v>
      </c>
      <c r="D336" s="6">
        <v>116</v>
      </c>
      <c r="E336" s="6">
        <v>147</v>
      </c>
      <c r="F336" s="6">
        <v>35</v>
      </c>
      <c r="G336" s="6">
        <v>9</v>
      </c>
      <c r="H336" s="5">
        <f t="shared" si="20"/>
        <v>263</v>
      </c>
      <c r="I336" s="5">
        <f t="shared" si="21"/>
        <v>44</v>
      </c>
      <c r="J336" s="4">
        <f t="shared" si="22"/>
        <v>1435.8305157016091</v>
      </c>
      <c r="K336" s="4">
        <f t="shared" si="23"/>
        <v>44.135119775609127</v>
      </c>
    </row>
    <row r="337" spans="1:11" x14ac:dyDescent="0.25">
      <c r="A337" s="1" t="s">
        <v>338</v>
      </c>
      <c r="B337">
        <v>42</v>
      </c>
      <c r="C337">
        <v>5</v>
      </c>
      <c r="D337" s="6">
        <v>17</v>
      </c>
      <c r="E337" s="6">
        <v>16</v>
      </c>
      <c r="F337" s="6">
        <v>9</v>
      </c>
      <c r="G337" s="6">
        <v>7</v>
      </c>
      <c r="H337" s="5">
        <f t="shared" si="20"/>
        <v>33</v>
      </c>
      <c r="I337" s="5">
        <f t="shared" si="21"/>
        <v>16</v>
      </c>
      <c r="J337" s="4">
        <f t="shared" si="22"/>
        <v>132</v>
      </c>
      <c r="K337" s="4">
        <f t="shared" si="23"/>
        <v>83.909182186360312</v>
      </c>
    </row>
    <row r="338" spans="1:11" x14ac:dyDescent="0.25">
      <c r="A338" s="1" t="s">
        <v>339</v>
      </c>
      <c r="B338">
        <v>72</v>
      </c>
      <c r="C338">
        <v>17</v>
      </c>
      <c r="D338" s="6">
        <v>50</v>
      </c>
      <c r="E338" s="6">
        <v>55</v>
      </c>
      <c r="F338" s="6">
        <v>19</v>
      </c>
      <c r="G338" s="6">
        <v>10</v>
      </c>
      <c r="H338" s="5">
        <f t="shared" si="20"/>
        <v>105</v>
      </c>
      <c r="I338" s="5">
        <f t="shared" si="21"/>
        <v>29</v>
      </c>
      <c r="J338" s="4">
        <f t="shared" si="22"/>
        <v>510.08800448839514</v>
      </c>
      <c r="K338" s="4">
        <f t="shared" si="23"/>
        <v>65.388175874947592</v>
      </c>
    </row>
    <row r="339" spans="1:11" x14ac:dyDescent="0.25">
      <c r="A339" s="1" t="s">
        <v>340</v>
      </c>
      <c r="B339">
        <v>43</v>
      </c>
      <c r="C339">
        <v>5</v>
      </c>
      <c r="D339" s="6">
        <v>19</v>
      </c>
      <c r="E339" s="6">
        <v>14</v>
      </c>
      <c r="F339" s="6">
        <v>7</v>
      </c>
      <c r="G339" s="6">
        <v>6</v>
      </c>
      <c r="H339" s="5">
        <f t="shared" si="20"/>
        <v>33</v>
      </c>
      <c r="I339" s="5">
        <f t="shared" si="21"/>
        <v>13</v>
      </c>
      <c r="J339" s="4">
        <f t="shared" si="22"/>
        <v>122.11451069865605</v>
      </c>
      <c r="K339" s="4">
        <f t="shared" si="23"/>
        <v>83.932770198423754</v>
      </c>
    </row>
    <row r="340" spans="1:11" x14ac:dyDescent="0.25">
      <c r="A340" s="1" t="s">
        <v>341</v>
      </c>
      <c r="B340">
        <v>140</v>
      </c>
      <c r="C340">
        <v>35</v>
      </c>
      <c r="D340" s="6">
        <v>76</v>
      </c>
      <c r="E340" s="6">
        <v>97</v>
      </c>
      <c r="F340" s="6">
        <v>28</v>
      </c>
      <c r="G340" s="6">
        <v>24</v>
      </c>
      <c r="H340" s="5">
        <f t="shared" si="20"/>
        <v>173</v>
      </c>
      <c r="I340" s="5">
        <f t="shared" si="21"/>
        <v>52</v>
      </c>
      <c r="J340" s="4">
        <f t="shared" si="22"/>
        <v>986.17607123840901</v>
      </c>
      <c r="K340" s="4">
        <f t="shared" si="23"/>
        <v>47.047451222267995</v>
      </c>
    </row>
    <row r="341" spans="1:11" x14ac:dyDescent="0.25">
      <c r="A341" s="1" t="s">
        <v>342</v>
      </c>
      <c r="B341">
        <v>107</v>
      </c>
      <c r="C341">
        <v>24</v>
      </c>
      <c r="D341" s="6">
        <v>42</v>
      </c>
      <c r="E341" s="6">
        <v>59</v>
      </c>
      <c r="F341" s="6">
        <v>22</v>
      </c>
      <c r="G341" s="6">
        <v>14</v>
      </c>
      <c r="H341" s="5">
        <f t="shared" si="20"/>
        <v>101</v>
      </c>
      <c r="I341" s="5">
        <f t="shared" si="21"/>
        <v>36</v>
      </c>
      <c r="J341" s="4">
        <f t="shared" si="22"/>
        <v>522.16242514567352</v>
      </c>
      <c r="K341" s="4">
        <f t="shared" si="23"/>
        <v>57.238683648136359</v>
      </c>
    </row>
    <row r="342" spans="1:11" x14ac:dyDescent="0.25">
      <c r="A342" s="1" t="s">
        <v>343</v>
      </c>
      <c r="B342">
        <v>270</v>
      </c>
      <c r="C342">
        <v>72</v>
      </c>
      <c r="D342" s="6">
        <v>197</v>
      </c>
      <c r="E342" s="6">
        <v>268</v>
      </c>
      <c r="F342" s="6">
        <v>53</v>
      </c>
      <c r="G342" s="6">
        <v>28</v>
      </c>
      <c r="H342" s="5">
        <f t="shared" si="20"/>
        <v>465</v>
      </c>
      <c r="I342" s="5">
        <f t="shared" si="21"/>
        <v>81</v>
      </c>
      <c r="J342" s="4">
        <f t="shared" si="22"/>
        <v>2948.0302513413508</v>
      </c>
      <c r="K342" s="4">
        <f t="shared" si="23"/>
        <v>22.203323186717157</v>
      </c>
    </row>
    <row r="343" spans="1:11" x14ac:dyDescent="0.25">
      <c r="A343" s="1" t="s">
        <v>344</v>
      </c>
      <c r="B343">
        <v>875</v>
      </c>
      <c r="C343">
        <v>159</v>
      </c>
      <c r="D343" s="6">
        <v>983</v>
      </c>
      <c r="E343" s="6">
        <v>699</v>
      </c>
      <c r="F343" s="6">
        <v>294</v>
      </c>
      <c r="G343" s="6">
        <v>25</v>
      </c>
      <c r="H343" s="5">
        <f t="shared" si="20"/>
        <v>1682</v>
      </c>
      <c r="I343" s="5">
        <f t="shared" si="21"/>
        <v>319</v>
      </c>
      <c r="J343" s="4">
        <f t="shared" si="22"/>
        <v>13989.88801635251</v>
      </c>
      <c r="K343" s="4">
        <f t="shared" si="23"/>
        <v>-24.952095286998912</v>
      </c>
    </row>
    <row r="344" spans="1:11" x14ac:dyDescent="0.25">
      <c r="A344" s="1" t="s">
        <v>345</v>
      </c>
      <c r="B344">
        <v>14</v>
      </c>
      <c r="C344">
        <v>1</v>
      </c>
      <c r="D344" s="6">
        <v>9</v>
      </c>
      <c r="E344" s="6">
        <v>7</v>
      </c>
      <c r="F344" s="6">
        <v>9</v>
      </c>
      <c r="G344" s="6">
        <v>3</v>
      </c>
      <c r="H344" s="5">
        <f t="shared" si="20"/>
        <v>16</v>
      </c>
      <c r="I344" s="5">
        <f t="shared" si="21"/>
        <v>12</v>
      </c>
      <c r="J344" s="4">
        <f t="shared" si="22"/>
        <v>57.359400011538504</v>
      </c>
      <c r="K344" s="4">
        <f t="shared" si="23"/>
        <v>106.96072023206162</v>
      </c>
    </row>
    <row r="345" spans="1:11" x14ac:dyDescent="0.25">
      <c r="A345" s="1" t="s">
        <v>347</v>
      </c>
      <c r="B345">
        <v>362</v>
      </c>
      <c r="C345">
        <v>25</v>
      </c>
      <c r="D345" s="6">
        <v>561</v>
      </c>
      <c r="E345" s="6">
        <v>282</v>
      </c>
      <c r="F345" s="6">
        <v>128</v>
      </c>
      <c r="G345" s="6">
        <v>9</v>
      </c>
      <c r="H345" s="5">
        <f t="shared" ref="H345:H401" si="24">SUM(D345:E345)</f>
        <v>843</v>
      </c>
      <c r="I345" s="5">
        <f t="shared" ref="I345:I401" si="25">SUM(F345:G345)</f>
        <v>137</v>
      </c>
      <c r="J345" s="4">
        <f t="shared" ref="J345:J401" si="26">H345*LOG(I345,2)</f>
        <v>5983.6410459357248</v>
      </c>
      <c r="K345" s="4">
        <f t="shared" ref="K345:K401" si="27">171-5.2*LN(J345)-0.23*(C345)-16.2*LN(B345)</f>
        <v>24.582084200899203</v>
      </c>
    </row>
    <row r="346" spans="1:11" x14ac:dyDescent="0.25">
      <c r="A346" s="1" t="s">
        <v>346</v>
      </c>
      <c r="B346">
        <v>54</v>
      </c>
      <c r="C346">
        <v>2</v>
      </c>
      <c r="D346" s="6">
        <v>25</v>
      </c>
      <c r="E346" s="6">
        <v>24</v>
      </c>
      <c r="F346" s="6">
        <v>25</v>
      </c>
      <c r="G346" s="6">
        <v>3</v>
      </c>
      <c r="H346" s="5">
        <f t="shared" si="24"/>
        <v>49</v>
      </c>
      <c r="I346" s="5">
        <f t="shared" si="25"/>
        <v>28</v>
      </c>
      <c r="J346" s="4">
        <f t="shared" si="26"/>
        <v>235.56039118082259</v>
      </c>
      <c r="K346" s="4">
        <f t="shared" si="27"/>
        <v>77.516228388330532</v>
      </c>
    </row>
    <row r="347" spans="1:11" x14ac:dyDescent="0.25">
      <c r="A347" s="1" t="s">
        <v>348</v>
      </c>
      <c r="B347">
        <v>146</v>
      </c>
      <c r="C347">
        <v>35</v>
      </c>
      <c r="D347" s="6">
        <v>140</v>
      </c>
      <c r="E347" s="6">
        <v>117</v>
      </c>
      <c r="F347" s="6">
        <v>60</v>
      </c>
      <c r="G347" s="6">
        <v>7</v>
      </c>
      <c r="H347" s="5">
        <f t="shared" si="24"/>
        <v>257</v>
      </c>
      <c r="I347" s="5">
        <f t="shared" si="25"/>
        <v>67</v>
      </c>
      <c r="J347" s="4">
        <f t="shared" si="26"/>
        <v>1558.9849219476473</v>
      </c>
      <c r="K347" s="4">
        <f t="shared" si="27"/>
        <v>43.986263701880944</v>
      </c>
    </row>
    <row r="348" spans="1:11" x14ac:dyDescent="0.25">
      <c r="A348" s="1" t="s">
        <v>352</v>
      </c>
      <c r="B348">
        <v>46</v>
      </c>
      <c r="C348">
        <v>11</v>
      </c>
      <c r="D348" s="6">
        <v>25</v>
      </c>
      <c r="E348" s="6">
        <v>39</v>
      </c>
      <c r="F348" s="6">
        <v>10</v>
      </c>
      <c r="G348" s="6">
        <v>8</v>
      </c>
      <c r="H348" s="5">
        <f t="shared" si="24"/>
        <v>64</v>
      </c>
      <c r="I348" s="5">
        <f t="shared" si="25"/>
        <v>18</v>
      </c>
      <c r="J348" s="4">
        <f t="shared" si="26"/>
        <v>266.87520009230798</v>
      </c>
      <c r="K348" s="4">
        <f t="shared" si="27"/>
        <v>77.394747481413006</v>
      </c>
    </row>
    <row r="349" spans="1:11" x14ac:dyDescent="0.25">
      <c r="A349" s="1" t="s">
        <v>354</v>
      </c>
      <c r="B349">
        <v>156</v>
      </c>
      <c r="C349">
        <v>39</v>
      </c>
      <c r="D349" s="6">
        <v>158</v>
      </c>
      <c r="E349" s="6">
        <v>171</v>
      </c>
      <c r="F349" s="6">
        <v>53</v>
      </c>
      <c r="G349" s="6">
        <v>21</v>
      </c>
      <c r="H349" s="5">
        <f t="shared" si="24"/>
        <v>329</v>
      </c>
      <c r="I349" s="5">
        <f t="shared" si="25"/>
        <v>74</v>
      </c>
      <c r="J349" s="4">
        <f t="shared" si="26"/>
        <v>2042.9101572919249</v>
      </c>
      <c r="K349" s="4">
        <f t="shared" si="27"/>
        <v>40.587253469072508</v>
      </c>
    </row>
    <row r="350" spans="1:11" x14ac:dyDescent="0.25">
      <c r="A350" s="1" t="s">
        <v>355</v>
      </c>
      <c r="B350">
        <v>257</v>
      </c>
      <c r="C350">
        <v>62</v>
      </c>
      <c r="D350" s="6">
        <v>329</v>
      </c>
      <c r="E350" s="6">
        <v>327</v>
      </c>
      <c r="F350" s="6">
        <v>75</v>
      </c>
      <c r="G350" s="6">
        <v>20</v>
      </c>
      <c r="H350" s="5">
        <f t="shared" si="24"/>
        <v>656</v>
      </c>
      <c r="I350" s="5">
        <f t="shared" si="25"/>
        <v>95</v>
      </c>
      <c r="J350" s="4">
        <f t="shared" si="26"/>
        <v>4309.8252790651022</v>
      </c>
      <c r="K350" s="4">
        <f t="shared" si="27"/>
        <v>23.327973677061649</v>
      </c>
    </row>
    <row r="351" spans="1:11" x14ac:dyDescent="0.25">
      <c r="A351" s="1" t="s">
        <v>356</v>
      </c>
      <c r="B351">
        <v>284</v>
      </c>
      <c r="C351">
        <v>33</v>
      </c>
      <c r="D351" s="6">
        <v>429</v>
      </c>
      <c r="E351" s="6">
        <v>236</v>
      </c>
      <c r="F351" s="6">
        <v>53</v>
      </c>
      <c r="G351" s="6">
        <v>8</v>
      </c>
      <c r="H351" s="5">
        <f t="shared" si="24"/>
        <v>665</v>
      </c>
      <c r="I351" s="5">
        <f t="shared" si="25"/>
        <v>61</v>
      </c>
      <c r="J351" s="4">
        <f t="shared" si="26"/>
        <v>3943.9403294793196</v>
      </c>
      <c r="K351" s="4">
        <f t="shared" si="27"/>
        <v>28.840952293726744</v>
      </c>
    </row>
    <row r="352" spans="1:11" x14ac:dyDescent="0.25">
      <c r="A352" s="1" t="s">
        <v>357</v>
      </c>
      <c r="B352">
        <v>259</v>
      </c>
      <c r="C352">
        <v>28</v>
      </c>
      <c r="D352" s="6">
        <v>393</v>
      </c>
      <c r="E352" s="6">
        <v>236</v>
      </c>
      <c r="F352" s="6">
        <v>49</v>
      </c>
      <c r="G352" s="6">
        <v>8</v>
      </c>
      <c r="H352" s="5">
        <f t="shared" si="24"/>
        <v>629</v>
      </c>
      <c r="I352" s="5">
        <f t="shared" si="25"/>
        <v>57</v>
      </c>
      <c r="J352" s="4">
        <f t="shared" si="26"/>
        <v>3668.8878189096226</v>
      </c>
      <c r="K352" s="4">
        <f t="shared" si="27"/>
        <v>31.859637388256687</v>
      </c>
    </row>
    <row r="353" spans="1:11" x14ac:dyDescent="0.25">
      <c r="A353" s="1" t="s">
        <v>353</v>
      </c>
      <c r="B353">
        <v>93</v>
      </c>
      <c r="C353">
        <v>10</v>
      </c>
      <c r="D353" s="6">
        <v>106</v>
      </c>
      <c r="E353" s="6">
        <v>78</v>
      </c>
      <c r="F353" s="6">
        <v>20</v>
      </c>
      <c r="G353" s="6">
        <v>8</v>
      </c>
      <c r="H353" s="5">
        <f t="shared" si="24"/>
        <v>184</v>
      </c>
      <c r="I353" s="5">
        <f t="shared" si="25"/>
        <v>28</v>
      </c>
      <c r="J353" s="4">
        <f t="shared" si="26"/>
        <v>884.55330565859913</v>
      </c>
      <c r="K353" s="4">
        <f t="shared" si="27"/>
        <v>59.989457764197567</v>
      </c>
    </row>
    <row r="354" spans="1:11" x14ac:dyDescent="0.25">
      <c r="A354" s="1" t="s">
        <v>358</v>
      </c>
      <c r="B354">
        <v>84</v>
      </c>
      <c r="C354">
        <v>19</v>
      </c>
      <c r="D354" s="6">
        <v>65</v>
      </c>
      <c r="E354" s="6">
        <v>81</v>
      </c>
      <c r="F354" s="6">
        <v>18</v>
      </c>
      <c r="G354" s="6">
        <v>10</v>
      </c>
      <c r="H354" s="5">
        <f t="shared" si="24"/>
        <v>146</v>
      </c>
      <c r="I354" s="5">
        <f t="shared" si="25"/>
        <v>28</v>
      </c>
      <c r="J354" s="4">
        <f t="shared" si="26"/>
        <v>701.87381862041013</v>
      </c>
      <c r="K354" s="4">
        <f t="shared" si="27"/>
        <v>60.771248918702042</v>
      </c>
    </row>
    <row r="355" spans="1:11" x14ac:dyDescent="0.25">
      <c r="A355" s="1" t="s">
        <v>359</v>
      </c>
      <c r="B355">
        <v>30</v>
      </c>
      <c r="C355">
        <v>7</v>
      </c>
      <c r="D355" s="6">
        <v>19</v>
      </c>
      <c r="E355" s="6">
        <v>24</v>
      </c>
      <c r="F355" s="6">
        <v>10</v>
      </c>
      <c r="G355" s="6">
        <v>8</v>
      </c>
      <c r="H355" s="5">
        <f t="shared" si="24"/>
        <v>43</v>
      </c>
      <c r="I355" s="5">
        <f t="shared" si="25"/>
        <v>18</v>
      </c>
      <c r="J355" s="4">
        <f t="shared" si="26"/>
        <v>179.30677506201943</v>
      </c>
      <c r="K355" s="4">
        <f t="shared" si="27"/>
        <v>87.307291953473168</v>
      </c>
    </row>
    <row r="356" spans="1:11" x14ac:dyDescent="0.25">
      <c r="A356" s="1" t="s">
        <v>349</v>
      </c>
      <c r="B356">
        <v>50</v>
      </c>
      <c r="C356">
        <v>9</v>
      </c>
      <c r="D356" s="6">
        <v>36</v>
      </c>
      <c r="E356" s="6">
        <v>36</v>
      </c>
      <c r="F356" s="6">
        <v>19</v>
      </c>
      <c r="G356" s="6">
        <v>8</v>
      </c>
      <c r="H356" s="5">
        <f t="shared" si="24"/>
        <v>72</v>
      </c>
      <c r="I356" s="5">
        <f t="shared" si="25"/>
        <v>27</v>
      </c>
      <c r="J356" s="4">
        <f t="shared" si="26"/>
        <v>342.35190015576978</v>
      </c>
      <c r="K356" s="4">
        <f t="shared" si="27"/>
        <v>75.208863701474897</v>
      </c>
    </row>
    <row r="357" spans="1:11" x14ac:dyDescent="0.25">
      <c r="A357" s="1" t="s">
        <v>360</v>
      </c>
      <c r="B357">
        <v>41</v>
      </c>
      <c r="C357">
        <v>9</v>
      </c>
      <c r="D357" s="6">
        <v>30</v>
      </c>
      <c r="E357" s="6">
        <v>27</v>
      </c>
      <c r="F357" s="6">
        <v>11</v>
      </c>
      <c r="G357" s="6">
        <v>7</v>
      </c>
      <c r="H357" s="5">
        <f t="shared" si="24"/>
        <v>57</v>
      </c>
      <c r="I357" s="5">
        <f t="shared" si="25"/>
        <v>18</v>
      </c>
      <c r="J357" s="4">
        <f t="shared" si="26"/>
        <v>237.6857250822118</v>
      </c>
      <c r="K357" s="4">
        <f t="shared" si="27"/>
        <v>80.321196064657187</v>
      </c>
    </row>
    <row r="358" spans="1:11" x14ac:dyDescent="0.25">
      <c r="A358" s="1" t="s">
        <v>350</v>
      </c>
      <c r="B358">
        <v>170</v>
      </c>
      <c r="C358">
        <v>40</v>
      </c>
      <c r="D358" s="6">
        <v>139</v>
      </c>
      <c r="E358" s="6">
        <v>163</v>
      </c>
      <c r="F358" s="6">
        <v>46</v>
      </c>
      <c r="G358" s="6">
        <v>17</v>
      </c>
      <c r="H358" s="5">
        <f t="shared" si="24"/>
        <v>302</v>
      </c>
      <c r="I358" s="5">
        <f t="shared" si="25"/>
        <v>63</v>
      </c>
      <c r="J358" s="4">
        <f t="shared" si="26"/>
        <v>1805.1385368969748</v>
      </c>
      <c r="K358" s="4">
        <f t="shared" si="27"/>
        <v>39.608423698046749</v>
      </c>
    </row>
    <row r="359" spans="1:11" x14ac:dyDescent="0.25">
      <c r="A359" s="1" t="s">
        <v>351</v>
      </c>
      <c r="B359">
        <v>149</v>
      </c>
      <c r="C359">
        <v>14</v>
      </c>
      <c r="D359" s="6">
        <v>266</v>
      </c>
      <c r="E359" s="6">
        <v>139</v>
      </c>
      <c r="F359" s="6">
        <v>43</v>
      </c>
      <c r="G359" s="6">
        <v>8</v>
      </c>
      <c r="H359" s="5">
        <f t="shared" si="24"/>
        <v>405</v>
      </c>
      <c r="I359" s="5">
        <f t="shared" si="25"/>
        <v>51</v>
      </c>
      <c r="J359" s="4">
        <f t="shared" si="26"/>
        <v>2297.3322634984561</v>
      </c>
      <c r="K359" s="4">
        <f t="shared" si="27"/>
        <v>46.470649858554353</v>
      </c>
    </row>
    <row r="360" spans="1:11" x14ac:dyDescent="0.25">
      <c r="A360" s="1" t="s">
        <v>361</v>
      </c>
      <c r="B360">
        <v>152</v>
      </c>
      <c r="C360">
        <v>30</v>
      </c>
      <c r="D360" s="6">
        <v>132</v>
      </c>
      <c r="E360" s="6">
        <v>132</v>
      </c>
      <c r="F360" s="6">
        <v>42</v>
      </c>
      <c r="G360" s="6">
        <v>12</v>
      </c>
      <c r="H360" s="5">
        <f t="shared" si="24"/>
        <v>264</v>
      </c>
      <c r="I360" s="5">
        <f t="shared" si="25"/>
        <v>54</v>
      </c>
      <c r="J360" s="4">
        <f t="shared" si="26"/>
        <v>1519.2903005711557</v>
      </c>
      <c r="K360" s="4">
        <f t="shared" si="27"/>
        <v>44.617942856402664</v>
      </c>
    </row>
    <row r="361" spans="1:11" x14ac:dyDescent="0.25">
      <c r="A361" s="1" t="s">
        <v>362</v>
      </c>
      <c r="B361">
        <v>91</v>
      </c>
      <c r="C361">
        <v>7</v>
      </c>
      <c r="D361" s="6">
        <v>131</v>
      </c>
      <c r="E361" s="6">
        <v>63</v>
      </c>
      <c r="F361" s="6">
        <v>25</v>
      </c>
      <c r="G361" s="6">
        <v>8</v>
      </c>
      <c r="H361" s="5">
        <f t="shared" si="24"/>
        <v>194</v>
      </c>
      <c r="I361" s="5">
        <f t="shared" si="25"/>
        <v>33</v>
      </c>
      <c r="J361" s="4">
        <f t="shared" si="26"/>
        <v>978.61245915553991</v>
      </c>
      <c r="K361" s="4">
        <f t="shared" si="27"/>
        <v>60.506170300419754</v>
      </c>
    </row>
    <row r="362" spans="1:11" x14ac:dyDescent="0.25">
      <c r="A362" s="1" t="s">
        <v>363</v>
      </c>
      <c r="B362">
        <v>36</v>
      </c>
      <c r="C362">
        <v>3</v>
      </c>
      <c r="D362" s="6">
        <v>5</v>
      </c>
      <c r="E362" s="6">
        <v>3</v>
      </c>
      <c r="F362" s="6">
        <v>5</v>
      </c>
      <c r="G362" s="6">
        <v>3</v>
      </c>
      <c r="H362" s="5">
        <f t="shared" si="24"/>
        <v>8</v>
      </c>
      <c r="I362" s="5">
        <f t="shared" si="25"/>
        <v>8</v>
      </c>
      <c r="J362" s="4">
        <f t="shared" si="26"/>
        <v>24</v>
      </c>
      <c r="K362" s="4">
        <f t="shared" si="27"/>
        <v>95.731113279201693</v>
      </c>
    </row>
    <row r="363" spans="1:11" x14ac:dyDescent="0.25">
      <c r="A363" s="1" t="s">
        <v>364</v>
      </c>
      <c r="B363">
        <v>319</v>
      </c>
      <c r="C363">
        <v>53</v>
      </c>
      <c r="D363" s="6">
        <v>436</v>
      </c>
      <c r="E363" s="6">
        <v>352</v>
      </c>
      <c r="F363" s="6">
        <v>98</v>
      </c>
      <c r="G363" s="6">
        <v>18</v>
      </c>
      <c r="H363" s="5">
        <f t="shared" si="24"/>
        <v>788</v>
      </c>
      <c r="I363" s="5">
        <f t="shared" si="25"/>
        <v>116</v>
      </c>
      <c r="J363" s="4">
        <f t="shared" si="26"/>
        <v>5404.0890241605266</v>
      </c>
      <c r="K363" s="4">
        <f t="shared" si="27"/>
        <v>20.720366036859716</v>
      </c>
    </row>
    <row r="364" spans="1:11" x14ac:dyDescent="0.25">
      <c r="A364" s="1" t="s">
        <v>365</v>
      </c>
      <c r="B364">
        <v>88</v>
      </c>
      <c r="C364">
        <v>10</v>
      </c>
      <c r="D364" s="6">
        <v>68</v>
      </c>
      <c r="E364" s="6">
        <v>49</v>
      </c>
      <c r="F364" s="6">
        <v>29</v>
      </c>
      <c r="G364" s="6">
        <v>8</v>
      </c>
      <c r="H364" s="5">
        <f t="shared" si="24"/>
        <v>117</v>
      </c>
      <c r="I364" s="5">
        <f t="shared" si="25"/>
        <v>37</v>
      </c>
      <c r="J364" s="4">
        <f t="shared" si="26"/>
        <v>609.50604377858713</v>
      </c>
      <c r="K364" s="4">
        <f t="shared" si="27"/>
        <v>62.821369508317517</v>
      </c>
    </row>
    <row r="365" spans="1:11" x14ac:dyDescent="0.25">
      <c r="A365" s="1" t="s">
        <v>366</v>
      </c>
      <c r="B365">
        <v>328</v>
      </c>
      <c r="C365">
        <v>77</v>
      </c>
      <c r="D365" s="6">
        <v>246</v>
      </c>
      <c r="E365" s="6">
        <v>292</v>
      </c>
      <c r="F365" s="6">
        <v>80</v>
      </c>
      <c r="G365" s="6">
        <v>13</v>
      </c>
      <c r="H365" s="5">
        <f t="shared" si="24"/>
        <v>538</v>
      </c>
      <c r="I365" s="5">
        <f t="shared" si="25"/>
        <v>93</v>
      </c>
      <c r="J365" s="4">
        <f t="shared" si="26"/>
        <v>3518.0674403761213</v>
      </c>
      <c r="K365" s="4">
        <f t="shared" si="27"/>
        <v>16.981710649118028</v>
      </c>
    </row>
    <row r="366" spans="1:11" x14ac:dyDescent="0.25">
      <c r="A366" s="1" t="s">
        <v>367</v>
      </c>
      <c r="B366">
        <v>159</v>
      </c>
      <c r="C366">
        <v>10</v>
      </c>
      <c r="D366" s="6">
        <v>270</v>
      </c>
      <c r="E366" s="6">
        <v>165</v>
      </c>
      <c r="F366" s="6">
        <v>45</v>
      </c>
      <c r="G366" s="6">
        <v>9</v>
      </c>
      <c r="H366" s="5">
        <f t="shared" si="24"/>
        <v>435</v>
      </c>
      <c r="I366" s="5">
        <f t="shared" si="25"/>
        <v>54</v>
      </c>
      <c r="J366" s="4">
        <f t="shared" si="26"/>
        <v>2503.3760634411092</v>
      </c>
      <c r="K366" s="4">
        <f t="shared" si="27"/>
        <v>45.891695192844253</v>
      </c>
    </row>
    <row r="367" spans="1:11" x14ac:dyDescent="0.25">
      <c r="A367" s="1" t="s">
        <v>368</v>
      </c>
      <c r="B367">
        <v>375</v>
      </c>
      <c r="C367">
        <v>70</v>
      </c>
      <c r="D367" s="6">
        <v>322</v>
      </c>
      <c r="E367" s="6">
        <v>283</v>
      </c>
      <c r="F367" s="6">
        <v>66</v>
      </c>
      <c r="G367" s="6">
        <v>15</v>
      </c>
      <c r="H367" s="5">
        <f t="shared" si="24"/>
        <v>605</v>
      </c>
      <c r="I367" s="5">
        <f t="shared" si="25"/>
        <v>81</v>
      </c>
      <c r="J367" s="4">
        <f t="shared" si="26"/>
        <v>3835.6092517451984</v>
      </c>
      <c r="K367" s="4">
        <f t="shared" si="27"/>
        <v>15.972963829064057</v>
      </c>
    </row>
    <row r="368" spans="1:11" x14ac:dyDescent="0.25">
      <c r="A368" s="1" t="s">
        <v>369</v>
      </c>
      <c r="B368">
        <v>78</v>
      </c>
      <c r="C368">
        <v>13</v>
      </c>
      <c r="D368" s="6">
        <v>42</v>
      </c>
      <c r="E368" s="6">
        <v>46</v>
      </c>
      <c r="F368" s="6">
        <v>24</v>
      </c>
      <c r="G368" s="6">
        <v>6</v>
      </c>
      <c r="H368" s="5">
        <f t="shared" si="24"/>
        <v>88</v>
      </c>
      <c r="I368" s="5">
        <f t="shared" si="25"/>
        <v>30</v>
      </c>
      <c r="J368" s="4">
        <f t="shared" si="26"/>
        <v>431.80637241354964</v>
      </c>
      <c r="K368" s="4">
        <f t="shared" si="27"/>
        <v>65.877835173669254</v>
      </c>
    </row>
    <row r="369" spans="1:11" x14ac:dyDescent="0.25">
      <c r="A369" s="1" t="s">
        <v>370</v>
      </c>
      <c r="B369">
        <v>42</v>
      </c>
      <c r="C369">
        <v>11</v>
      </c>
      <c r="D369" s="6">
        <v>26</v>
      </c>
      <c r="E369" s="6">
        <v>33</v>
      </c>
      <c r="F369" s="6">
        <v>16</v>
      </c>
      <c r="G369" s="6">
        <v>8</v>
      </c>
      <c r="H369" s="5">
        <f t="shared" si="24"/>
        <v>59</v>
      </c>
      <c r="I369" s="5">
        <f t="shared" si="25"/>
        <v>24</v>
      </c>
      <c r="J369" s="4">
        <f t="shared" si="26"/>
        <v>270.51278754254827</v>
      </c>
      <c r="K369" s="4">
        <f t="shared" si="27"/>
        <v>78.798091455161</v>
      </c>
    </row>
    <row r="370" spans="1:11" x14ac:dyDescent="0.25">
      <c r="A370" s="1" t="s">
        <v>371</v>
      </c>
      <c r="B370">
        <v>80</v>
      </c>
      <c r="C370">
        <v>7</v>
      </c>
      <c r="D370" s="6">
        <v>110</v>
      </c>
      <c r="E370" s="6">
        <v>40</v>
      </c>
      <c r="F370" s="6">
        <v>26</v>
      </c>
      <c r="G370" s="6">
        <v>8</v>
      </c>
      <c r="H370" s="5">
        <f t="shared" si="24"/>
        <v>150</v>
      </c>
      <c r="I370" s="5">
        <f t="shared" si="25"/>
        <v>34</v>
      </c>
      <c r="J370" s="4">
        <f t="shared" si="26"/>
        <v>763.11942618755097</v>
      </c>
      <c r="K370" s="4">
        <f t="shared" si="27"/>
        <v>63.886612905565883</v>
      </c>
    </row>
    <row r="371" spans="1:11" x14ac:dyDescent="0.25">
      <c r="A371" s="1" t="s">
        <v>372</v>
      </c>
      <c r="B371">
        <v>59</v>
      </c>
      <c r="C371">
        <v>15</v>
      </c>
      <c r="D371" s="6">
        <v>30</v>
      </c>
      <c r="E371" s="6">
        <v>42</v>
      </c>
      <c r="F371" s="6">
        <v>15</v>
      </c>
      <c r="G371" s="6">
        <v>10</v>
      </c>
      <c r="H371" s="5">
        <f t="shared" si="24"/>
        <v>72</v>
      </c>
      <c r="I371" s="5">
        <f t="shared" si="25"/>
        <v>25</v>
      </c>
      <c r="J371" s="4">
        <f t="shared" si="26"/>
        <v>334.35764566378015</v>
      </c>
      <c r="K371" s="4">
        <f t="shared" si="27"/>
        <v>71.270395088206527</v>
      </c>
    </row>
    <row r="372" spans="1:11" x14ac:dyDescent="0.25">
      <c r="A372" s="1" t="s">
        <v>373</v>
      </c>
      <c r="B372">
        <v>85</v>
      </c>
      <c r="C372">
        <v>7</v>
      </c>
      <c r="D372" s="6">
        <v>120</v>
      </c>
      <c r="E372" s="6">
        <v>66</v>
      </c>
      <c r="F372" s="6">
        <v>26</v>
      </c>
      <c r="G372" s="6">
        <v>8</v>
      </c>
      <c r="H372" s="5">
        <f t="shared" si="24"/>
        <v>186</v>
      </c>
      <c r="I372" s="5">
        <f t="shared" si="25"/>
        <v>34</v>
      </c>
      <c r="J372" s="4">
        <f t="shared" si="26"/>
        <v>946.26808847256325</v>
      </c>
      <c r="K372" s="4">
        <f t="shared" si="27"/>
        <v>61.785914858131505</v>
      </c>
    </row>
    <row r="373" spans="1:11" x14ac:dyDescent="0.25">
      <c r="A373" s="1" t="s">
        <v>374</v>
      </c>
      <c r="B373">
        <v>255</v>
      </c>
      <c r="C373">
        <v>8</v>
      </c>
      <c r="D373" s="6">
        <v>825</v>
      </c>
      <c r="E373" s="6">
        <v>115</v>
      </c>
      <c r="F373" s="6">
        <v>32</v>
      </c>
      <c r="G373" s="6">
        <v>7</v>
      </c>
      <c r="H373" s="5">
        <f t="shared" si="24"/>
        <v>940</v>
      </c>
      <c r="I373" s="5">
        <f t="shared" si="25"/>
        <v>39</v>
      </c>
      <c r="J373" s="4">
        <f t="shared" si="26"/>
        <v>4968.2780857305133</v>
      </c>
      <c r="K373" s="4">
        <f t="shared" si="27"/>
        <v>35.135221861769736</v>
      </c>
    </row>
    <row r="374" spans="1:11" x14ac:dyDescent="0.25">
      <c r="A374" s="1" t="s">
        <v>375</v>
      </c>
      <c r="B374">
        <v>39</v>
      </c>
      <c r="C374">
        <v>9</v>
      </c>
      <c r="D374" s="6">
        <v>21</v>
      </c>
      <c r="E374" s="6">
        <v>31</v>
      </c>
      <c r="F374" s="6">
        <v>11</v>
      </c>
      <c r="G374" s="6">
        <v>9</v>
      </c>
      <c r="H374" s="5">
        <f t="shared" si="24"/>
        <v>52</v>
      </c>
      <c r="I374" s="5">
        <f t="shared" si="25"/>
        <v>20</v>
      </c>
      <c r="J374" s="4">
        <f t="shared" si="26"/>
        <v>224.74026093414287</v>
      </c>
      <c r="K374" s="4">
        <f t="shared" si="27"/>
        <v>81.422585567153931</v>
      </c>
    </row>
    <row r="375" spans="1:11" x14ac:dyDescent="0.25">
      <c r="A375" s="1" t="s">
        <v>376</v>
      </c>
      <c r="B375">
        <v>292</v>
      </c>
      <c r="C375">
        <v>56</v>
      </c>
      <c r="D375" s="6">
        <v>285</v>
      </c>
      <c r="E375" s="6">
        <v>277</v>
      </c>
      <c r="F375" s="6">
        <v>125</v>
      </c>
      <c r="G375" s="6">
        <v>15</v>
      </c>
      <c r="H375" s="5">
        <f t="shared" si="24"/>
        <v>562</v>
      </c>
      <c r="I375" s="5">
        <f t="shared" si="25"/>
        <v>140</v>
      </c>
      <c r="J375" s="4">
        <f t="shared" si="26"/>
        <v>4006.657055523071</v>
      </c>
      <c r="K375" s="4">
        <f t="shared" si="27"/>
        <v>23.018883295976323</v>
      </c>
    </row>
    <row r="376" spans="1:11" x14ac:dyDescent="0.25">
      <c r="A376" s="1" t="s">
        <v>377</v>
      </c>
      <c r="B376">
        <v>108</v>
      </c>
      <c r="C376">
        <v>8</v>
      </c>
      <c r="D376" s="6">
        <v>144</v>
      </c>
      <c r="E376" s="6">
        <v>87</v>
      </c>
      <c r="F376" s="6">
        <v>38</v>
      </c>
      <c r="G376" s="6">
        <v>9</v>
      </c>
      <c r="H376" s="5">
        <f t="shared" si="24"/>
        <v>231</v>
      </c>
      <c r="I376" s="5">
        <f t="shared" si="25"/>
        <v>47</v>
      </c>
      <c r="J376" s="4">
        <f t="shared" si="26"/>
        <v>1283.1100247375343</v>
      </c>
      <c r="K376" s="4">
        <f t="shared" si="27"/>
        <v>56.092855113358823</v>
      </c>
    </row>
    <row r="377" spans="1:11" x14ac:dyDescent="0.25">
      <c r="A377" s="1" t="s">
        <v>378</v>
      </c>
      <c r="B377">
        <v>47</v>
      </c>
      <c r="C377">
        <v>11</v>
      </c>
      <c r="D377" s="6">
        <v>26</v>
      </c>
      <c r="E377" s="6">
        <v>39</v>
      </c>
      <c r="F377" s="6">
        <v>13</v>
      </c>
      <c r="G377" s="6">
        <v>9</v>
      </c>
      <c r="H377" s="5">
        <f t="shared" si="24"/>
        <v>65</v>
      </c>
      <c r="I377" s="5">
        <f t="shared" si="25"/>
        <v>22</v>
      </c>
      <c r="J377" s="4">
        <f t="shared" si="26"/>
        <v>289.86305521142435</v>
      </c>
      <c r="K377" s="4">
        <f t="shared" si="27"/>
        <v>76.616684194493999</v>
      </c>
    </row>
    <row r="378" spans="1:11" x14ac:dyDescent="0.25">
      <c r="A378" s="1" t="s">
        <v>379</v>
      </c>
      <c r="B378">
        <v>221</v>
      </c>
      <c r="C378">
        <v>34</v>
      </c>
      <c r="D378" s="6">
        <v>251</v>
      </c>
      <c r="E378" s="6">
        <v>217</v>
      </c>
      <c r="F378" s="6">
        <v>94</v>
      </c>
      <c r="G378" s="6">
        <v>17</v>
      </c>
      <c r="H378" s="5">
        <f t="shared" si="24"/>
        <v>468</v>
      </c>
      <c r="I378" s="5">
        <f t="shared" si="25"/>
        <v>111</v>
      </c>
      <c r="J378" s="4">
        <f t="shared" si="26"/>
        <v>3179.7866254518499</v>
      </c>
      <c r="K378" s="4">
        <f t="shared" si="27"/>
        <v>33.794003487448336</v>
      </c>
    </row>
    <row r="379" spans="1:11" x14ac:dyDescent="0.25">
      <c r="A379" s="1" t="s">
        <v>380</v>
      </c>
      <c r="B379">
        <v>127</v>
      </c>
      <c r="C379">
        <v>12</v>
      </c>
      <c r="D379" s="6">
        <v>159</v>
      </c>
      <c r="E379" s="6">
        <v>98</v>
      </c>
      <c r="F379" s="6">
        <v>61</v>
      </c>
      <c r="G379" s="6">
        <v>10</v>
      </c>
      <c r="H379" s="5">
        <f t="shared" si="24"/>
        <v>257</v>
      </c>
      <c r="I379" s="5">
        <f t="shared" si="25"/>
        <v>71</v>
      </c>
      <c r="J379" s="4">
        <f t="shared" si="26"/>
        <v>1580.4850097127032</v>
      </c>
      <c r="K379" s="4">
        <f t="shared" si="27"/>
        <v>51.463636554510529</v>
      </c>
    </row>
    <row r="380" spans="1:11" x14ac:dyDescent="0.25">
      <c r="A380" s="1" t="s">
        <v>381</v>
      </c>
      <c r="B380">
        <v>432</v>
      </c>
      <c r="C380">
        <v>94</v>
      </c>
      <c r="D380" s="6">
        <v>464</v>
      </c>
      <c r="E380" s="6">
        <v>403</v>
      </c>
      <c r="F380" s="6">
        <v>129</v>
      </c>
      <c r="G380" s="6">
        <v>17</v>
      </c>
      <c r="H380" s="5">
        <f t="shared" si="24"/>
        <v>867</v>
      </c>
      <c r="I380" s="5">
        <f t="shared" si="25"/>
        <v>146</v>
      </c>
      <c r="J380" s="4">
        <f t="shared" si="26"/>
        <v>6233.5778925489749</v>
      </c>
      <c r="K380" s="4">
        <f t="shared" si="27"/>
        <v>5.6354355834261867</v>
      </c>
    </row>
    <row r="381" spans="1:11" x14ac:dyDescent="0.25">
      <c r="A381" s="1" t="s">
        <v>382</v>
      </c>
      <c r="B381">
        <v>224</v>
      </c>
      <c r="C381">
        <v>30</v>
      </c>
      <c r="D381" s="6">
        <v>333</v>
      </c>
      <c r="E381" s="6">
        <v>239</v>
      </c>
      <c r="F381" s="6">
        <v>62</v>
      </c>
      <c r="G381" s="6">
        <v>10</v>
      </c>
      <c r="H381" s="5">
        <f t="shared" si="24"/>
        <v>572</v>
      </c>
      <c r="I381" s="5">
        <f t="shared" si="25"/>
        <v>72</v>
      </c>
      <c r="J381" s="4">
        <f t="shared" si="26"/>
        <v>3529.1971008250025</v>
      </c>
      <c r="K381" s="4">
        <f t="shared" si="27"/>
        <v>33.953440455848252</v>
      </c>
    </row>
    <row r="382" spans="1:11" x14ac:dyDescent="0.25">
      <c r="A382" s="1" t="s">
        <v>383</v>
      </c>
      <c r="B382">
        <v>115</v>
      </c>
      <c r="C382">
        <v>22</v>
      </c>
      <c r="D382" s="6">
        <v>116</v>
      </c>
      <c r="E382" s="6">
        <v>103</v>
      </c>
      <c r="F382" s="6">
        <v>42</v>
      </c>
      <c r="G382" s="6">
        <v>15</v>
      </c>
      <c r="H382" s="5">
        <f t="shared" si="24"/>
        <v>219</v>
      </c>
      <c r="I382" s="5">
        <f t="shared" si="25"/>
        <v>57</v>
      </c>
      <c r="J382" s="4">
        <f t="shared" si="26"/>
        <v>1277.4029131020786</v>
      </c>
      <c r="K382" s="4">
        <f t="shared" si="27"/>
        <v>51.878661048101023</v>
      </c>
    </row>
    <row r="383" spans="1:11" x14ac:dyDescent="0.25">
      <c r="A383" s="1" t="s">
        <v>384</v>
      </c>
      <c r="B383">
        <v>73</v>
      </c>
      <c r="C383">
        <v>6</v>
      </c>
      <c r="D383" s="6">
        <v>124</v>
      </c>
      <c r="E383" s="6">
        <v>40</v>
      </c>
      <c r="F383" s="6">
        <v>19</v>
      </c>
      <c r="G383" s="6">
        <v>7</v>
      </c>
      <c r="H383" s="5">
        <f t="shared" si="24"/>
        <v>164</v>
      </c>
      <c r="I383" s="5">
        <f t="shared" si="25"/>
        <v>26</v>
      </c>
      <c r="J383" s="4">
        <f t="shared" si="26"/>
        <v>770.87211377513916</v>
      </c>
      <c r="K383" s="4">
        <f t="shared" si="27"/>
        <v>65.547440109476398</v>
      </c>
    </row>
    <row r="384" spans="1:11" x14ac:dyDescent="0.25">
      <c r="A384" s="1" t="s">
        <v>385</v>
      </c>
      <c r="B384">
        <v>110</v>
      </c>
      <c r="C384">
        <v>10</v>
      </c>
      <c r="D384" s="6">
        <v>114</v>
      </c>
      <c r="E384" s="6">
        <v>74</v>
      </c>
      <c r="F384" s="6">
        <v>48</v>
      </c>
      <c r="G384" s="6">
        <v>11</v>
      </c>
      <c r="H384" s="5">
        <f t="shared" si="24"/>
        <v>188</v>
      </c>
      <c r="I384" s="5">
        <f t="shared" si="25"/>
        <v>59</v>
      </c>
      <c r="J384" s="4">
        <f t="shared" si="26"/>
        <v>1105.9368932800262</v>
      </c>
      <c r="K384" s="4">
        <f t="shared" si="27"/>
        <v>56.108287840089261</v>
      </c>
    </row>
    <row r="385" spans="1:11" x14ac:dyDescent="0.25">
      <c r="A385" s="1" t="s">
        <v>386</v>
      </c>
      <c r="B385">
        <v>110</v>
      </c>
      <c r="C385">
        <v>10</v>
      </c>
      <c r="D385" s="6">
        <v>114</v>
      </c>
      <c r="E385" s="6">
        <v>74</v>
      </c>
      <c r="F385" s="6">
        <v>48</v>
      </c>
      <c r="G385" s="6">
        <v>11</v>
      </c>
      <c r="H385" s="5">
        <f t="shared" si="24"/>
        <v>188</v>
      </c>
      <c r="I385" s="5">
        <f t="shared" si="25"/>
        <v>59</v>
      </c>
      <c r="J385" s="4">
        <f t="shared" si="26"/>
        <v>1105.9368932800262</v>
      </c>
      <c r="K385" s="4">
        <f t="shared" si="27"/>
        <v>56.108287840089261</v>
      </c>
    </row>
    <row r="386" spans="1:11" x14ac:dyDescent="0.25">
      <c r="A386" s="1" t="s">
        <v>387</v>
      </c>
      <c r="B386">
        <v>12</v>
      </c>
      <c r="C386">
        <v>2</v>
      </c>
      <c r="D386" s="6">
        <v>7</v>
      </c>
      <c r="E386" s="6">
        <v>9</v>
      </c>
      <c r="F386" s="6">
        <v>3</v>
      </c>
      <c r="G386" s="6">
        <v>5</v>
      </c>
      <c r="H386" s="5">
        <f t="shared" si="24"/>
        <v>16</v>
      </c>
      <c r="I386" s="5">
        <f t="shared" si="25"/>
        <v>8</v>
      </c>
      <c r="J386" s="4">
        <f t="shared" si="26"/>
        <v>48</v>
      </c>
      <c r="K386" s="4">
        <f t="shared" si="27"/>
        <v>110.15426701671336</v>
      </c>
    </row>
    <row r="387" spans="1:11" x14ac:dyDescent="0.25">
      <c r="A387" s="1" t="s">
        <v>388</v>
      </c>
      <c r="B387">
        <v>38</v>
      </c>
      <c r="C387">
        <v>7</v>
      </c>
      <c r="D387" s="6">
        <v>28</v>
      </c>
      <c r="E387" s="6">
        <v>30</v>
      </c>
      <c r="F387" s="6">
        <v>17</v>
      </c>
      <c r="G387" s="6">
        <v>11</v>
      </c>
      <c r="H387" s="5">
        <f t="shared" si="24"/>
        <v>58</v>
      </c>
      <c r="I387" s="5">
        <f t="shared" si="25"/>
        <v>28</v>
      </c>
      <c r="J387" s="4">
        <f t="shared" si="26"/>
        <v>278.82658547934102</v>
      </c>
      <c r="K387" s="4">
        <f t="shared" si="27"/>
        <v>81.182036050438199</v>
      </c>
    </row>
    <row r="388" spans="1:11" x14ac:dyDescent="0.25">
      <c r="A388" s="1" t="s">
        <v>389</v>
      </c>
      <c r="B388">
        <v>58</v>
      </c>
      <c r="C388">
        <v>7</v>
      </c>
      <c r="D388" s="6">
        <v>36</v>
      </c>
      <c r="E388" s="6">
        <v>33</v>
      </c>
      <c r="F388" s="6">
        <v>11</v>
      </c>
      <c r="G388" s="6">
        <v>8</v>
      </c>
      <c r="H388" s="5">
        <f t="shared" si="24"/>
        <v>69</v>
      </c>
      <c r="I388" s="5">
        <f t="shared" si="25"/>
        <v>19</v>
      </c>
      <c r="J388" s="4">
        <f t="shared" si="26"/>
        <v>293.10699842760738</v>
      </c>
      <c r="K388" s="4">
        <f t="shared" si="27"/>
        <v>74.072027060702766</v>
      </c>
    </row>
    <row r="389" spans="1:11" x14ac:dyDescent="0.25">
      <c r="A389" s="1" t="s">
        <v>390</v>
      </c>
      <c r="B389">
        <v>388</v>
      </c>
      <c r="C389">
        <v>45</v>
      </c>
      <c r="D389" s="6">
        <v>429</v>
      </c>
      <c r="E389" s="6">
        <v>388</v>
      </c>
      <c r="F389" s="6">
        <v>96</v>
      </c>
      <c r="G389" s="6">
        <v>15</v>
      </c>
      <c r="H389" s="5">
        <f t="shared" si="24"/>
        <v>817</v>
      </c>
      <c r="I389" s="5">
        <f t="shared" si="25"/>
        <v>111</v>
      </c>
      <c r="J389" s="4">
        <f t="shared" si="26"/>
        <v>5551.0377628080369</v>
      </c>
      <c r="K389" s="4">
        <f t="shared" si="27"/>
        <v>19.248664595638644</v>
      </c>
    </row>
    <row r="390" spans="1:11" x14ac:dyDescent="0.25">
      <c r="A390" s="1" t="s">
        <v>391</v>
      </c>
      <c r="B390">
        <v>153</v>
      </c>
      <c r="C390">
        <v>22</v>
      </c>
      <c r="D390" s="6">
        <v>197</v>
      </c>
      <c r="E390" s="6">
        <v>159</v>
      </c>
      <c r="F390" s="6">
        <v>50</v>
      </c>
      <c r="G390" s="6">
        <v>11</v>
      </c>
      <c r="H390" s="5">
        <f t="shared" si="24"/>
        <v>356</v>
      </c>
      <c r="I390" s="5">
        <f t="shared" si="25"/>
        <v>61</v>
      </c>
      <c r="J390" s="4">
        <f t="shared" si="26"/>
        <v>2111.3424921723877</v>
      </c>
      <c r="K390" s="4">
        <f t="shared" si="27"/>
        <v>44.640493436360728</v>
      </c>
    </row>
    <row r="391" spans="1:11" x14ac:dyDescent="0.25">
      <c r="A391" s="1" t="s">
        <v>395</v>
      </c>
      <c r="B391">
        <v>558</v>
      </c>
      <c r="C391">
        <v>114</v>
      </c>
      <c r="D391" s="6">
        <v>715</v>
      </c>
      <c r="E391" s="6">
        <v>695</v>
      </c>
      <c r="F391" s="6">
        <v>117</v>
      </c>
      <c r="G391" s="6">
        <v>27</v>
      </c>
      <c r="H391" s="5">
        <f t="shared" si="24"/>
        <v>1410</v>
      </c>
      <c r="I391" s="5">
        <f t="shared" si="25"/>
        <v>144</v>
      </c>
      <c r="J391" s="4">
        <f t="shared" si="26"/>
        <v>10109.594252033661</v>
      </c>
      <c r="K391" s="4">
        <f t="shared" si="27"/>
        <v>-5.6250641155488097</v>
      </c>
    </row>
    <row r="392" spans="1:11" x14ac:dyDescent="0.25">
      <c r="A392" s="1" t="s">
        <v>396</v>
      </c>
      <c r="B392">
        <v>150</v>
      </c>
      <c r="C392">
        <v>16</v>
      </c>
      <c r="D392" s="6">
        <v>247</v>
      </c>
      <c r="E392" s="6">
        <v>144</v>
      </c>
      <c r="F392" s="6">
        <v>62</v>
      </c>
      <c r="G392" s="6">
        <v>9</v>
      </c>
      <c r="H392" s="5">
        <f t="shared" si="24"/>
        <v>391</v>
      </c>
      <c r="I392" s="5">
        <f t="shared" si="25"/>
        <v>71</v>
      </c>
      <c r="J392" s="4">
        <f t="shared" si="26"/>
        <v>2404.5511237263308</v>
      </c>
      <c r="K392" s="4">
        <f t="shared" si="27"/>
        <v>45.665091920311596</v>
      </c>
    </row>
    <row r="393" spans="1:11" x14ac:dyDescent="0.25">
      <c r="A393" s="1" t="s">
        <v>392</v>
      </c>
      <c r="B393">
        <v>467</v>
      </c>
      <c r="C393">
        <v>79</v>
      </c>
      <c r="D393" s="6">
        <v>675</v>
      </c>
      <c r="E393" s="6">
        <v>560</v>
      </c>
      <c r="F393" s="6">
        <v>183</v>
      </c>
      <c r="G393" s="6">
        <v>24</v>
      </c>
      <c r="H393" s="5">
        <f t="shared" si="24"/>
        <v>1235</v>
      </c>
      <c r="I393" s="5">
        <f t="shared" si="25"/>
        <v>207</v>
      </c>
      <c r="J393" s="4">
        <f t="shared" si="26"/>
        <v>9501.4563925116672</v>
      </c>
      <c r="K393" s="4">
        <f t="shared" si="27"/>
        <v>5.6316241001330525</v>
      </c>
    </row>
    <row r="394" spans="1:11" x14ac:dyDescent="0.25">
      <c r="A394" s="1" t="s">
        <v>393</v>
      </c>
      <c r="B394">
        <v>206</v>
      </c>
      <c r="C394">
        <v>15</v>
      </c>
      <c r="D394" s="6">
        <v>320</v>
      </c>
      <c r="E394" s="6">
        <v>169</v>
      </c>
      <c r="F394" s="6">
        <v>92</v>
      </c>
      <c r="G394" s="6">
        <v>8</v>
      </c>
      <c r="H394" s="5">
        <f t="shared" si="24"/>
        <v>489</v>
      </c>
      <c r="I394" s="5">
        <f t="shared" si="25"/>
        <v>100</v>
      </c>
      <c r="J394" s="4">
        <f t="shared" si="26"/>
        <v>3248.8456767998405</v>
      </c>
      <c r="K394" s="4">
        <f t="shared" si="27"/>
        <v>39.190919879113721</v>
      </c>
    </row>
    <row r="395" spans="1:11" x14ac:dyDescent="0.25">
      <c r="A395" s="1" t="s">
        <v>394</v>
      </c>
      <c r="B395">
        <v>44</v>
      </c>
      <c r="C395">
        <v>7</v>
      </c>
      <c r="D395" s="6">
        <v>31</v>
      </c>
      <c r="E395" s="6">
        <v>30</v>
      </c>
      <c r="F395" s="6">
        <v>14</v>
      </c>
      <c r="G395" s="6">
        <v>5</v>
      </c>
      <c r="H395" s="5">
        <f t="shared" si="24"/>
        <v>61</v>
      </c>
      <c r="I395" s="5">
        <f t="shared" si="25"/>
        <v>19</v>
      </c>
      <c r="J395" s="4">
        <f t="shared" si="26"/>
        <v>259.1235783200587</v>
      </c>
      <c r="K395" s="4">
        <f t="shared" si="27"/>
        <v>79.188141492283449</v>
      </c>
    </row>
    <row r="396" spans="1:11" x14ac:dyDescent="0.25">
      <c r="A396" s="1" t="s">
        <v>397</v>
      </c>
      <c r="B396">
        <v>84</v>
      </c>
      <c r="C396">
        <v>12</v>
      </c>
      <c r="D396" s="6">
        <v>77</v>
      </c>
      <c r="E396" s="6">
        <v>66</v>
      </c>
      <c r="F396" s="6">
        <v>32</v>
      </c>
      <c r="G396" s="6">
        <v>14</v>
      </c>
      <c r="H396" s="5">
        <f t="shared" si="24"/>
        <v>143</v>
      </c>
      <c r="I396" s="5">
        <f t="shared" si="25"/>
        <v>46</v>
      </c>
      <c r="J396" s="4">
        <f t="shared" si="26"/>
        <v>789.86935971615287</v>
      </c>
      <c r="K396" s="4">
        <f t="shared" si="27"/>
        <v>61.767056524178372</v>
      </c>
    </row>
    <row r="397" spans="1:11" x14ac:dyDescent="0.25">
      <c r="A397" s="1" t="s">
        <v>398</v>
      </c>
      <c r="B397">
        <v>58</v>
      </c>
      <c r="C397">
        <v>7</v>
      </c>
      <c r="D397" s="6">
        <v>36</v>
      </c>
      <c r="E397" s="6">
        <v>33</v>
      </c>
      <c r="F397" s="6">
        <v>11</v>
      </c>
      <c r="G397" s="6">
        <v>8</v>
      </c>
      <c r="H397" s="5">
        <f t="shared" si="24"/>
        <v>69</v>
      </c>
      <c r="I397" s="5">
        <f t="shared" si="25"/>
        <v>19</v>
      </c>
      <c r="J397" s="4">
        <f t="shared" si="26"/>
        <v>293.10699842760738</v>
      </c>
      <c r="K397" s="4">
        <f t="shared" si="27"/>
        <v>74.072027060702766</v>
      </c>
    </row>
    <row r="398" spans="1:11" x14ac:dyDescent="0.25">
      <c r="A398" s="1" t="s">
        <v>399</v>
      </c>
      <c r="B398">
        <v>176</v>
      </c>
      <c r="C398">
        <v>41</v>
      </c>
      <c r="D398" s="6">
        <v>147</v>
      </c>
      <c r="E398" s="6">
        <v>167</v>
      </c>
      <c r="F398" s="6">
        <v>44</v>
      </c>
      <c r="G398" s="6">
        <v>19</v>
      </c>
      <c r="H398" s="5">
        <f t="shared" si="24"/>
        <v>314</v>
      </c>
      <c r="I398" s="5">
        <f t="shared" si="25"/>
        <v>63</v>
      </c>
      <c r="J398" s="4">
        <f t="shared" si="26"/>
        <v>1876.8658959789739</v>
      </c>
      <c r="K398" s="4">
        <f t="shared" si="27"/>
        <v>38.613894622269328</v>
      </c>
    </row>
    <row r="399" spans="1:11" x14ac:dyDescent="0.25">
      <c r="A399" s="1" t="s">
        <v>400</v>
      </c>
      <c r="B399">
        <v>152</v>
      </c>
      <c r="C399">
        <v>12</v>
      </c>
      <c r="D399" s="6">
        <v>264</v>
      </c>
      <c r="E399" s="6">
        <v>151</v>
      </c>
      <c r="F399" s="6">
        <v>37</v>
      </c>
      <c r="G399" s="6">
        <v>8</v>
      </c>
      <c r="H399" s="5">
        <f t="shared" si="24"/>
        <v>415</v>
      </c>
      <c r="I399" s="5">
        <f t="shared" si="25"/>
        <v>45</v>
      </c>
      <c r="J399" s="4">
        <f t="shared" si="26"/>
        <v>2279.1190349768149</v>
      </c>
      <c r="K399" s="4">
        <f t="shared" si="27"/>
        <v>46.649105414901271</v>
      </c>
    </row>
    <row r="400" spans="1:11" x14ac:dyDescent="0.25">
      <c r="A400" s="1" t="s">
        <v>401</v>
      </c>
      <c r="B400">
        <v>264</v>
      </c>
      <c r="C400">
        <v>63</v>
      </c>
      <c r="D400" s="6">
        <v>224</v>
      </c>
      <c r="E400" s="6">
        <v>225</v>
      </c>
      <c r="F400" s="6">
        <v>64</v>
      </c>
      <c r="G400" s="6">
        <v>19</v>
      </c>
      <c r="H400" s="5">
        <f t="shared" si="24"/>
        <v>449</v>
      </c>
      <c r="I400" s="5">
        <f t="shared" si="25"/>
        <v>83</v>
      </c>
      <c r="J400" s="4">
        <f t="shared" si="26"/>
        <v>2862.3927046747694</v>
      </c>
      <c r="K400" s="4">
        <f t="shared" si="27"/>
        <v>24.790676075829623</v>
      </c>
    </row>
    <row r="401" spans="1:11" x14ac:dyDescent="0.25">
      <c r="A401" s="1" t="s">
        <v>402</v>
      </c>
      <c r="B401">
        <v>138</v>
      </c>
      <c r="C401">
        <v>18</v>
      </c>
      <c r="D401" s="6">
        <v>132</v>
      </c>
      <c r="E401" s="6">
        <v>148</v>
      </c>
      <c r="F401" s="6">
        <v>65</v>
      </c>
      <c r="G401" s="6">
        <v>16</v>
      </c>
      <c r="H401" s="5">
        <f t="shared" si="24"/>
        <v>280</v>
      </c>
      <c r="I401" s="5">
        <f t="shared" si="25"/>
        <v>81</v>
      </c>
      <c r="J401" s="4">
        <f t="shared" si="26"/>
        <v>1775.1580008076951</v>
      </c>
      <c r="K401" s="4">
        <f t="shared" si="27"/>
        <v>48.13393779551825</v>
      </c>
    </row>
    <row r="402" spans="1:11" x14ac:dyDescent="0.25">
      <c r="A402" s="1" t="s">
        <v>403</v>
      </c>
      <c r="B402">
        <v>75</v>
      </c>
      <c r="C402">
        <v>6</v>
      </c>
      <c r="D402" s="6">
        <v>178</v>
      </c>
      <c r="E402" s="6">
        <v>56</v>
      </c>
      <c r="F402" s="6">
        <v>23</v>
      </c>
      <c r="G402" s="6">
        <v>6</v>
      </c>
      <c r="H402" s="5">
        <f t="shared" ref="H402:H460" si="28">SUM(D402:E402)</f>
        <v>234</v>
      </c>
      <c r="I402" s="5">
        <f t="shared" ref="I402:I460" si="29">SUM(F402:G402)</f>
        <v>29</v>
      </c>
      <c r="J402" s="4">
        <f t="shared" ref="J402:J460" si="30">H402*LOG(I402,2)</f>
        <v>1136.767552859852</v>
      </c>
      <c r="K402" s="4">
        <f t="shared" ref="K402:K460" si="31">171-5.2*LN(J402)-0.23*(C402)-16.2*LN(B402)</f>
        <v>63.089783584678571</v>
      </c>
    </row>
    <row r="403" spans="1:11" x14ac:dyDescent="0.25">
      <c r="A403" s="1" t="s">
        <v>404</v>
      </c>
      <c r="B403">
        <v>12</v>
      </c>
      <c r="C403">
        <v>2</v>
      </c>
      <c r="D403" s="6">
        <v>4</v>
      </c>
      <c r="E403" s="6">
        <v>4</v>
      </c>
      <c r="F403" s="6">
        <v>1</v>
      </c>
      <c r="G403" s="6">
        <v>3</v>
      </c>
      <c r="H403" s="5">
        <f t="shared" si="28"/>
        <v>8</v>
      </c>
      <c r="I403" s="5">
        <f t="shared" si="29"/>
        <v>4</v>
      </c>
      <c r="J403" s="4">
        <f t="shared" si="30"/>
        <v>16</v>
      </c>
      <c r="K403" s="4">
        <f t="shared" si="31"/>
        <v>115.86705091778754</v>
      </c>
    </row>
    <row r="404" spans="1:11" x14ac:dyDescent="0.25">
      <c r="A404" s="1" t="s">
        <v>405</v>
      </c>
      <c r="B404">
        <v>241</v>
      </c>
      <c r="C404">
        <v>25</v>
      </c>
      <c r="D404" s="6">
        <v>346</v>
      </c>
      <c r="E404" s="6">
        <v>243</v>
      </c>
      <c r="F404" s="6">
        <v>71</v>
      </c>
      <c r="G404" s="6">
        <v>5</v>
      </c>
      <c r="H404" s="5">
        <f t="shared" si="28"/>
        <v>589</v>
      </c>
      <c r="I404" s="5">
        <f t="shared" si="29"/>
        <v>76</v>
      </c>
      <c r="J404" s="4">
        <f t="shared" si="30"/>
        <v>3680.0293054182721</v>
      </c>
      <c r="K404" s="4">
        <f t="shared" si="31"/>
        <v>33.700774505738622</v>
      </c>
    </row>
    <row r="405" spans="1:11" x14ac:dyDescent="0.25">
      <c r="A405" s="1" t="s">
        <v>406</v>
      </c>
      <c r="B405">
        <v>73</v>
      </c>
      <c r="C405">
        <v>20</v>
      </c>
      <c r="D405" s="6">
        <v>77</v>
      </c>
      <c r="E405" s="6">
        <v>91</v>
      </c>
      <c r="F405" s="6">
        <v>31</v>
      </c>
      <c r="G405" s="6">
        <v>16</v>
      </c>
      <c r="H405" s="5">
        <f t="shared" si="28"/>
        <v>168</v>
      </c>
      <c r="I405" s="5">
        <f t="shared" si="29"/>
        <v>47</v>
      </c>
      <c r="J405" s="4">
        <f t="shared" si="30"/>
        <v>933.17092708184316</v>
      </c>
      <c r="K405" s="4">
        <f t="shared" si="31"/>
        <v>61.333897447983631</v>
      </c>
    </row>
    <row r="406" spans="1:11" x14ac:dyDescent="0.25">
      <c r="A406" s="1" t="s">
        <v>407</v>
      </c>
      <c r="B406">
        <v>106</v>
      </c>
      <c r="C406">
        <v>27</v>
      </c>
      <c r="D406" s="6">
        <v>114</v>
      </c>
      <c r="E406" s="6">
        <v>120</v>
      </c>
      <c r="F406" s="6">
        <v>38</v>
      </c>
      <c r="G406" s="6">
        <v>15</v>
      </c>
      <c r="H406" s="5">
        <f t="shared" si="28"/>
        <v>234</v>
      </c>
      <c r="I406" s="5">
        <f t="shared" si="29"/>
        <v>53</v>
      </c>
      <c r="J406" s="4">
        <f t="shared" si="30"/>
        <v>1340.3333863677888</v>
      </c>
      <c r="K406" s="4">
        <f t="shared" si="31"/>
        <v>51.798783654838701</v>
      </c>
    </row>
    <row r="407" spans="1:11" x14ac:dyDescent="0.25">
      <c r="A407" s="1" t="s">
        <v>408</v>
      </c>
      <c r="B407">
        <v>75</v>
      </c>
      <c r="C407">
        <v>7</v>
      </c>
      <c r="D407" s="6">
        <v>96</v>
      </c>
      <c r="E407" s="6">
        <v>53</v>
      </c>
      <c r="F407" s="6">
        <v>25</v>
      </c>
      <c r="G407" s="6">
        <v>8</v>
      </c>
      <c r="H407" s="5">
        <f t="shared" si="28"/>
        <v>149</v>
      </c>
      <c r="I407" s="5">
        <f t="shared" si="29"/>
        <v>33</v>
      </c>
      <c r="J407" s="4">
        <f t="shared" si="30"/>
        <v>751.61472378440953</v>
      </c>
      <c r="K407" s="4">
        <f t="shared" si="31"/>
        <v>65.011128502917416</v>
      </c>
    </row>
    <row r="408" spans="1:11" x14ac:dyDescent="0.25">
      <c r="A408" s="1" t="s">
        <v>409</v>
      </c>
      <c r="B408">
        <v>113</v>
      </c>
      <c r="C408">
        <v>10</v>
      </c>
      <c r="D408" s="6">
        <v>267</v>
      </c>
      <c r="E408" s="6">
        <v>121</v>
      </c>
      <c r="F408" s="6">
        <v>38</v>
      </c>
      <c r="G408" s="6">
        <v>8</v>
      </c>
      <c r="H408" s="5">
        <f t="shared" si="28"/>
        <v>388</v>
      </c>
      <c r="I408" s="5">
        <f t="shared" si="29"/>
        <v>46</v>
      </c>
      <c r="J408" s="4">
        <f t="shared" si="30"/>
        <v>2143.1420389501209</v>
      </c>
      <c r="K408" s="4">
        <f t="shared" si="31"/>
        <v>52.232170313610581</v>
      </c>
    </row>
    <row r="409" spans="1:11" x14ac:dyDescent="0.25">
      <c r="A409" s="1" t="s">
        <v>410</v>
      </c>
      <c r="B409">
        <v>56</v>
      </c>
      <c r="C409">
        <v>14</v>
      </c>
      <c r="D409" s="6">
        <v>40</v>
      </c>
      <c r="E409" s="6">
        <v>50</v>
      </c>
      <c r="F409" s="6">
        <v>15</v>
      </c>
      <c r="G409" s="6">
        <v>10</v>
      </c>
      <c r="H409" s="5">
        <f t="shared" si="28"/>
        <v>90</v>
      </c>
      <c r="I409" s="5">
        <f t="shared" si="29"/>
        <v>25</v>
      </c>
      <c r="J409" s="4">
        <f t="shared" si="30"/>
        <v>417.9470570797252</v>
      </c>
      <c r="K409" s="4">
        <f t="shared" si="31"/>
        <v>71.185457822735856</v>
      </c>
    </row>
    <row r="410" spans="1:11" x14ac:dyDescent="0.25">
      <c r="A410" s="1" t="s">
        <v>411</v>
      </c>
      <c r="B410">
        <v>56</v>
      </c>
      <c r="C410">
        <v>6</v>
      </c>
      <c r="D410" s="6">
        <v>61</v>
      </c>
      <c r="E410" s="6">
        <v>32</v>
      </c>
      <c r="F410" s="6">
        <v>14</v>
      </c>
      <c r="G410" s="6">
        <v>7</v>
      </c>
      <c r="H410" s="5">
        <f t="shared" si="28"/>
        <v>93</v>
      </c>
      <c r="I410" s="5">
        <f t="shared" si="29"/>
        <v>21</v>
      </c>
      <c r="J410" s="4">
        <f t="shared" si="30"/>
        <v>408.48552031842473</v>
      </c>
      <c r="K410" s="4">
        <f t="shared" si="31"/>
        <v>73.144528978077062</v>
      </c>
    </row>
    <row r="411" spans="1:11" x14ac:dyDescent="0.25">
      <c r="A411" s="1" t="s">
        <v>412</v>
      </c>
      <c r="B411">
        <v>38</v>
      </c>
      <c r="C411">
        <v>4</v>
      </c>
      <c r="D411" s="6">
        <v>32</v>
      </c>
      <c r="E411" s="6">
        <v>13</v>
      </c>
      <c r="F411" s="6">
        <v>18</v>
      </c>
      <c r="G411" s="6">
        <v>5</v>
      </c>
      <c r="H411" s="5">
        <f t="shared" si="28"/>
        <v>45</v>
      </c>
      <c r="I411" s="5">
        <f t="shared" si="29"/>
        <v>23</v>
      </c>
      <c r="J411" s="4">
        <f t="shared" si="30"/>
        <v>203.5602880225656</v>
      </c>
      <c r="K411" s="4">
        <f t="shared" si="31"/>
        <v>83.508100685869437</v>
      </c>
    </row>
    <row r="412" spans="1:11" x14ac:dyDescent="0.25">
      <c r="A412" s="1" t="s">
        <v>413</v>
      </c>
      <c r="B412">
        <v>91</v>
      </c>
      <c r="C412">
        <v>19</v>
      </c>
      <c r="D412" s="6">
        <v>58</v>
      </c>
      <c r="E412" s="6">
        <v>68</v>
      </c>
      <c r="F412" s="6">
        <v>20</v>
      </c>
      <c r="G412" s="6">
        <v>9</v>
      </c>
      <c r="H412" s="5">
        <f t="shared" si="28"/>
        <v>126</v>
      </c>
      <c r="I412" s="5">
        <f t="shared" si="29"/>
        <v>29</v>
      </c>
      <c r="J412" s="4">
        <f t="shared" si="30"/>
        <v>612.10560538607422</v>
      </c>
      <c r="K412" s="4">
        <f t="shared" si="31"/>
        <v>60.186170902106156</v>
      </c>
    </row>
    <row r="413" spans="1:11" x14ac:dyDescent="0.25">
      <c r="A413" s="1" t="s">
        <v>414</v>
      </c>
      <c r="B413">
        <v>68</v>
      </c>
      <c r="C413">
        <v>6</v>
      </c>
      <c r="D413" s="6">
        <v>68</v>
      </c>
      <c r="E413" s="6">
        <v>28</v>
      </c>
      <c r="F413" s="6">
        <v>18</v>
      </c>
      <c r="G413" s="6">
        <v>7</v>
      </c>
      <c r="H413" s="5">
        <f t="shared" si="28"/>
        <v>96</v>
      </c>
      <c r="I413" s="5">
        <f t="shared" si="29"/>
        <v>25</v>
      </c>
      <c r="J413" s="4">
        <f t="shared" si="30"/>
        <v>445.81019421837357</v>
      </c>
      <c r="K413" s="4">
        <f t="shared" si="31"/>
        <v>69.544530078876974</v>
      </c>
    </row>
    <row r="414" spans="1:11" x14ac:dyDescent="0.25">
      <c r="A414" s="1" t="s">
        <v>415</v>
      </c>
      <c r="B414">
        <v>168</v>
      </c>
      <c r="C414">
        <v>39</v>
      </c>
      <c r="D414" s="6">
        <v>105</v>
      </c>
      <c r="E414" s="6">
        <v>123</v>
      </c>
      <c r="F414" s="6">
        <v>37</v>
      </c>
      <c r="G414" s="6">
        <v>11</v>
      </c>
      <c r="H414" s="5">
        <f t="shared" si="28"/>
        <v>228</v>
      </c>
      <c r="I414" s="5">
        <f t="shared" si="29"/>
        <v>48</v>
      </c>
      <c r="J414" s="4">
        <f t="shared" si="30"/>
        <v>1273.3714501644238</v>
      </c>
      <c r="K414" s="4">
        <f t="shared" si="31"/>
        <v>41.844782128390619</v>
      </c>
    </row>
    <row r="415" spans="1:11" x14ac:dyDescent="0.25">
      <c r="A415" s="1" t="s">
        <v>416</v>
      </c>
      <c r="B415">
        <v>52</v>
      </c>
      <c r="C415">
        <v>3</v>
      </c>
      <c r="D415" s="6">
        <v>103</v>
      </c>
      <c r="E415" s="6">
        <v>48</v>
      </c>
      <c r="F415" s="6">
        <v>28</v>
      </c>
      <c r="G415" s="6">
        <v>3</v>
      </c>
      <c r="H415" s="5">
        <f t="shared" si="28"/>
        <v>151</v>
      </c>
      <c r="I415" s="5">
        <f t="shared" si="29"/>
        <v>31</v>
      </c>
      <c r="J415" s="4">
        <f t="shared" si="30"/>
        <v>748.08364286841822</v>
      </c>
      <c r="K415" s="4">
        <f t="shared" si="31"/>
        <v>71.88877483153567</v>
      </c>
    </row>
    <row r="416" spans="1:11" x14ac:dyDescent="0.25">
      <c r="A416" s="1" t="s">
        <v>417</v>
      </c>
      <c r="B416">
        <v>651</v>
      </c>
      <c r="C416">
        <v>124</v>
      </c>
      <c r="D416" s="6">
        <v>697</v>
      </c>
      <c r="E416" s="6">
        <v>680</v>
      </c>
      <c r="F416" s="6">
        <v>196</v>
      </c>
      <c r="G416" s="6">
        <v>24</v>
      </c>
      <c r="H416" s="5">
        <f t="shared" si="28"/>
        <v>1377</v>
      </c>
      <c r="I416" s="5">
        <f t="shared" si="29"/>
        <v>220</v>
      </c>
      <c r="J416" s="4">
        <f t="shared" si="30"/>
        <v>10714.932325523458</v>
      </c>
      <c r="K416" s="4">
        <f t="shared" si="31"/>
        <v>-10.724702882305237</v>
      </c>
    </row>
    <row r="417" spans="1:11" x14ac:dyDescent="0.25">
      <c r="A417" s="1" t="s">
        <v>418</v>
      </c>
      <c r="B417">
        <v>176</v>
      </c>
      <c r="C417">
        <v>9</v>
      </c>
      <c r="D417" s="6">
        <v>330</v>
      </c>
      <c r="E417" s="6">
        <v>170</v>
      </c>
      <c r="F417" s="6">
        <v>58</v>
      </c>
      <c r="G417" s="6">
        <v>9</v>
      </c>
      <c r="H417" s="5">
        <f t="shared" si="28"/>
        <v>500</v>
      </c>
      <c r="I417" s="5">
        <f t="shared" si="29"/>
        <v>67</v>
      </c>
      <c r="J417" s="4">
        <f t="shared" si="30"/>
        <v>3033.044595228886</v>
      </c>
      <c r="K417" s="4">
        <f t="shared" si="31"/>
        <v>43.478083783597697</v>
      </c>
    </row>
    <row r="418" spans="1:11" x14ac:dyDescent="0.25">
      <c r="A418" s="1" t="s">
        <v>419</v>
      </c>
      <c r="B418">
        <v>54</v>
      </c>
      <c r="C418">
        <v>8</v>
      </c>
      <c r="D418" s="6">
        <v>58</v>
      </c>
      <c r="E418" s="6">
        <v>52</v>
      </c>
      <c r="F418" s="6">
        <v>23</v>
      </c>
      <c r="G418" s="6">
        <v>14</v>
      </c>
      <c r="H418" s="5">
        <f t="shared" si="28"/>
        <v>110</v>
      </c>
      <c r="I418" s="5">
        <f t="shared" si="29"/>
        <v>37</v>
      </c>
      <c r="J418" s="4">
        <f t="shared" si="30"/>
        <v>573.03987021918454</v>
      </c>
      <c r="K418" s="4">
        <f t="shared" si="31"/>
        <v>71.513490907350999</v>
      </c>
    </row>
    <row r="419" spans="1:11" x14ac:dyDescent="0.25">
      <c r="A419" s="1" t="s">
        <v>420</v>
      </c>
      <c r="B419">
        <v>58</v>
      </c>
      <c r="C419">
        <v>7</v>
      </c>
      <c r="D419" s="6">
        <v>36</v>
      </c>
      <c r="E419" s="6">
        <v>33</v>
      </c>
      <c r="F419" s="6">
        <v>11</v>
      </c>
      <c r="G419" s="6">
        <v>8</v>
      </c>
      <c r="H419" s="5">
        <f t="shared" si="28"/>
        <v>69</v>
      </c>
      <c r="I419" s="5">
        <f t="shared" si="29"/>
        <v>19</v>
      </c>
      <c r="J419" s="4">
        <f t="shared" si="30"/>
        <v>293.10699842760738</v>
      </c>
      <c r="K419" s="4">
        <f t="shared" si="31"/>
        <v>74.072027060702766</v>
      </c>
    </row>
    <row r="420" spans="1:11" x14ac:dyDescent="0.25">
      <c r="A420" s="1" t="s">
        <v>421</v>
      </c>
      <c r="B420">
        <v>162</v>
      </c>
      <c r="C420">
        <v>33</v>
      </c>
      <c r="D420" s="6">
        <v>172</v>
      </c>
      <c r="E420" s="6">
        <v>193</v>
      </c>
      <c r="F420" s="6">
        <v>53</v>
      </c>
      <c r="G420" s="6">
        <v>15</v>
      </c>
      <c r="H420" s="5">
        <f t="shared" si="28"/>
        <v>365</v>
      </c>
      <c r="I420" s="5">
        <f t="shared" si="29"/>
        <v>68</v>
      </c>
      <c r="J420" s="4">
        <f t="shared" si="30"/>
        <v>2221.9239370563741</v>
      </c>
      <c r="K420" s="4">
        <f t="shared" si="31"/>
        <v>40.91906993233296</v>
      </c>
    </row>
    <row r="421" spans="1:11" x14ac:dyDescent="0.25">
      <c r="A421" s="1" t="s">
        <v>422</v>
      </c>
      <c r="B421">
        <v>218</v>
      </c>
      <c r="C421">
        <v>26</v>
      </c>
      <c r="D421" s="6">
        <v>389</v>
      </c>
      <c r="E421" s="6">
        <v>195</v>
      </c>
      <c r="F421" s="6">
        <v>107</v>
      </c>
      <c r="G421" s="6">
        <v>7</v>
      </c>
      <c r="H421" s="5">
        <f t="shared" si="28"/>
        <v>584</v>
      </c>
      <c r="I421" s="5">
        <f t="shared" si="29"/>
        <v>114</v>
      </c>
      <c r="J421" s="4">
        <f t="shared" si="30"/>
        <v>3990.4077682722095</v>
      </c>
      <c r="K421" s="4">
        <f t="shared" si="31"/>
        <v>34.674606731251686</v>
      </c>
    </row>
    <row r="422" spans="1:11" x14ac:dyDescent="0.25">
      <c r="A422" s="1" t="s">
        <v>423</v>
      </c>
      <c r="B422">
        <v>272</v>
      </c>
      <c r="C422">
        <v>52</v>
      </c>
      <c r="D422" s="6">
        <v>309</v>
      </c>
      <c r="E422" s="6">
        <v>235</v>
      </c>
      <c r="F422" s="6">
        <v>72</v>
      </c>
      <c r="G422" s="6">
        <v>15</v>
      </c>
      <c r="H422" s="5">
        <f t="shared" si="28"/>
        <v>544</v>
      </c>
      <c r="I422" s="5">
        <f t="shared" si="29"/>
        <v>87</v>
      </c>
      <c r="J422" s="4">
        <f t="shared" si="30"/>
        <v>3504.9612617417083</v>
      </c>
      <c r="K422" s="4">
        <f t="shared" si="31"/>
        <v>25.783945840966297</v>
      </c>
    </row>
    <row r="423" spans="1:11" x14ac:dyDescent="0.25">
      <c r="A423" s="1" t="s">
        <v>424</v>
      </c>
      <c r="B423">
        <v>104</v>
      </c>
      <c r="C423">
        <v>10</v>
      </c>
      <c r="D423" s="6">
        <v>108</v>
      </c>
      <c r="E423" s="6">
        <v>67</v>
      </c>
      <c r="F423" s="6">
        <v>38</v>
      </c>
      <c r="G423" s="6">
        <v>8</v>
      </c>
      <c r="H423" s="5">
        <f t="shared" si="28"/>
        <v>175</v>
      </c>
      <c r="I423" s="5">
        <f t="shared" si="29"/>
        <v>46</v>
      </c>
      <c r="J423" s="4">
        <f t="shared" si="30"/>
        <v>966.62334230997726</v>
      </c>
      <c r="K423" s="4">
        <f t="shared" si="31"/>
        <v>57.717061112299035</v>
      </c>
    </row>
    <row r="424" spans="1:11" x14ac:dyDescent="0.25">
      <c r="A424" s="1" t="s">
        <v>425</v>
      </c>
      <c r="B424">
        <v>193</v>
      </c>
      <c r="C424">
        <v>38</v>
      </c>
      <c r="D424" s="6">
        <v>204</v>
      </c>
      <c r="E424" s="6">
        <v>207</v>
      </c>
      <c r="F424" s="6">
        <v>61</v>
      </c>
      <c r="G424" s="6">
        <v>17</v>
      </c>
      <c r="H424" s="5">
        <f t="shared" si="28"/>
        <v>411</v>
      </c>
      <c r="I424" s="5">
        <f t="shared" si="29"/>
        <v>78</v>
      </c>
      <c r="J424" s="4">
        <f t="shared" si="30"/>
        <v>2583.3003119523842</v>
      </c>
      <c r="K424" s="4">
        <f t="shared" si="31"/>
        <v>36.148939073877628</v>
      </c>
    </row>
    <row r="425" spans="1:11" x14ac:dyDescent="0.25">
      <c r="A425" s="1" t="s">
        <v>426</v>
      </c>
      <c r="B425">
        <v>213</v>
      </c>
      <c r="C425">
        <v>26</v>
      </c>
      <c r="D425" s="6">
        <v>319</v>
      </c>
      <c r="E425" s="6">
        <v>158</v>
      </c>
      <c r="F425" s="6">
        <v>93</v>
      </c>
      <c r="G425" s="6">
        <v>7</v>
      </c>
      <c r="H425" s="5">
        <f t="shared" si="28"/>
        <v>477</v>
      </c>
      <c r="I425" s="5">
        <f t="shared" si="29"/>
        <v>100</v>
      </c>
      <c r="J425" s="4">
        <f t="shared" si="30"/>
        <v>3169.1194025225441</v>
      </c>
      <c r="K425" s="4">
        <f t="shared" si="31"/>
        <v>36.248779921662177</v>
      </c>
    </row>
    <row r="426" spans="1:11" x14ac:dyDescent="0.25">
      <c r="A426" s="1" t="s">
        <v>427</v>
      </c>
      <c r="B426">
        <v>212</v>
      </c>
      <c r="C426">
        <v>40</v>
      </c>
      <c r="D426" s="6">
        <v>243</v>
      </c>
      <c r="E426" s="6">
        <v>304</v>
      </c>
      <c r="F426" s="6">
        <v>51</v>
      </c>
      <c r="G426" s="6">
        <v>17</v>
      </c>
      <c r="H426" s="5">
        <f t="shared" si="28"/>
        <v>547</v>
      </c>
      <c r="I426" s="5">
        <f t="shared" si="29"/>
        <v>68</v>
      </c>
      <c r="J426" s="4">
        <f t="shared" si="30"/>
        <v>3329.8421741639359</v>
      </c>
      <c r="K426" s="4">
        <f t="shared" si="31"/>
        <v>32.847765379445633</v>
      </c>
    </row>
    <row r="427" spans="1:11" x14ac:dyDescent="0.25">
      <c r="A427" s="1" t="s">
        <v>428</v>
      </c>
      <c r="B427">
        <v>68</v>
      </c>
      <c r="C427">
        <v>8</v>
      </c>
      <c r="D427" s="6">
        <v>78</v>
      </c>
      <c r="E427" s="6">
        <v>45</v>
      </c>
      <c r="F427" s="6">
        <v>21</v>
      </c>
      <c r="G427" s="6">
        <v>8</v>
      </c>
      <c r="H427" s="5">
        <f t="shared" si="28"/>
        <v>123</v>
      </c>
      <c r="I427" s="5">
        <f t="shared" si="29"/>
        <v>29</v>
      </c>
      <c r="J427" s="4">
        <f t="shared" si="30"/>
        <v>597.5316624006914</v>
      </c>
      <c r="K427" s="4">
        <f t="shared" si="31"/>
        <v>67.561377352037326</v>
      </c>
    </row>
    <row r="428" spans="1:11" x14ac:dyDescent="0.25">
      <c r="A428" s="1" t="s">
        <v>429</v>
      </c>
      <c r="B428">
        <v>214</v>
      </c>
      <c r="C428">
        <v>44</v>
      </c>
      <c r="D428" s="6">
        <v>202</v>
      </c>
      <c r="E428" s="6">
        <v>204</v>
      </c>
      <c r="F428" s="6">
        <v>49</v>
      </c>
      <c r="G428" s="6">
        <v>19</v>
      </c>
      <c r="H428" s="5">
        <f t="shared" si="28"/>
        <v>406</v>
      </c>
      <c r="I428" s="5">
        <f t="shared" si="29"/>
        <v>68</v>
      </c>
      <c r="J428" s="4">
        <f t="shared" si="30"/>
        <v>2471.509913547638</v>
      </c>
      <c r="K428" s="4">
        <f t="shared" si="31"/>
        <v>33.325748928443559</v>
      </c>
    </row>
    <row r="429" spans="1:11" x14ac:dyDescent="0.25">
      <c r="A429" s="1" t="s">
        <v>430</v>
      </c>
      <c r="B429">
        <v>146</v>
      </c>
      <c r="C429">
        <v>21</v>
      </c>
      <c r="D429" s="6">
        <v>290</v>
      </c>
      <c r="E429" s="6">
        <v>151</v>
      </c>
      <c r="F429" s="6">
        <v>49</v>
      </c>
      <c r="G429" s="6">
        <v>15</v>
      </c>
      <c r="H429" s="5">
        <f t="shared" si="28"/>
        <v>441</v>
      </c>
      <c r="I429" s="5">
        <f t="shared" si="29"/>
        <v>64</v>
      </c>
      <c r="J429" s="4">
        <f t="shared" si="30"/>
        <v>2646</v>
      </c>
      <c r="K429" s="4">
        <f t="shared" si="31"/>
        <v>44.455390136015467</v>
      </c>
    </row>
    <row r="430" spans="1:11" x14ac:dyDescent="0.25">
      <c r="A430" s="1" t="s">
        <v>431</v>
      </c>
      <c r="B430">
        <v>97</v>
      </c>
      <c r="C430">
        <v>7</v>
      </c>
      <c r="D430" s="6">
        <v>156</v>
      </c>
      <c r="E430" s="6">
        <v>77</v>
      </c>
      <c r="F430" s="6">
        <v>26</v>
      </c>
      <c r="G430" s="6">
        <v>9</v>
      </c>
      <c r="H430" s="5">
        <f t="shared" si="28"/>
        <v>233</v>
      </c>
      <c r="I430" s="5">
        <f t="shared" si="29"/>
        <v>35</v>
      </c>
      <c r="J430" s="4">
        <f t="shared" si="30"/>
        <v>1195.1229429481771</v>
      </c>
      <c r="K430" s="4">
        <f t="shared" si="31"/>
        <v>58.432459579195339</v>
      </c>
    </row>
    <row r="431" spans="1:11" x14ac:dyDescent="0.25">
      <c r="A431" s="1" t="s">
        <v>432</v>
      </c>
      <c r="B431">
        <v>246</v>
      </c>
      <c r="C431">
        <v>33</v>
      </c>
      <c r="D431" s="6">
        <v>299</v>
      </c>
      <c r="E431" s="6">
        <v>197</v>
      </c>
      <c r="F431" s="6">
        <v>81</v>
      </c>
      <c r="G431" s="6">
        <v>7</v>
      </c>
      <c r="H431" s="5">
        <f t="shared" si="28"/>
        <v>496</v>
      </c>
      <c r="I431" s="5">
        <f t="shared" si="29"/>
        <v>88</v>
      </c>
      <c r="J431" s="4">
        <f t="shared" si="30"/>
        <v>3203.8780828440999</v>
      </c>
      <c r="K431" s="4">
        <f t="shared" si="31"/>
        <v>32.248619387124805</v>
      </c>
    </row>
    <row r="432" spans="1:11" x14ac:dyDescent="0.25">
      <c r="A432" s="1" t="s">
        <v>433</v>
      </c>
      <c r="B432">
        <v>188</v>
      </c>
      <c r="C432">
        <v>37</v>
      </c>
      <c r="D432" s="6">
        <v>200</v>
      </c>
      <c r="E432" s="6">
        <v>196</v>
      </c>
      <c r="F432" s="6">
        <v>52</v>
      </c>
      <c r="G432" s="6">
        <v>23</v>
      </c>
      <c r="H432" s="5">
        <f t="shared" si="28"/>
        <v>396</v>
      </c>
      <c r="I432" s="5">
        <f t="shared" si="29"/>
        <v>75</v>
      </c>
      <c r="J432" s="4">
        <f t="shared" si="30"/>
        <v>2466.6122014363687</v>
      </c>
      <c r="K432" s="4">
        <f t="shared" si="31"/>
        <v>37.044515471290467</v>
      </c>
    </row>
    <row r="433" spans="1:11" x14ac:dyDescent="0.25">
      <c r="A433" s="1" t="s">
        <v>434</v>
      </c>
      <c r="B433">
        <v>51</v>
      </c>
      <c r="C433">
        <v>4</v>
      </c>
      <c r="D433" s="6">
        <v>122</v>
      </c>
      <c r="E433" s="6">
        <v>54</v>
      </c>
      <c r="F433" s="6">
        <v>48</v>
      </c>
      <c r="G433" s="6">
        <v>3</v>
      </c>
      <c r="H433" s="5">
        <f t="shared" si="28"/>
        <v>176</v>
      </c>
      <c r="I433" s="5">
        <f t="shared" si="29"/>
        <v>51</v>
      </c>
      <c r="J433" s="4">
        <f t="shared" si="30"/>
        <v>998.34686018698335</v>
      </c>
      <c r="K433" s="4">
        <f t="shared" si="31"/>
        <v>70.472700739492325</v>
      </c>
    </row>
    <row r="434" spans="1:11" x14ac:dyDescent="0.25">
      <c r="A434" s="1" t="s">
        <v>435</v>
      </c>
      <c r="B434">
        <v>329</v>
      </c>
      <c r="C434">
        <v>61</v>
      </c>
      <c r="D434" s="6">
        <v>352</v>
      </c>
      <c r="E434" s="6">
        <v>361</v>
      </c>
      <c r="F434" s="6">
        <v>111</v>
      </c>
      <c r="G434" s="6">
        <v>22</v>
      </c>
      <c r="H434" s="5">
        <f t="shared" si="28"/>
        <v>713</v>
      </c>
      <c r="I434" s="5">
        <f t="shared" si="29"/>
        <v>133</v>
      </c>
      <c r="J434" s="4">
        <f t="shared" si="30"/>
        <v>5030.4163765123485</v>
      </c>
      <c r="K434" s="4">
        <f t="shared" si="31"/>
        <v>18.752922638448723</v>
      </c>
    </row>
    <row r="435" spans="1:11" x14ac:dyDescent="0.25">
      <c r="A435" s="1" t="s">
        <v>436</v>
      </c>
      <c r="B435">
        <v>88</v>
      </c>
      <c r="C435">
        <v>7</v>
      </c>
      <c r="D435" s="6">
        <v>109</v>
      </c>
      <c r="E435" s="6">
        <v>65</v>
      </c>
      <c r="F435" s="6">
        <v>27</v>
      </c>
      <c r="G435" s="6">
        <v>8</v>
      </c>
      <c r="H435" s="5">
        <f t="shared" si="28"/>
        <v>174</v>
      </c>
      <c r="I435" s="5">
        <f t="shared" si="29"/>
        <v>35</v>
      </c>
      <c r="J435" s="4">
        <f t="shared" si="30"/>
        <v>892.4952449484241</v>
      </c>
      <c r="K435" s="4">
        <f t="shared" si="31"/>
        <v>61.528233439029279</v>
      </c>
    </row>
    <row r="436" spans="1:11" x14ac:dyDescent="0.25">
      <c r="A436" s="1" t="s">
        <v>437</v>
      </c>
      <c r="B436">
        <v>106</v>
      </c>
      <c r="C436">
        <v>20</v>
      </c>
      <c r="D436" s="6">
        <v>100</v>
      </c>
      <c r="E436" s="6">
        <v>97</v>
      </c>
      <c r="F436" s="6">
        <v>41</v>
      </c>
      <c r="G436" s="6">
        <v>15</v>
      </c>
      <c r="H436" s="5">
        <f t="shared" si="28"/>
        <v>197</v>
      </c>
      <c r="I436" s="5">
        <f t="shared" si="29"/>
        <v>56</v>
      </c>
      <c r="J436" s="4">
        <f t="shared" si="30"/>
        <v>1144.0489196453482</v>
      </c>
      <c r="K436" s="4">
        <f t="shared" si="31"/>
        <v>54.232176224027725</v>
      </c>
    </row>
    <row r="437" spans="1:11" x14ac:dyDescent="0.25">
      <c r="A437" s="1" t="s">
        <v>438</v>
      </c>
      <c r="B437">
        <v>75</v>
      </c>
      <c r="C437">
        <v>7</v>
      </c>
      <c r="D437" s="6">
        <v>80</v>
      </c>
      <c r="E437" s="6">
        <v>53</v>
      </c>
      <c r="F437" s="6">
        <v>22</v>
      </c>
      <c r="G437" s="6">
        <v>8</v>
      </c>
      <c r="H437" s="5">
        <f t="shared" si="28"/>
        <v>133</v>
      </c>
      <c r="I437" s="5">
        <f t="shared" si="29"/>
        <v>30</v>
      </c>
      <c r="J437" s="4">
        <f t="shared" si="30"/>
        <v>652.61644921593302</v>
      </c>
      <c r="K437" s="4">
        <f t="shared" si="31"/>
        <v>65.745546695285981</v>
      </c>
    </row>
    <row r="438" spans="1:11" x14ac:dyDescent="0.25">
      <c r="A438" s="1" t="s">
        <v>439</v>
      </c>
      <c r="B438">
        <v>18</v>
      </c>
      <c r="C438">
        <v>4</v>
      </c>
      <c r="D438" s="6">
        <v>7</v>
      </c>
      <c r="E438" s="6">
        <v>8</v>
      </c>
      <c r="F438" s="6">
        <v>3</v>
      </c>
      <c r="G438" s="6">
        <v>3</v>
      </c>
      <c r="H438" s="5">
        <f t="shared" si="28"/>
        <v>15</v>
      </c>
      <c r="I438" s="5">
        <f t="shared" si="29"/>
        <v>6</v>
      </c>
      <c r="J438" s="4">
        <f t="shared" si="30"/>
        <v>38.774437510817343</v>
      </c>
      <c r="K438" s="4">
        <f t="shared" si="31"/>
        <v>104.23561926925616</v>
      </c>
    </row>
    <row r="439" spans="1:11" x14ac:dyDescent="0.25">
      <c r="A439" s="1" t="s">
        <v>440</v>
      </c>
      <c r="B439">
        <v>26</v>
      </c>
      <c r="C439">
        <v>3</v>
      </c>
      <c r="D439" s="6">
        <v>5</v>
      </c>
      <c r="E439" s="6">
        <v>3</v>
      </c>
      <c r="F439" s="6">
        <v>5</v>
      </c>
      <c r="G439" s="6">
        <v>3</v>
      </c>
      <c r="H439" s="5">
        <f t="shared" si="28"/>
        <v>8</v>
      </c>
      <c r="I439" s="5">
        <f t="shared" si="29"/>
        <v>8</v>
      </c>
      <c r="J439" s="4">
        <f t="shared" si="30"/>
        <v>24</v>
      </c>
      <c r="K439" s="4">
        <f t="shared" si="31"/>
        <v>101.00295616624265</v>
      </c>
    </row>
    <row r="440" spans="1:11" x14ac:dyDescent="0.25">
      <c r="A440" s="1" t="s">
        <v>441</v>
      </c>
      <c r="B440">
        <v>111</v>
      </c>
      <c r="C440">
        <v>18</v>
      </c>
      <c r="D440" s="6">
        <v>167</v>
      </c>
      <c r="E440" s="6">
        <v>155</v>
      </c>
      <c r="F440" s="6">
        <v>46</v>
      </c>
      <c r="G440" s="6">
        <v>17</v>
      </c>
      <c r="H440" s="5">
        <f t="shared" si="28"/>
        <v>322</v>
      </c>
      <c r="I440" s="5">
        <f t="shared" si="29"/>
        <v>63</v>
      </c>
      <c r="J440" s="4">
        <f t="shared" si="30"/>
        <v>1924.6841353669731</v>
      </c>
      <c r="K440" s="4">
        <f t="shared" si="31"/>
        <v>51.240521570519576</v>
      </c>
    </row>
    <row r="441" spans="1:11" x14ac:dyDescent="0.25">
      <c r="A441" s="1" t="s">
        <v>442</v>
      </c>
      <c r="B441">
        <v>20</v>
      </c>
      <c r="C441">
        <v>4</v>
      </c>
      <c r="D441" s="6">
        <v>17</v>
      </c>
      <c r="E441" s="6">
        <v>26</v>
      </c>
      <c r="F441" s="6">
        <v>5</v>
      </c>
      <c r="G441" s="6">
        <v>6</v>
      </c>
      <c r="H441" s="5">
        <f t="shared" si="28"/>
        <v>43</v>
      </c>
      <c r="I441" s="5">
        <f t="shared" si="29"/>
        <v>11</v>
      </c>
      <c r="J441" s="4">
        <f t="shared" si="30"/>
        <v>148.7555596014038</v>
      </c>
      <c r="K441" s="4">
        <f t="shared" si="31"/>
        <v>95.537154188591003</v>
      </c>
    </row>
    <row r="442" spans="1:11" x14ac:dyDescent="0.25">
      <c r="A442" s="1" t="s">
        <v>443</v>
      </c>
      <c r="B442">
        <v>32</v>
      </c>
      <c r="C442">
        <v>6</v>
      </c>
      <c r="D442" s="6">
        <v>32</v>
      </c>
      <c r="E442" s="6">
        <v>27</v>
      </c>
      <c r="F442" s="6">
        <v>18</v>
      </c>
      <c r="G442" s="6">
        <v>7</v>
      </c>
      <c r="H442" s="5">
        <f t="shared" si="28"/>
        <v>59</v>
      </c>
      <c r="I442" s="5">
        <f t="shared" si="29"/>
        <v>25</v>
      </c>
      <c r="J442" s="4">
        <f t="shared" si="30"/>
        <v>273.98751519670873</v>
      </c>
      <c r="K442" s="4">
        <f t="shared" si="31"/>
        <v>84.287049164697336</v>
      </c>
    </row>
    <row r="443" spans="1:11" x14ac:dyDescent="0.25">
      <c r="A443" s="1" t="s">
        <v>444</v>
      </c>
      <c r="B443">
        <v>737</v>
      </c>
      <c r="C443">
        <v>102</v>
      </c>
      <c r="D443" s="6">
        <v>1298</v>
      </c>
      <c r="E443" s="6">
        <v>781</v>
      </c>
      <c r="F443" s="6">
        <v>242</v>
      </c>
      <c r="G443" s="6">
        <v>22</v>
      </c>
      <c r="H443" s="5">
        <f t="shared" si="28"/>
        <v>2079</v>
      </c>
      <c r="I443" s="5">
        <f t="shared" si="29"/>
        <v>264</v>
      </c>
      <c r="J443" s="4">
        <f t="shared" si="30"/>
        <v>16724.295374146226</v>
      </c>
      <c r="K443" s="4">
        <f t="shared" si="31"/>
        <v>-9.9899361743350568</v>
      </c>
    </row>
    <row r="444" spans="1:11" x14ac:dyDescent="0.25">
      <c r="A444" s="1" t="s">
        <v>445</v>
      </c>
      <c r="B444">
        <v>59</v>
      </c>
      <c r="C444">
        <v>8</v>
      </c>
      <c r="D444" s="6">
        <v>56</v>
      </c>
      <c r="E444" s="6">
        <v>50</v>
      </c>
      <c r="F444" s="6">
        <v>32</v>
      </c>
      <c r="G444" s="6">
        <v>12</v>
      </c>
      <c r="H444" s="5">
        <f t="shared" si="28"/>
        <v>106</v>
      </c>
      <c r="I444" s="5">
        <f t="shared" si="29"/>
        <v>44</v>
      </c>
      <c r="J444" s="4">
        <f t="shared" si="30"/>
        <v>578.69975157555348</v>
      </c>
      <c r="K444" s="4">
        <f t="shared" si="31"/>
        <v>70.027817756369899</v>
      </c>
    </row>
    <row r="445" spans="1:11" x14ac:dyDescent="0.25">
      <c r="A445" s="1" t="s">
        <v>446</v>
      </c>
      <c r="B445">
        <v>38</v>
      </c>
      <c r="C445">
        <v>4</v>
      </c>
      <c r="D445" s="6">
        <v>15</v>
      </c>
      <c r="E445" s="6">
        <v>11</v>
      </c>
      <c r="F445" s="6">
        <v>8</v>
      </c>
      <c r="G445" s="6">
        <v>6</v>
      </c>
      <c r="H445" s="5">
        <f t="shared" si="28"/>
        <v>26</v>
      </c>
      <c r="I445" s="5">
        <f t="shared" si="29"/>
        <v>14</v>
      </c>
      <c r="J445" s="4">
        <f t="shared" si="30"/>
        <v>98.991227973497701</v>
      </c>
      <c r="K445" s="4">
        <f t="shared" si="31"/>
        <v>87.256941765053881</v>
      </c>
    </row>
    <row r="446" spans="1:11" x14ac:dyDescent="0.25">
      <c r="A446" s="1" t="s">
        <v>447</v>
      </c>
      <c r="B446">
        <v>262</v>
      </c>
      <c r="C446">
        <v>16</v>
      </c>
      <c r="D446" s="6">
        <v>462</v>
      </c>
      <c r="E446" s="6">
        <v>254</v>
      </c>
      <c r="F446" s="6">
        <v>94</v>
      </c>
      <c r="G446" s="6">
        <v>8</v>
      </c>
      <c r="H446" s="5">
        <f t="shared" si="28"/>
        <v>716</v>
      </c>
      <c r="I446" s="5">
        <f t="shared" si="29"/>
        <v>102</v>
      </c>
      <c r="J446" s="4">
        <f t="shared" si="30"/>
        <v>4777.4565448515905</v>
      </c>
      <c r="K446" s="4">
        <f t="shared" si="31"/>
        <v>33.060168421611024</v>
      </c>
    </row>
    <row r="447" spans="1:11" x14ac:dyDescent="0.25">
      <c r="A447" s="1" t="s">
        <v>448</v>
      </c>
      <c r="B447">
        <v>20</v>
      </c>
      <c r="C447">
        <v>3</v>
      </c>
      <c r="D447" s="6">
        <v>16</v>
      </c>
      <c r="E447" s="6">
        <v>6</v>
      </c>
      <c r="F447" s="6">
        <v>8</v>
      </c>
      <c r="G447" s="6">
        <v>3</v>
      </c>
      <c r="H447" s="5">
        <f t="shared" si="28"/>
        <v>22</v>
      </c>
      <c r="I447" s="5">
        <f t="shared" si="29"/>
        <v>11</v>
      </c>
      <c r="J447" s="4">
        <f t="shared" si="30"/>
        <v>76.10749561002055</v>
      </c>
      <c r="K447" s="4">
        <f t="shared" si="31"/>
        <v>99.251974032734282</v>
      </c>
    </row>
    <row r="448" spans="1:11" x14ac:dyDescent="0.25">
      <c r="A448" s="1" t="s">
        <v>449</v>
      </c>
      <c r="B448">
        <v>53</v>
      </c>
      <c r="C448">
        <v>14</v>
      </c>
      <c r="D448" s="6">
        <v>45</v>
      </c>
      <c r="E448" s="6">
        <v>47</v>
      </c>
      <c r="F448" s="6">
        <v>22</v>
      </c>
      <c r="G448" s="6">
        <v>13</v>
      </c>
      <c r="H448" s="5">
        <f t="shared" si="28"/>
        <v>92</v>
      </c>
      <c r="I448" s="5">
        <f t="shared" si="29"/>
        <v>35</v>
      </c>
      <c r="J448" s="4">
        <f t="shared" si="30"/>
        <v>471.89403755893693</v>
      </c>
      <c r="K448" s="4">
        <f t="shared" si="31"/>
        <v>71.446147789292425</v>
      </c>
    </row>
    <row r="449" spans="1:11" x14ac:dyDescent="0.25">
      <c r="A449" s="1" t="s">
        <v>450</v>
      </c>
      <c r="B449">
        <v>64</v>
      </c>
      <c r="C449">
        <v>7</v>
      </c>
      <c r="D449" s="6">
        <v>82</v>
      </c>
      <c r="E449" s="6">
        <v>39</v>
      </c>
      <c r="F449" s="6">
        <v>17</v>
      </c>
      <c r="G449" s="6">
        <v>7</v>
      </c>
      <c r="H449" s="5">
        <f t="shared" si="28"/>
        <v>121</v>
      </c>
      <c r="I449" s="5">
        <f t="shared" si="29"/>
        <v>24</v>
      </c>
      <c r="J449" s="4">
        <f t="shared" si="30"/>
        <v>554.78046258725999</v>
      </c>
      <c r="K449" s="4">
        <f t="shared" si="31"/>
        <v>69.15951719213156</v>
      </c>
    </row>
    <row r="450" spans="1:11" x14ac:dyDescent="0.25">
      <c r="A450" s="1" t="s">
        <v>451</v>
      </c>
      <c r="B450">
        <v>48</v>
      </c>
      <c r="C450">
        <v>12</v>
      </c>
      <c r="D450" s="6">
        <v>30</v>
      </c>
      <c r="E450" s="6">
        <v>42</v>
      </c>
      <c r="F450" s="6">
        <v>11</v>
      </c>
      <c r="G450" s="6">
        <v>9</v>
      </c>
      <c r="H450" s="5">
        <f t="shared" si="28"/>
        <v>72</v>
      </c>
      <c r="I450" s="5">
        <f t="shared" si="29"/>
        <v>20</v>
      </c>
      <c r="J450" s="4">
        <f t="shared" si="30"/>
        <v>311.1788228318901</v>
      </c>
      <c r="K450" s="4">
        <f t="shared" si="31"/>
        <v>75.676631375486295</v>
      </c>
    </row>
    <row r="451" spans="1:11" x14ac:dyDescent="0.25">
      <c r="A451" s="1" t="s">
        <v>452</v>
      </c>
      <c r="B451">
        <v>80</v>
      </c>
      <c r="C451">
        <v>18</v>
      </c>
      <c r="D451" s="6">
        <v>61</v>
      </c>
      <c r="E451" s="6">
        <v>72</v>
      </c>
      <c r="F451" s="6">
        <v>23</v>
      </c>
      <c r="G451" s="6">
        <v>10</v>
      </c>
      <c r="H451" s="5">
        <f t="shared" si="28"/>
        <v>133</v>
      </c>
      <c r="I451" s="5">
        <f t="shared" si="29"/>
        <v>33</v>
      </c>
      <c r="J451" s="4">
        <f t="shared" si="30"/>
        <v>670.90441787467432</v>
      </c>
      <c r="K451" s="4">
        <f t="shared" si="31"/>
        <v>62.026309784652042</v>
      </c>
    </row>
    <row r="452" spans="1:11" x14ac:dyDescent="0.25">
      <c r="A452" s="1" t="s">
        <v>453</v>
      </c>
      <c r="B452">
        <v>57</v>
      </c>
      <c r="C452">
        <v>6</v>
      </c>
      <c r="D452" s="6">
        <v>53</v>
      </c>
      <c r="E452" s="6">
        <v>20</v>
      </c>
      <c r="F452" s="6">
        <v>16</v>
      </c>
      <c r="G452" s="6">
        <v>7</v>
      </c>
      <c r="H452" s="5">
        <f t="shared" si="28"/>
        <v>73</v>
      </c>
      <c r="I452" s="5">
        <f t="shared" si="29"/>
        <v>23</v>
      </c>
      <c r="J452" s="4">
        <f t="shared" si="30"/>
        <v>330.22002279216196</v>
      </c>
      <c r="K452" s="4">
        <f t="shared" si="31"/>
        <v>73.963821787351193</v>
      </c>
    </row>
    <row r="453" spans="1:11" x14ac:dyDescent="0.25">
      <c r="A453" s="1" t="s">
        <v>454</v>
      </c>
      <c r="B453">
        <v>51</v>
      </c>
      <c r="C453">
        <v>11</v>
      </c>
      <c r="D453" s="6">
        <v>24</v>
      </c>
      <c r="E453" s="6">
        <v>41</v>
      </c>
      <c r="F453" s="6">
        <v>15</v>
      </c>
      <c r="G453" s="6">
        <v>7</v>
      </c>
      <c r="H453" s="5">
        <f t="shared" si="28"/>
        <v>65</v>
      </c>
      <c r="I453" s="5">
        <f t="shared" si="29"/>
        <v>22</v>
      </c>
      <c r="J453" s="4">
        <f t="shared" si="30"/>
        <v>289.86305521142435</v>
      </c>
      <c r="K453" s="4">
        <f t="shared" si="31"/>
        <v>75.293500092062857</v>
      </c>
    </row>
    <row r="454" spans="1:11" x14ac:dyDescent="0.25">
      <c r="A454" s="1" t="s">
        <v>455</v>
      </c>
      <c r="B454">
        <v>86</v>
      </c>
      <c r="C454">
        <v>8</v>
      </c>
      <c r="D454" s="6">
        <v>197</v>
      </c>
      <c r="E454" s="6">
        <v>74</v>
      </c>
      <c r="F454" s="6">
        <v>29</v>
      </c>
      <c r="G454" s="6">
        <v>8</v>
      </c>
      <c r="H454" s="5">
        <f t="shared" si="28"/>
        <v>271</v>
      </c>
      <c r="I454" s="5">
        <f t="shared" si="29"/>
        <v>37</v>
      </c>
      <c r="J454" s="4">
        <f t="shared" si="30"/>
        <v>1411.7618620854455</v>
      </c>
      <c r="K454" s="4">
        <f t="shared" si="31"/>
        <v>59.286086295931568</v>
      </c>
    </row>
    <row r="455" spans="1:11" x14ac:dyDescent="0.25">
      <c r="A455" s="1" t="s">
        <v>456</v>
      </c>
      <c r="B455">
        <v>20</v>
      </c>
      <c r="C455">
        <v>3</v>
      </c>
      <c r="D455" s="6">
        <v>5</v>
      </c>
      <c r="E455" s="6">
        <v>3</v>
      </c>
      <c r="F455" s="6">
        <v>5</v>
      </c>
      <c r="G455" s="6">
        <v>3</v>
      </c>
      <c r="H455" s="5">
        <f t="shared" si="28"/>
        <v>8</v>
      </c>
      <c r="I455" s="5">
        <f t="shared" si="29"/>
        <v>8</v>
      </c>
      <c r="J455" s="4">
        <f t="shared" si="30"/>
        <v>24</v>
      </c>
      <c r="K455" s="4">
        <f t="shared" si="31"/>
        <v>105.25325725061602</v>
      </c>
    </row>
    <row r="456" spans="1:11" x14ac:dyDescent="0.25">
      <c r="A456" s="1" t="s">
        <v>457</v>
      </c>
      <c r="B456">
        <v>27</v>
      </c>
      <c r="C456">
        <v>6</v>
      </c>
      <c r="D456" s="6">
        <v>26</v>
      </c>
      <c r="E456" s="6">
        <v>21</v>
      </c>
      <c r="F456" s="6">
        <v>19</v>
      </c>
      <c r="G456" s="6">
        <v>8</v>
      </c>
      <c r="H456" s="5">
        <f t="shared" si="28"/>
        <v>47</v>
      </c>
      <c r="I456" s="5">
        <f t="shared" si="29"/>
        <v>27</v>
      </c>
      <c r="J456" s="4">
        <f t="shared" si="30"/>
        <v>223.47971260168305</v>
      </c>
      <c r="K456" s="4">
        <f t="shared" si="31"/>
        <v>88.098975450131917</v>
      </c>
    </row>
    <row r="457" spans="1:11" x14ac:dyDescent="0.25">
      <c r="A457" s="1" t="s">
        <v>458</v>
      </c>
      <c r="B457">
        <v>121</v>
      </c>
      <c r="C457">
        <v>29</v>
      </c>
      <c r="D457" s="6">
        <v>110</v>
      </c>
      <c r="E457" s="6">
        <v>134</v>
      </c>
      <c r="F457" s="6">
        <v>42</v>
      </c>
      <c r="G457" s="6">
        <v>13</v>
      </c>
      <c r="H457" s="5">
        <f t="shared" si="28"/>
        <v>244</v>
      </c>
      <c r="I457" s="5">
        <f t="shared" si="29"/>
        <v>55</v>
      </c>
      <c r="J457" s="4">
        <f t="shared" si="30"/>
        <v>1410.6517701000171</v>
      </c>
      <c r="K457" s="4">
        <f t="shared" si="31"/>
        <v>48.928796112028209</v>
      </c>
    </row>
    <row r="458" spans="1:11" x14ac:dyDescent="0.25">
      <c r="A458" s="1" t="s">
        <v>459</v>
      </c>
      <c r="B458">
        <v>90</v>
      </c>
      <c r="C458">
        <v>10</v>
      </c>
      <c r="D458" s="6">
        <v>108</v>
      </c>
      <c r="E458" s="6">
        <v>62</v>
      </c>
      <c r="F458" s="6">
        <v>29</v>
      </c>
      <c r="G458" s="6">
        <v>8</v>
      </c>
      <c r="H458" s="5">
        <f t="shared" si="28"/>
        <v>170</v>
      </c>
      <c r="I458" s="5">
        <f t="shared" si="29"/>
        <v>37</v>
      </c>
      <c r="J458" s="4">
        <f t="shared" si="30"/>
        <v>885.6070721569215</v>
      </c>
      <c r="K458" s="4">
        <f t="shared" si="31"/>
        <v>60.514461831801157</v>
      </c>
    </row>
    <row r="459" spans="1:11" x14ac:dyDescent="0.25">
      <c r="A459" s="1" t="s">
        <v>460</v>
      </c>
      <c r="B459">
        <v>127</v>
      </c>
      <c r="C459">
        <v>13</v>
      </c>
      <c r="D459" s="6">
        <v>290</v>
      </c>
      <c r="E459" s="6">
        <v>108</v>
      </c>
      <c r="F459" s="6">
        <v>46</v>
      </c>
      <c r="G459" s="6">
        <v>8</v>
      </c>
      <c r="H459" s="5">
        <f t="shared" si="28"/>
        <v>398</v>
      </c>
      <c r="I459" s="5">
        <f t="shared" si="29"/>
        <v>54</v>
      </c>
      <c r="J459" s="4">
        <f t="shared" si="30"/>
        <v>2290.4452258610609</v>
      </c>
      <c r="K459" s="4">
        <f t="shared" si="31"/>
        <v>49.304361402364947</v>
      </c>
    </row>
    <row r="460" spans="1:11" x14ac:dyDescent="0.25">
      <c r="A460" s="1" t="s">
        <v>461</v>
      </c>
      <c r="B460">
        <v>62</v>
      </c>
      <c r="C460">
        <v>6</v>
      </c>
      <c r="D460" s="6">
        <v>110</v>
      </c>
      <c r="E460" s="6">
        <v>41</v>
      </c>
      <c r="F460" s="6">
        <v>18</v>
      </c>
      <c r="G460" s="6">
        <v>7</v>
      </c>
      <c r="H460" s="5">
        <f t="shared" si="28"/>
        <v>151</v>
      </c>
      <c r="I460" s="5">
        <f t="shared" si="29"/>
        <v>25</v>
      </c>
      <c r="J460" s="4">
        <f t="shared" si="30"/>
        <v>701.22228465598334</v>
      </c>
      <c r="K460" s="4">
        <f t="shared" si="31"/>
        <v>68.685733309194561</v>
      </c>
    </row>
    <row r="461" spans="1:11" x14ac:dyDescent="0.25">
      <c r="A461" s="1" t="s">
        <v>462</v>
      </c>
      <c r="B461">
        <v>51</v>
      </c>
      <c r="C461">
        <v>12</v>
      </c>
      <c r="D461" s="6">
        <v>42</v>
      </c>
      <c r="E461" s="6">
        <v>69</v>
      </c>
      <c r="F461" s="6">
        <v>17</v>
      </c>
      <c r="G461" s="6">
        <v>14</v>
      </c>
      <c r="H461" s="5">
        <f t="shared" ref="H461:H516" si="32">SUM(D461:E461)</f>
        <v>111</v>
      </c>
      <c r="I461" s="5">
        <f t="shared" ref="I461:I516" si="33">SUM(F461:G461)</f>
        <v>31</v>
      </c>
      <c r="J461" s="4">
        <f t="shared" ref="J461:J516" si="34">H461*LOG(I461,2)</f>
        <v>549.91579045294327</v>
      </c>
      <c r="K461" s="4">
        <f t="shared" ref="K461:K516" si="35">171-5.2*LN(J461)-0.23*(C461)-16.2*LN(B461)</f>
        <v>71.733645927034189</v>
      </c>
    </row>
    <row r="462" spans="1:11" x14ac:dyDescent="0.25">
      <c r="A462" s="1" t="s">
        <v>463</v>
      </c>
      <c r="B462">
        <v>53</v>
      </c>
      <c r="C462">
        <v>11</v>
      </c>
      <c r="D462" s="6">
        <v>40</v>
      </c>
      <c r="E462" s="6">
        <v>45</v>
      </c>
      <c r="F462" s="6">
        <v>22</v>
      </c>
      <c r="G462" s="6">
        <v>9</v>
      </c>
      <c r="H462" s="5">
        <f t="shared" si="32"/>
        <v>85</v>
      </c>
      <c r="I462" s="5">
        <f t="shared" si="33"/>
        <v>31</v>
      </c>
      <c r="J462" s="4">
        <f t="shared" si="34"/>
        <v>421.10668638288445</v>
      </c>
      <c r="K462" s="4">
        <f t="shared" si="35"/>
        <v>72.728262690698372</v>
      </c>
    </row>
    <row r="463" spans="1:11" x14ac:dyDescent="0.25">
      <c r="A463" s="1" t="s">
        <v>464</v>
      </c>
      <c r="B463">
        <v>53</v>
      </c>
      <c r="C463">
        <v>12</v>
      </c>
      <c r="D463" s="6">
        <v>40</v>
      </c>
      <c r="E463" s="6">
        <v>45</v>
      </c>
      <c r="F463" s="6">
        <v>18</v>
      </c>
      <c r="G463" s="6">
        <v>8</v>
      </c>
      <c r="H463" s="5">
        <f t="shared" si="32"/>
        <v>85</v>
      </c>
      <c r="I463" s="5">
        <f t="shared" si="33"/>
        <v>26</v>
      </c>
      <c r="J463" s="4">
        <f t="shared" si="34"/>
        <v>399.5373760419929</v>
      </c>
      <c r="K463" s="4">
        <f t="shared" si="35"/>
        <v>72.77167294747214</v>
      </c>
    </row>
    <row r="464" spans="1:11" x14ac:dyDescent="0.25">
      <c r="A464" s="1" t="s">
        <v>465</v>
      </c>
      <c r="B464">
        <v>8</v>
      </c>
      <c r="C464">
        <v>1</v>
      </c>
      <c r="D464" s="6">
        <v>3</v>
      </c>
      <c r="E464" s="6">
        <v>3</v>
      </c>
      <c r="F464" s="6">
        <v>3</v>
      </c>
      <c r="G464" s="6">
        <v>2</v>
      </c>
      <c r="H464" s="5">
        <f t="shared" si="32"/>
        <v>6</v>
      </c>
      <c r="I464" s="5">
        <f t="shared" si="33"/>
        <v>5</v>
      </c>
      <c r="J464" s="4">
        <f t="shared" si="34"/>
        <v>13.931568569324174</v>
      </c>
      <c r="K464" s="4">
        <f t="shared" si="35"/>
        <v>123.38542862207515</v>
      </c>
    </row>
    <row r="465" spans="1:11" x14ac:dyDescent="0.25">
      <c r="A465" s="1" t="s">
        <v>466</v>
      </c>
      <c r="B465">
        <v>86</v>
      </c>
      <c r="C465">
        <v>18</v>
      </c>
      <c r="D465" s="6">
        <v>60</v>
      </c>
      <c r="E465" s="6">
        <v>74</v>
      </c>
      <c r="F465" s="6">
        <v>24</v>
      </c>
      <c r="G465" s="6">
        <v>14</v>
      </c>
      <c r="H465" s="5">
        <f t="shared" si="32"/>
        <v>134</v>
      </c>
      <c r="I465" s="5">
        <f t="shared" si="33"/>
        <v>38</v>
      </c>
      <c r="J465" s="4">
        <f t="shared" si="34"/>
        <v>703.22228680144042</v>
      </c>
      <c r="K465" s="4">
        <f t="shared" si="35"/>
        <v>60.610073996476785</v>
      </c>
    </row>
    <row r="466" spans="1:11" x14ac:dyDescent="0.25">
      <c r="A466" s="1" t="s">
        <v>467</v>
      </c>
      <c r="B466">
        <v>138</v>
      </c>
      <c r="C466">
        <v>15</v>
      </c>
      <c r="D466" s="6">
        <v>159</v>
      </c>
      <c r="E466" s="6">
        <v>99</v>
      </c>
      <c r="F466" s="6">
        <v>25</v>
      </c>
      <c r="G466" s="6">
        <v>6</v>
      </c>
      <c r="H466" s="5">
        <f t="shared" si="32"/>
        <v>258</v>
      </c>
      <c r="I466" s="5">
        <f t="shared" si="33"/>
        <v>31</v>
      </c>
      <c r="J466" s="4">
        <f t="shared" si="34"/>
        <v>1278.182648079814</v>
      </c>
      <c r="K466" s="4">
        <f t="shared" si="35"/>
        <v>50.531878682853275</v>
      </c>
    </row>
    <row r="467" spans="1:11" x14ac:dyDescent="0.25">
      <c r="A467" s="1" t="s">
        <v>468</v>
      </c>
      <c r="B467">
        <v>348</v>
      </c>
      <c r="C467">
        <v>66</v>
      </c>
      <c r="D467" s="6">
        <v>386</v>
      </c>
      <c r="E467" s="6">
        <v>390</v>
      </c>
      <c r="F467" s="6">
        <v>95</v>
      </c>
      <c r="G467" s="6">
        <v>19</v>
      </c>
      <c r="H467" s="5">
        <f t="shared" si="32"/>
        <v>776</v>
      </c>
      <c r="I467" s="5">
        <f t="shared" si="33"/>
        <v>114</v>
      </c>
      <c r="J467" s="4">
        <f t="shared" si="34"/>
        <v>5302.3226509918395</v>
      </c>
      <c r="K467" s="4">
        <f t="shared" si="35"/>
        <v>16.419638581842477</v>
      </c>
    </row>
    <row r="468" spans="1:11" x14ac:dyDescent="0.25">
      <c r="A468" s="1" t="s">
        <v>469</v>
      </c>
      <c r="B468">
        <v>117</v>
      </c>
      <c r="C468">
        <v>8</v>
      </c>
      <c r="D468" s="6">
        <v>171</v>
      </c>
      <c r="E468" s="6">
        <v>98</v>
      </c>
      <c r="F468" s="6">
        <v>33</v>
      </c>
      <c r="G468" s="6">
        <v>9</v>
      </c>
      <c r="H468" s="5">
        <f t="shared" si="32"/>
        <v>269</v>
      </c>
      <c r="I468" s="5">
        <f t="shared" si="33"/>
        <v>42</v>
      </c>
      <c r="J468" s="4">
        <f t="shared" si="34"/>
        <v>1450.5333867274867</v>
      </c>
      <c r="K468" s="4">
        <f t="shared" si="35"/>
        <v>54.158411828694426</v>
      </c>
    </row>
    <row r="469" spans="1:11" x14ac:dyDescent="0.25">
      <c r="A469" s="1" t="s">
        <v>470</v>
      </c>
      <c r="B469">
        <v>23</v>
      </c>
      <c r="C469">
        <v>2</v>
      </c>
      <c r="D469" s="6">
        <v>17</v>
      </c>
      <c r="E469" s="6">
        <v>15</v>
      </c>
      <c r="F469" s="6">
        <v>10</v>
      </c>
      <c r="G469" s="6">
        <v>4</v>
      </c>
      <c r="H469" s="5">
        <f t="shared" si="32"/>
        <v>32</v>
      </c>
      <c r="I469" s="5">
        <f t="shared" si="33"/>
        <v>14</v>
      </c>
      <c r="J469" s="4">
        <f t="shared" si="34"/>
        <v>121.83535750584332</v>
      </c>
      <c r="K469" s="4">
        <f t="shared" si="35"/>
        <v>94.771106557722248</v>
      </c>
    </row>
    <row r="470" spans="1:11" x14ac:dyDescent="0.25">
      <c r="A470" s="1" t="s">
        <v>471</v>
      </c>
      <c r="B470">
        <v>66</v>
      </c>
      <c r="C470">
        <v>8</v>
      </c>
      <c r="D470" s="6">
        <v>44</v>
      </c>
      <c r="E470" s="6">
        <v>43</v>
      </c>
      <c r="F470" s="6">
        <v>27</v>
      </c>
      <c r="G470" s="6">
        <v>12</v>
      </c>
      <c r="H470" s="5">
        <f t="shared" si="32"/>
        <v>87</v>
      </c>
      <c r="I470" s="5">
        <f t="shared" si="33"/>
        <v>39</v>
      </c>
      <c r="J470" s="4">
        <f t="shared" si="34"/>
        <v>459.82999304101565</v>
      </c>
      <c r="K470" s="4">
        <f t="shared" si="35"/>
        <v>69.407137606877356</v>
      </c>
    </row>
    <row r="471" spans="1:11" x14ac:dyDescent="0.25">
      <c r="A471" s="1" t="s">
        <v>472</v>
      </c>
      <c r="B471">
        <v>651</v>
      </c>
      <c r="C471">
        <v>121</v>
      </c>
      <c r="D471" s="6">
        <v>813</v>
      </c>
      <c r="E471" s="6">
        <v>780</v>
      </c>
      <c r="F471" s="6">
        <v>192</v>
      </c>
      <c r="G471" s="6">
        <v>27</v>
      </c>
      <c r="H471" s="5">
        <f t="shared" si="32"/>
        <v>1593</v>
      </c>
      <c r="I471" s="5">
        <f t="shared" si="33"/>
        <v>219</v>
      </c>
      <c r="J471" s="4">
        <f t="shared" si="34"/>
        <v>12385.235785944669</v>
      </c>
      <c r="K471" s="4">
        <f t="shared" si="35"/>
        <v>-10.788010178570588</v>
      </c>
    </row>
    <row r="472" spans="1:11" x14ac:dyDescent="0.25">
      <c r="A472" s="1" t="s">
        <v>473</v>
      </c>
      <c r="B472">
        <v>173</v>
      </c>
      <c r="C472">
        <v>34</v>
      </c>
      <c r="D472" s="6">
        <v>127</v>
      </c>
      <c r="E472" s="6">
        <v>138</v>
      </c>
      <c r="F472" s="6">
        <v>46</v>
      </c>
      <c r="G472" s="6">
        <v>13</v>
      </c>
      <c r="H472" s="5">
        <f t="shared" si="32"/>
        <v>265</v>
      </c>
      <c r="I472" s="5">
        <f t="shared" si="33"/>
        <v>59</v>
      </c>
      <c r="J472" s="4">
        <f t="shared" si="34"/>
        <v>1558.9004080808879</v>
      </c>
      <c r="K472" s="4">
        <f t="shared" si="35"/>
        <v>41.467649046649782</v>
      </c>
    </row>
    <row r="473" spans="1:11" x14ac:dyDescent="0.25">
      <c r="A473" s="1" t="s">
        <v>474</v>
      </c>
      <c r="B473">
        <v>137</v>
      </c>
      <c r="C473">
        <v>8</v>
      </c>
      <c r="D473" s="6">
        <v>303</v>
      </c>
      <c r="E473" s="6">
        <v>108</v>
      </c>
      <c r="F473" s="6">
        <v>44</v>
      </c>
      <c r="G473" s="6">
        <v>8</v>
      </c>
      <c r="H473" s="5">
        <f t="shared" si="32"/>
        <v>411</v>
      </c>
      <c r="I473" s="5">
        <f t="shared" si="33"/>
        <v>52</v>
      </c>
      <c r="J473" s="4">
        <f t="shared" si="34"/>
        <v>2342.8807241559889</v>
      </c>
      <c r="K473" s="4">
        <f t="shared" si="35"/>
        <v>49.108799046131139</v>
      </c>
    </row>
    <row r="474" spans="1:11" x14ac:dyDescent="0.25">
      <c r="A474" s="1" t="s">
        <v>475</v>
      </c>
      <c r="B474">
        <v>153</v>
      </c>
      <c r="C474">
        <v>8</v>
      </c>
      <c r="D474" s="6">
        <v>236</v>
      </c>
      <c r="E474" s="6">
        <v>151</v>
      </c>
      <c r="F474" s="6">
        <v>48</v>
      </c>
      <c r="G474" s="6">
        <v>10</v>
      </c>
      <c r="H474" s="5">
        <f t="shared" si="32"/>
        <v>387</v>
      </c>
      <c r="I474" s="5">
        <f t="shared" si="33"/>
        <v>58</v>
      </c>
      <c r="J474" s="4">
        <f t="shared" si="34"/>
        <v>2267.0386451143704</v>
      </c>
      <c r="K474" s="4">
        <f t="shared" si="35"/>
        <v>47.490511248155869</v>
      </c>
    </row>
    <row r="475" spans="1:11" x14ac:dyDescent="0.25">
      <c r="A475" s="1" t="s">
        <v>476</v>
      </c>
      <c r="B475">
        <v>73</v>
      </c>
      <c r="C475">
        <v>8</v>
      </c>
      <c r="D475" s="6">
        <v>71</v>
      </c>
      <c r="E475" s="6">
        <v>39</v>
      </c>
      <c r="F475" s="6">
        <v>38</v>
      </c>
      <c r="G475" s="6">
        <v>6</v>
      </c>
      <c r="H475" s="5">
        <f t="shared" si="32"/>
        <v>110</v>
      </c>
      <c r="I475" s="5">
        <f t="shared" si="33"/>
        <v>44</v>
      </c>
      <c r="J475" s="4">
        <f t="shared" si="34"/>
        <v>600.53747805010266</v>
      </c>
      <c r="K475" s="4">
        <f t="shared" si="35"/>
        <v>66.385866788300788</v>
      </c>
    </row>
    <row r="476" spans="1:11" x14ac:dyDescent="0.25">
      <c r="A476" s="1" t="s">
        <v>477</v>
      </c>
      <c r="B476">
        <v>52</v>
      </c>
      <c r="C476">
        <v>5</v>
      </c>
      <c r="D476" s="6">
        <v>57</v>
      </c>
      <c r="E476" s="6">
        <v>27</v>
      </c>
      <c r="F476" s="6">
        <v>36</v>
      </c>
      <c r="G476" s="6">
        <v>4</v>
      </c>
      <c r="H476" s="5">
        <f t="shared" si="32"/>
        <v>84</v>
      </c>
      <c r="I476" s="5">
        <f t="shared" si="33"/>
        <v>40</v>
      </c>
      <c r="J476" s="4">
        <f t="shared" si="34"/>
        <v>447.04195997053847</v>
      </c>
      <c r="K476" s="4">
        <f t="shared" si="35"/>
        <v>74.106058964962159</v>
      </c>
    </row>
    <row r="477" spans="1:11" x14ac:dyDescent="0.25">
      <c r="A477" s="1" t="s">
        <v>478</v>
      </c>
      <c r="B477">
        <v>48</v>
      </c>
      <c r="C477">
        <v>6</v>
      </c>
      <c r="D477" s="6">
        <v>39</v>
      </c>
      <c r="E477" s="6">
        <v>24</v>
      </c>
      <c r="F477" s="6">
        <v>26</v>
      </c>
      <c r="G477" s="6">
        <v>4</v>
      </c>
      <c r="H477" s="5">
        <f t="shared" si="32"/>
        <v>63</v>
      </c>
      <c r="I477" s="5">
        <f t="shared" si="33"/>
        <v>30</v>
      </c>
      <c r="J477" s="4">
        <f t="shared" si="34"/>
        <v>309.1341075233367</v>
      </c>
      <c r="K477" s="4">
        <f t="shared" si="35"/>
        <v>77.090912647383533</v>
      </c>
    </row>
    <row r="478" spans="1:11" x14ac:dyDescent="0.25">
      <c r="A478" s="1" t="s">
        <v>479</v>
      </c>
      <c r="B478">
        <v>43</v>
      </c>
      <c r="C478">
        <v>9</v>
      </c>
      <c r="D478" s="6">
        <v>21</v>
      </c>
      <c r="E478" s="6">
        <v>25</v>
      </c>
      <c r="F478" s="6">
        <v>14</v>
      </c>
      <c r="G478" s="6">
        <v>6</v>
      </c>
      <c r="H478" s="5">
        <f t="shared" si="32"/>
        <v>46</v>
      </c>
      <c r="I478" s="5">
        <f t="shared" si="33"/>
        <v>20</v>
      </c>
      <c r="J478" s="4">
        <f t="shared" si="34"/>
        <v>198.80869236481868</v>
      </c>
      <c r="K478" s="4">
        <f t="shared" si="35"/>
        <v>80.47837443509863</v>
      </c>
    </row>
    <row r="479" spans="1:11" x14ac:dyDescent="0.25">
      <c r="A479" s="1" t="s">
        <v>480</v>
      </c>
      <c r="B479">
        <v>105</v>
      </c>
      <c r="C479">
        <v>27</v>
      </c>
      <c r="D479" s="6">
        <v>160</v>
      </c>
      <c r="E479" s="6">
        <v>179</v>
      </c>
      <c r="F479" s="6">
        <v>36</v>
      </c>
      <c r="G479" s="6">
        <v>14</v>
      </c>
      <c r="H479" s="5">
        <f t="shared" si="32"/>
        <v>339</v>
      </c>
      <c r="I479" s="5">
        <f t="shared" si="33"/>
        <v>50</v>
      </c>
      <c r="J479" s="4">
        <f t="shared" si="34"/>
        <v>1913.2672483336316</v>
      </c>
      <c r="K479" s="4">
        <f t="shared" si="35"/>
        <v>50.101690491025224</v>
      </c>
    </row>
    <row r="480" spans="1:11" x14ac:dyDescent="0.25">
      <c r="A480" s="1" t="s">
        <v>481</v>
      </c>
      <c r="B480">
        <v>77</v>
      </c>
      <c r="C480">
        <v>18</v>
      </c>
      <c r="D480" s="6">
        <v>50</v>
      </c>
      <c r="E480" s="6">
        <v>67</v>
      </c>
      <c r="F480" s="6">
        <v>18</v>
      </c>
      <c r="G480" s="6">
        <v>12</v>
      </c>
      <c r="H480" s="5">
        <f t="shared" si="32"/>
        <v>117</v>
      </c>
      <c r="I480" s="5">
        <f t="shared" si="33"/>
        <v>30</v>
      </c>
      <c r="J480" s="4">
        <f t="shared" si="34"/>
        <v>574.10619968619665</v>
      </c>
      <c r="K480" s="4">
        <f t="shared" si="35"/>
        <v>63.455717306349328</v>
      </c>
    </row>
    <row r="481" spans="1:11" x14ac:dyDescent="0.25">
      <c r="A481" s="1" t="s">
        <v>482</v>
      </c>
      <c r="B481">
        <v>1435</v>
      </c>
      <c r="C481">
        <v>276</v>
      </c>
      <c r="D481" s="6">
        <v>1548</v>
      </c>
      <c r="E481" s="6">
        <v>1545</v>
      </c>
      <c r="F481" s="6">
        <v>367</v>
      </c>
      <c r="G481" s="6">
        <v>26</v>
      </c>
      <c r="H481" s="5">
        <f t="shared" si="32"/>
        <v>3093</v>
      </c>
      <c r="I481" s="5">
        <f t="shared" si="33"/>
        <v>393</v>
      </c>
      <c r="J481" s="4">
        <f t="shared" si="34"/>
        <v>26656.666358485869</v>
      </c>
      <c r="K481" s="4">
        <f t="shared" si="35"/>
        <v>-63.22863770084119</v>
      </c>
    </row>
    <row r="482" spans="1:11" x14ac:dyDescent="0.25">
      <c r="A482" s="1" t="s">
        <v>483</v>
      </c>
      <c r="B482">
        <v>654</v>
      </c>
      <c r="C482">
        <v>83</v>
      </c>
      <c r="D482" s="6">
        <v>640</v>
      </c>
      <c r="E482" s="6">
        <v>515</v>
      </c>
      <c r="F482" s="6">
        <v>152</v>
      </c>
      <c r="G482" s="6">
        <v>22</v>
      </c>
      <c r="H482" s="5">
        <f t="shared" si="32"/>
        <v>1155</v>
      </c>
      <c r="I482" s="5">
        <f t="shared" si="33"/>
        <v>174</v>
      </c>
      <c r="J482" s="4">
        <f t="shared" si="34"/>
        <v>8596.5997377052827</v>
      </c>
      <c r="K482" s="4">
        <f t="shared" si="35"/>
        <v>-0.22377362216094809</v>
      </c>
    </row>
    <row r="483" spans="1:11" x14ac:dyDescent="0.25">
      <c r="A483" s="1" t="s">
        <v>484</v>
      </c>
      <c r="B483">
        <v>51</v>
      </c>
      <c r="C483">
        <v>5</v>
      </c>
      <c r="D483" s="6">
        <v>43</v>
      </c>
      <c r="E483" s="6">
        <v>29</v>
      </c>
      <c r="F483" s="6">
        <v>14</v>
      </c>
      <c r="G483" s="6">
        <v>6</v>
      </c>
      <c r="H483" s="5">
        <f t="shared" si="32"/>
        <v>72</v>
      </c>
      <c r="I483" s="5">
        <f t="shared" si="33"/>
        <v>20</v>
      </c>
      <c r="J483" s="4">
        <f t="shared" si="34"/>
        <v>311.1788228318901</v>
      </c>
      <c r="K483" s="4">
        <f t="shared" si="35"/>
        <v>76.304512502060021</v>
      </c>
    </row>
    <row r="484" spans="1:11" x14ac:dyDescent="0.25">
      <c r="A484" s="1" t="s">
        <v>485</v>
      </c>
      <c r="B484">
        <v>80</v>
      </c>
      <c r="C484">
        <v>21</v>
      </c>
      <c r="D484" s="6">
        <v>34</v>
      </c>
      <c r="E484" s="6">
        <v>44</v>
      </c>
      <c r="F484" s="6">
        <v>18</v>
      </c>
      <c r="G484" s="6">
        <v>3</v>
      </c>
      <c r="H484" s="5">
        <f t="shared" si="32"/>
        <v>78</v>
      </c>
      <c r="I484" s="5">
        <f t="shared" si="33"/>
        <v>21</v>
      </c>
      <c r="J484" s="4">
        <f t="shared" si="34"/>
        <v>342.60075897674335</v>
      </c>
      <c r="K484" s="4">
        <f t="shared" si="35"/>
        <v>64.831026351880652</v>
      </c>
    </row>
    <row r="485" spans="1:11" x14ac:dyDescent="0.25">
      <c r="A485" s="1" t="s">
        <v>486</v>
      </c>
      <c r="B485">
        <v>441</v>
      </c>
      <c r="C485">
        <v>24</v>
      </c>
      <c r="D485" s="6">
        <v>818</v>
      </c>
      <c r="E485" s="6">
        <v>457</v>
      </c>
      <c r="F485" s="6">
        <v>118</v>
      </c>
      <c r="G485" s="6">
        <v>9</v>
      </c>
      <c r="H485" s="5">
        <f t="shared" si="32"/>
        <v>1275</v>
      </c>
      <c r="I485" s="5">
        <f t="shared" si="33"/>
        <v>127</v>
      </c>
      <c r="J485" s="4">
        <f t="shared" si="34"/>
        <v>8910.5729756345117</v>
      </c>
      <c r="K485" s="4">
        <f t="shared" si="35"/>
        <v>19.543505125541046</v>
      </c>
    </row>
    <row r="486" spans="1:11" x14ac:dyDescent="0.25">
      <c r="A486" s="1" t="s">
        <v>487</v>
      </c>
      <c r="B486">
        <v>81</v>
      </c>
      <c r="C486">
        <v>18</v>
      </c>
      <c r="D486" s="6">
        <v>59</v>
      </c>
      <c r="E486" s="6">
        <v>70</v>
      </c>
      <c r="F486" s="6">
        <v>24</v>
      </c>
      <c r="G486" s="6">
        <v>10</v>
      </c>
      <c r="H486" s="5">
        <f t="shared" si="32"/>
        <v>129</v>
      </c>
      <c r="I486" s="5">
        <f t="shared" si="33"/>
        <v>34</v>
      </c>
      <c r="J486" s="4">
        <f t="shared" si="34"/>
        <v>656.2827065212939</v>
      </c>
      <c r="K486" s="4">
        <f t="shared" si="35"/>
        <v>61.93964710820913</v>
      </c>
    </row>
    <row r="487" spans="1:11" x14ac:dyDescent="0.25">
      <c r="A487" s="1" t="s">
        <v>488</v>
      </c>
      <c r="B487">
        <v>93</v>
      </c>
      <c r="C487">
        <v>7</v>
      </c>
      <c r="D487" s="6">
        <v>154</v>
      </c>
      <c r="E487" s="6">
        <v>72</v>
      </c>
      <c r="F487" s="6">
        <v>33</v>
      </c>
      <c r="G487" s="6">
        <v>8</v>
      </c>
      <c r="H487" s="5">
        <f t="shared" si="32"/>
        <v>226</v>
      </c>
      <c r="I487" s="5">
        <f t="shared" si="33"/>
        <v>41</v>
      </c>
      <c r="J487" s="4">
        <f t="shared" si="34"/>
        <v>1210.806753043687</v>
      </c>
      <c r="K487" s="4">
        <f t="shared" si="35"/>
        <v>59.046869007661002</v>
      </c>
    </row>
    <row r="488" spans="1:11" x14ac:dyDescent="0.25">
      <c r="A488" s="1" t="s">
        <v>489</v>
      </c>
      <c r="B488">
        <v>53</v>
      </c>
      <c r="C488">
        <v>8</v>
      </c>
      <c r="D488" s="6">
        <v>52</v>
      </c>
      <c r="E488" s="6">
        <v>49</v>
      </c>
      <c r="F488" s="6">
        <v>22</v>
      </c>
      <c r="G488" s="6">
        <v>15</v>
      </c>
      <c r="H488" s="5">
        <f t="shared" si="32"/>
        <v>101</v>
      </c>
      <c r="I488" s="5">
        <f t="shared" si="33"/>
        <v>37</v>
      </c>
      <c r="J488" s="4">
        <f t="shared" si="34"/>
        <v>526.154789928524</v>
      </c>
      <c r="K488" s="4">
        <f t="shared" si="35"/>
        <v>72.260174676693893</v>
      </c>
    </row>
    <row r="489" spans="1:11" x14ac:dyDescent="0.25">
      <c r="A489" s="1" t="s">
        <v>490</v>
      </c>
      <c r="B489">
        <v>58</v>
      </c>
      <c r="C489">
        <v>7</v>
      </c>
      <c r="D489" s="6">
        <v>36</v>
      </c>
      <c r="E489" s="6">
        <v>33</v>
      </c>
      <c r="F489" s="6">
        <v>11</v>
      </c>
      <c r="G489" s="6">
        <v>8</v>
      </c>
      <c r="H489" s="5">
        <f t="shared" si="32"/>
        <v>69</v>
      </c>
      <c r="I489" s="5">
        <f t="shared" si="33"/>
        <v>19</v>
      </c>
      <c r="J489" s="4">
        <f t="shared" si="34"/>
        <v>293.10699842760738</v>
      </c>
      <c r="K489" s="4">
        <f t="shared" si="35"/>
        <v>74.072027060702766</v>
      </c>
    </row>
    <row r="490" spans="1:11" x14ac:dyDescent="0.25">
      <c r="A490" s="1" t="s">
        <v>491</v>
      </c>
      <c r="B490">
        <v>610</v>
      </c>
      <c r="C490">
        <v>145</v>
      </c>
      <c r="D490" s="6">
        <v>472</v>
      </c>
      <c r="E490" s="6">
        <v>539</v>
      </c>
      <c r="F490" s="6">
        <v>117</v>
      </c>
      <c r="G490" s="6">
        <v>22</v>
      </c>
      <c r="H490" s="5">
        <f t="shared" si="32"/>
        <v>1011</v>
      </c>
      <c r="I490" s="5">
        <f t="shared" si="33"/>
        <v>139</v>
      </c>
      <c r="J490" s="4">
        <f t="shared" si="34"/>
        <v>7197.2494245234666</v>
      </c>
      <c r="K490" s="4">
        <f t="shared" si="35"/>
        <v>-12.43159698585221</v>
      </c>
    </row>
    <row r="491" spans="1:11" x14ac:dyDescent="0.25">
      <c r="A491" s="1" t="s">
        <v>492</v>
      </c>
      <c r="B491">
        <v>12</v>
      </c>
      <c r="C491">
        <v>2</v>
      </c>
      <c r="D491" s="6">
        <v>4</v>
      </c>
      <c r="E491" s="6">
        <v>4</v>
      </c>
      <c r="F491" s="6">
        <v>1</v>
      </c>
      <c r="G491" s="6">
        <v>3</v>
      </c>
      <c r="H491" s="5">
        <f t="shared" si="32"/>
        <v>8</v>
      </c>
      <c r="I491" s="5">
        <f t="shared" si="33"/>
        <v>4</v>
      </c>
      <c r="J491" s="4">
        <f t="shared" si="34"/>
        <v>16</v>
      </c>
      <c r="K491" s="4">
        <f t="shared" si="35"/>
        <v>115.86705091778754</v>
      </c>
    </row>
    <row r="492" spans="1:11" x14ac:dyDescent="0.25">
      <c r="A492" s="1" t="s">
        <v>493</v>
      </c>
      <c r="B492">
        <v>40</v>
      </c>
      <c r="C492">
        <v>9</v>
      </c>
      <c r="D492" s="6">
        <v>24</v>
      </c>
      <c r="E492" s="6">
        <v>32</v>
      </c>
      <c r="F492" s="6">
        <v>12</v>
      </c>
      <c r="G492" s="6">
        <v>9</v>
      </c>
      <c r="H492" s="5">
        <f t="shared" si="32"/>
        <v>56</v>
      </c>
      <c r="I492" s="5">
        <f t="shared" si="33"/>
        <v>21</v>
      </c>
      <c r="J492" s="4">
        <f t="shared" si="34"/>
        <v>245.96977567561061</v>
      </c>
      <c r="K492" s="4">
        <f t="shared" si="35"/>
        <v>80.543067783914879</v>
      </c>
    </row>
    <row r="493" spans="1:11" x14ac:dyDescent="0.25">
      <c r="A493" s="1" t="s">
        <v>494</v>
      </c>
      <c r="B493">
        <v>50</v>
      </c>
      <c r="C493">
        <v>5</v>
      </c>
      <c r="D493" s="6">
        <v>24</v>
      </c>
      <c r="E493" s="6">
        <v>20</v>
      </c>
      <c r="F493" s="6">
        <v>12</v>
      </c>
      <c r="G493" s="6">
        <v>7</v>
      </c>
      <c r="H493" s="5">
        <f t="shared" si="32"/>
        <v>44</v>
      </c>
      <c r="I493" s="5">
        <f t="shared" si="33"/>
        <v>19</v>
      </c>
      <c r="J493" s="4">
        <f t="shared" si="34"/>
        <v>186.90881059151775</v>
      </c>
      <c r="K493" s="4">
        <f t="shared" si="35"/>
        <v>79.275998871149582</v>
      </c>
    </row>
    <row r="494" spans="1:11" x14ac:dyDescent="0.25">
      <c r="A494" s="1" t="s">
        <v>495</v>
      </c>
      <c r="B494">
        <v>43</v>
      </c>
      <c r="C494">
        <v>3</v>
      </c>
      <c r="D494" s="6">
        <v>5</v>
      </c>
      <c r="E494" s="6">
        <v>3</v>
      </c>
      <c r="F494" s="6">
        <v>5</v>
      </c>
      <c r="G494" s="6">
        <v>3</v>
      </c>
      <c r="H494" s="5">
        <f t="shared" si="32"/>
        <v>8</v>
      </c>
      <c r="I494" s="5">
        <f t="shared" si="33"/>
        <v>8</v>
      </c>
      <c r="J494" s="4">
        <f t="shared" si="34"/>
        <v>24</v>
      </c>
      <c r="K494" s="4">
        <f t="shared" si="35"/>
        <v>92.852678207954966</v>
      </c>
    </row>
    <row r="495" spans="1:11" x14ac:dyDescent="0.25">
      <c r="A495" s="1" t="s">
        <v>496</v>
      </c>
      <c r="B495">
        <v>107</v>
      </c>
      <c r="C495">
        <v>25</v>
      </c>
      <c r="D495" s="6">
        <v>81</v>
      </c>
      <c r="E495" s="6">
        <v>104</v>
      </c>
      <c r="F495" s="6">
        <v>34</v>
      </c>
      <c r="G495" s="6">
        <v>13</v>
      </c>
      <c r="H495" s="5">
        <f t="shared" si="32"/>
        <v>185</v>
      </c>
      <c r="I495" s="5">
        <f t="shared" si="33"/>
        <v>47</v>
      </c>
      <c r="J495" s="4">
        <f t="shared" si="34"/>
        <v>1027.5989375603629</v>
      </c>
      <c r="K495" s="4">
        <f t="shared" si="35"/>
        <v>53.488275678794352</v>
      </c>
    </row>
    <row r="496" spans="1:11" x14ac:dyDescent="0.25">
      <c r="A496" s="1" t="s">
        <v>497</v>
      </c>
      <c r="B496">
        <v>85</v>
      </c>
      <c r="C496">
        <v>7</v>
      </c>
      <c r="D496" s="6">
        <v>153</v>
      </c>
      <c r="E496" s="6">
        <v>81</v>
      </c>
      <c r="F496" s="6">
        <v>32</v>
      </c>
      <c r="G496" s="6">
        <v>8</v>
      </c>
      <c r="H496" s="5">
        <f t="shared" si="32"/>
        <v>234</v>
      </c>
      <c r="I496" s="5">
        <f t="shared" si="33"/>
        <v>40</v>
      </c>
      <c r="J496" s="4">
        <f t="shared" si="34"/>
        <v>1245.3311742036428</v>
      </c>
      <c r="K496" s="4">
        <f t="shared" si="35"/>
        <v>60.357834404963327</v>
      </c>
    </row>
    <row r="497" spans="1:11" x14ac:dyDescent="0.25">
      <c r="A497" s="1" t="s">
        <v>498</v>
      </c>
      <c r="B497">
        <v>12</v>
      </c>
      <c r="C497">
        <v>2</v>
      </c>
      <c r="D497" s="6">
        <v>3</v>
      </c>
      <c r="E497" s="6">
        <v>4</v>
      </c>
      <c r="F497" s="6">
        <v>2</v>
      </c>
      <c r="G497" s="6">
        <v>3</v>
      </c>
      <c r="H497" s="5">
        <f t="shared" si="32"/>
        <v>7</v>
      </c>
      <c r="I497" s="5">
        <f t="shared" si="33"/>
        <v>5</v>
      </c>
      <c r="J497" s="4">
        <f t="shared" si="34"/>
        <v>16.253496664211536</v>
      </c>
      <c r="K497" s="4">
        <f t="shared" si="35"/>
        <v>115.78531033562112</v>
      </c>
    </row>
    <row r="498" spans="1:11" x14ac:dyDescent="0.25">
      <c r="A498" s="1" t="s">
        <v>499</v>
      </c>
      <c r="B498">
        <v>103</v>
      </c>
      <c r="C498">
        <v>3</v>
      </c>
      <c r="D498" s="6">
        <v>214</v>
      </c>
      <c r="E498" s="6">
        <v>94</v>
      </c>
      <c r="F498" s="6">
        <v>44</v>
      </c>
      <c r="G498" s="6">
        <v>3</v>
      </c>
      <c r="H498" s="5">
        <f t="shared" si="32"/>
        <v>308</v>
      </c>
      <c r="I498" s="5">
        <f t="shared" si="33"/>
        <v>47</v>
      </c>
      <c r="J498" s="4">
        <f t="shared" si="34"/>
        <v>1710.8133663167123</v>
      </c>
      <c r="K498" s="4">
        <f t="shared" si="35"/>
        <v>56.514824606701822</v>
      </c>
    </row>
    <row r="499" spans="1:11" x14ac:dyDescent="0.25">
      <c r="A499" s="1" t="s">
        <v>500</v>
      </c>
      <c r="B499">
        <v>16</v>
      </c>
      <c r="C499">
        <v>4</v>
      </c>
      <c r="D499" s="6">
        <v>13</v>
      </c>
      <c r="E499" s="6">
        <v>15</v>
      </c>
      <c r="F499" s="6">
        <v>11</v>
      </c>
      <c r="G499" s="6">
        <v>9</v>
      </c>
      <c r="H499" s="5">
        <f t="shared" si="32"/>
        <v>28</v>
      </c>
      <c r="I499" s="5">
        <f t="shared" si="33"/>
        <v>20</v>
      </c>
      <c r="J499" s="4">
        <f t="shared" si="34"/>
        <v>121.01398665684616</v>
      </c>
      <c r="K499" s="4">
        <f t="shared" si="35"/>
        <v>100.2253508178821</v>
      </c>
    </row>
    <row r="500" spans="1:11" x14ac:dyDescent="0.25">
      <c r="A500" s="1" t="s">
        <v>501</v>
      </c>
      <c r="B500">
        <v>45</v>
      </c>
      <c r="C500">
        <v>7</v>
      </c>
      <c r="D500" s="6">
        <v>37</v>
      </c>
      <c r="E500" s="6">
        <v>36</v>
      </c>
      <c r="F500" s="6">
        <v>19</v>
      </c>
      <c r="G500" s="6">
        <v>13</v>
      </c>
      <c r="H500" s="5">
        <f t="shared" si="32"/>
        <v>73</v>
      </c>
      <c r="I500" s="5">
        <f t="shared" si="33"/>
        <v>32</v>
      </c>
      <c r="J500" s="4">
        <f t="shared" si="34"/>
        <v>365</v>
      </c>
      <c r="K500" s="4">
        <f t="shared" si="35"/>
        <v>77.042601427091867</v>
      </c>
    </row>
    <row r="501" spans="1:11" x14ac:dyDescent="0.25">
      <c r="A501" s="1" t="s">
        <v>502</v>
      </c>
      <c r="B501">
        <v>58</v>
      </c>
      <c r="C501">
        <v>7</v>
      </c>
      <c r="D501" s="6">
        <v>36</v>
      </c>
      <c r="E501" s="6">
        <v>33</v>
      </c>
      <c r="F501" s="6">
        <v>11</v>
      </c>
      <c r="G501" s="6">
        <v>8</v>
      </c>
      <c r="H501" s="5">
        <f t="shared" si="32"/>
        <v>69</v>
      </c>
      <c r="I501" s="5">
        <f t="shared" si="33"/>
        <v>19</v>
      </c>
      <c r="J501" s="4">
        <f t="shared" si="34"/>
        <v>293.10699842760738</v>
      </c>
      <c r="K501" s="4">
        <f t="shared" si="35"/>
        <v>74.072027060702766</v>
      </c>
    </row>
    <row r="502" spans="1:11" x14ac:dyDescent="0.25">
      <c r="A502" s="1" t="s">
        <v>503</v>
      </c>
      <c r="B502">
        <v>63</v>
      </c>
      <c r="C502">
        <v>10</v>
      </c>
      <c r="D502" s="6">
        <v>49</v>
      </c>
      <c r="E502" s="6">
        <v>53</v>
      </c>
      <c r="F502" s="6">
        <v>23</v>
      </c>
      <c r="G502" s="6">
        <v>12</v>
      </c>
      <c r="H502" s="5">
        <f t="shared" si="32"/>
        <v>102</v>
      </c>
      <c r="I502" s="5">
        <f t="shared" si="33"/>
        <v>35</v>
      </c>
      <c r="J502" s="4">
        <f t="shared" si="34"/>
        <v>523.18686772838657</v>
      </c>
      <c r="K502" s="4">
        <f t="shared" si="35"/>
        <v>69.029536192870765</v>
      </c>
    </row>
    <row r="503" spans="1:11" x14ac:dyDescent="0.25">
      <c r="A503" s="1" t="s">
        <v>504</v>
      </c>
      <c r="B503">
        <v>58</v>
      </c>
      <c r="C503">
        <v>7</v>
      </c>
      <c r="D503" s="6">
        <v>36</v>
      </c>
      <c r="E503" s="6">
        <v>33</v>
      </c>
      <c r="F503" s="6">
        <v>11</v>
      </c>
      <c r="G503" s="6">
        <v>8</v>
      </c>
      <c r="H503" s="5">
        <f t="shared" si="32"/>
        <v>69</v>
      </c>
      <c r="I503" s="5">
        <f t="shared" si="33"/>
        <v>19</v>
      </c>
      <c r="J503" s="4">
        <f t="shared" si="34"/>
        <v>293.10699842760738</v>
      </c>
      <c r="K503" s="4">
        <f t="shared" si="35"/>
        <v>74.072027060702766</v>
      </c>
    </row>
    <row r="504" spans="1:11" x14ac:dyDescent="0.25">
      <c r="A504" s="1" t="s">
        <v>505</v>
      </c>
      <c r="B504">
        <v>108</v>
      </c>
      <c r="C504">
        <v>18</v>
      </c>
      <c r="D504" s="6">
        <v>100</v>
      </c>
      <c r="E504" s="6">
        <v>85</v>
      </c>
      <c r="F504" s="6">
        <v>45</v>
      </c>
      <c r="G504" s="6">
        <v>17</v>
      </c>
      <c r="H504" s="5">
        <f t="shared" si="32"/>
        <v>185</v>
      </c>
      <c r="I504" s="5">
        <f t="shared" si="33"/>
        <v>62</v>
      </c>
      <c r="J504" s="4">
        <f t="shared" si="34"/>
        <v>1101.526317421572</v>
      </c>
      <c r="K504" s="4">
        <f t="shared" si="35"/>
        <v>54.58632341740055</v>
      </c>
    </row>
    <row r="505" spans="1:11" x14ac:dyDescent="0.25">
      <c r="A505" s="1" t="s">
        <v>506</v>
      </c>
      <c r="B505">
        <v>579</v>
      </c>
      <c r="C505">
        <v>116</v>
      </c>
      <c r="D505" s="6">
        <v>585</v>
      </c>
      <c r="E505" s="6">
        <v>568</v>
      </c>
      <c r="F505" s="6">
        <v>192</v>
      </c>
      <c r="G505" s="6">
        <v>23</v>
      </c>
      <c r="H505" s="5">
        <f t="shared" si="32"/>
        <v>1153</v>
      </c>
      <c r="I505" s="5">
        <f t="shared" si="33"/>
        <v>215</v>
      </c>
      <c r="J505" s="4">
        <f t="shared" si="34"/>
        <v>8933.6663555766463</v>
      </c>
      <c r="K505" s="4">
        <f t="shared" si="35"/>
        <v>-6.0405273465582638</v>
      </c>
    </row>
    <row r="506" spans="1:11" x14ac:dyDescent="0.25">
      <c r="A506" s="1" t="s">
        <v>507</v>
      </c>
      <c r="B506">
        <v>142</v>
      </c>
      <c r="C506">
        <v>8</v>
      </c>
      <c r="D506" s="6">
        <v>239</v>
      </c>
      <c r="E506" s="6">
        <v>133</v>
      </c>
      <c r="F506" s="6">
        <v>45</v>
      </c>
      <c r="G506" s="6">
        <v>8</v>
      </c>
      <c r="H506" s="5">
        <f t="shared" si="32"/>
        <v>372</v>
      </c>
      <c r="I506" s="5">
        <f t="shared" si="33"/>
        <v>53</v>
      </c>
      <c r="J506" s="4">
        <f t="shared" si="34"/>
        <v>2130.7864090975104</v>
      </c>
      <c r="K506" s="4">
        <f t="shared" si="35"/>
        <v>49.021520403953446</v>
      </c>
    </row>
    <row r="507" spans="1:11" x14ac:dyDescent="0.25">
      <c r="A507" s="1" t="s">
        <v>508</v>
      </c>
      <c r="B507">
        <v>12</v>
      </c>
      <c r="C507">
        <v>2</v>
      </c>
      <c r="D507" s="6">
        <v>7</v>
      </c>
      <c r="E507" s="6">
        <v>8</v>
      </c>
      <c r="F507" s="6">
        <v>3</v>
      </c>
      <c r="G507" s="6">
        <v>4</v>
      </c>
      <c r="H507" s="5">
        <f t="shared" si="32"/>
        <v>15</v>
      </c>
      <c r="I507" s="5">
        <f t="shared" si="33"/>
        <v>7</v>
      </c>
      <c r="J507" s="4">
        <f t="shared" si="34"/>
        <v>42.110323830864061</v>
      </c>
      <c r="K507" s="4">
        <f t="shared" si="35"/>
        <v>110.83498902567121</v>
      </c>
    </row>
    <row r="508" spans="1:11" x14ac:dyDescent="0.25">
      <c r="A508" s="1" t="s">
        <v>509</v>
      </c>
      <c r="B508">
        <v>178</v>
      </c>
      <c r="C508">
        <v>34</v>
      </c>
      <c r="D508" s="6">
        <v>185</v>
      </c>
      <c r="E508" s="6">
        <v>195</v>
      </c>
      <c r="F508" s="6">
        <v>52</v>
      </c>
      <c r="G508" s="6">
        <v>19</v>
      </c>
      <c r="H508" s="5">
        <f t="shared" si="32"/>
        <v>380</v>
      </c>
      <c r="I508" s="5">
        <f t="shared" si="33"/>
        <v>71</v>
      </c>
      <c r="J508" s="4">
        <f t="shared" si="34"/>
        <v>2336.9039054117793</v>
      </c>
      <c r="K508" s="4">
        <f t="shared" si="35"/>
        <v>38.900878967716835</v>
      </c>
    </row>
    <row r="509" spans="1:11" x14ac:dyDescent="0.25">
      <c r="A509" s="1" t="s">
        <v>510</v>
      </c>
      <c r="B509">
        <v>79</v>
      </c>
      <c r="C509">
        <v>13</v>
      </c>
      <c r="D509" s="6">
        <v>63</v>
      </c>
      <c r="E509" s="6">
        <v>53</v>
      </c>
      <c r="F509" s="6">
        <v>35</v>
      </c>
      <c r="G509" s="6">
        <v>13</v>
      </c>
      <c r="H509" s="5">
        <f t="shared" si="32"/>
        <v>116</v>
      </c>
      <c r="I509" s="5">
        <f t="shared" si="33"/>
        <v>48</v>
      </c>
      <c r="J509" s="4">
        <f t="shared" si="34"/>
        <v>647.85565008365415</v>
      </c>
      <c r="K509" s="4">
        <f t="shared" si="35"/>
        <v>63.561871661567608</v>
      </c>
    </row>
    <row r="510" spans="1:11" x14ac:dyDescent="0.25">
      <c r="A510" s="1" t="s">
        <v>511</v>
      </c>
      <c r="B510">
        <v>84</v>
      </c>
      <c r="C510">
        <v>7</v>
      </c>
      <c r="D510" s="6">
        <v>150</v>
      </c>
      <c r="E510" s="6">
        <v>59</v>
      </c>
      <c r="F510" s="6">
        <v>24</v>
      </c>
      <c r="G510" s="6">
        <v>8</v>
      </c>
      <c r="H510" s="5">
        <f t="shared" si="32"/>
        <v>209</v>
      </c>
      <c r="I510" s="5">
        <f t="shared" si="33"/>
        <v>32</v>
      </c>
      <c r="J510" s="4">
        <f t="shared" si="34"/>
        <v>1045</v>
      </c>
      <c r="K510" s="4">
        <f t="shared" si="35"/>
        <v>61.461552603863964</v>
      </c>
    </row>
    <row r="511" spans="1:11" x14ac:dyDescent="0.25">
      <c r="A511" s="1" t="s">
        <v>512</v>
      </c>
      <c r="B511">
        <v>263</v>
      </c>
      <c r="C511">
        <v>36</v>
      </c>
      <c r="D511" s="6">
        <v>326</v>
      </c>
      <c r="E511" s="6">
        <v>207</v>
      </c>
      <c r="F511" s="6">
        <v>80</v>
      </c>
      <c r="G511" s="6">
        <v>7</v>
      </c>
      <c r="H511" s="5">
        <f t="shared" si="32"/>
        <v>533</v>
      </c>
      <c r="I511" s="5">
        <f t="shared" si="33"/>
        <v>87</v>
      </c>
      <c r="J511" s="4">
        <f t="shared" si="34"/>
        <v>3434.0888832873725</v>
      </c>
      <c r="K511" s="4">
        <f t="shared" si="35"/>
        <v>30.115268671670179</v>
      </c>
    </row>
    <row r="512" spans="1:11" x14ac:dyDescent="0.25">
      <c r="A512" s="1" t="s">
        <v>513</v>
      </c>
      <c r="B512">
        <v>115</v>
      </c>
      <c r="C512">
        <v>2</v>
      </c>
      <c r="D512" s="6">
        <v>802</v>
      </c>
      <c r="E512" s="6">
        <v>33</v>
      </c>
      <c r="F512" s="6">
        <v>241</v>
      </c>
      <c r="G512" s="6">
        <v>3</v>
      </c>
      <c r="H512" s="5">
        <f t="shared" si="32"/>
        <v>835</v>
      </c>
      <c r="I512" s="5">
        <f t="shared" si="33"/>
        <v>244</v>
      </c>
      <c r="J512" s="4">
        <f t="shared" si="34"/>
        <v>6622.16567686501</v>
      </c>
      <c r="K512" s="4">
        <f t="shared" si="35"/>
        <v>47.921575288363243</v>
      </c>
    </row>
    <row r="513" spans="1:11" x14ac:dyDescent="0.25">
      <c r="A513" s="1" t="s">
        <v>514</v>
      </c>
      <c r="B513">
        <v>144</v>
      </c>
      <c r="C513">
        <v>34</v>
      </c>
      <c r="D513" s="6">
        <v>139</v>
      </c>
      <c r="E513" s="6">
        <v>165</v>
      </c>
      <c r="F513" s="6">
        <v>44</v>
      </c>
      <c r="G513" s="6">
        <v>21</v>
      </c>
      <c r="H513" s="5">
        <f t="shared" si="32"/>
        <v>304</v>
      </c>
      <c r="I513" s="5">
        <f t="shared" si="33"/>
        <v>65</v>
      </c>
      <c r="J513" s="4">
        <f t="shared" si="34"/>
        <v>1830.79981516065</v>
      </c>
      <c r="K513" s="4">
        <f t="shared" si="35"/>
        <v>43.603981866212564</v>
      </c>
    </row>
    <row r="514" spans="1:11" x14ac:dyDescent="0.25">
      <c r="A514" s="1" t="s">
        <v>515</v>
      </c>
      <c r="B514">
        <v>102</v>
      </c>
      <c r="C514">
        <v>9</v>
      </c>
      <c r="D514" s="6">
        <v>197</v>
      </c>
      <c r="E514" s="6">
        <v>99</v>
      </c>
      <c r="F514" s="6">
        <v>32</v>
      </c>
      <c r="G514" s="6">
        <v>6</v>
      </c>
      <c r="H514" s="5">
        <f t="shared" si="32"/>
        <v>296</v>
      </c>
      <c r="I514" s="5">
        <f t="shared" si="33"/>
        <v>38</v>
      </c>
      <c r="J514" s="4">
        <f t="shared" si="34"/>
        <v>1553.3865439793012</v>
      </c>
      <c r="K514" s="4">
        <f t="shared" si="35"/>
        <v>55.794838417838051</v>
      </c>
    </row>
    <row r="515" spans="1:11" x14ac:dyDescent="0.25">
      <c r="A515" s="1" t="s">
        <v>516</v>
      </c>
      <c r="B515">
        <v>46</v>
      </c>
      <c r="C515">
        <v>11</v>
      </c>
      <c r="D515" s="6">
        <v>26</v>
      </c>
      <c r="E515" s="6">
        <v>39</v>
      </c>
      <c r="F515" s="6">
        <v>13</v>
      </c>
      <c r="G515" s="6">
        <v>9</v>
      </c>
      <c r="H515" s="5">
        <f t="shared" si="32"/>
        <v>65</v>
      </c>
      <c r="I515" s="5">
        <f t="shared" si="33"/>
        <v>22</v>
      </c>
      <c r="J515" s="4">
        <f t="shared" si="34"/>
        <v>289.86305521142435</v>
      </c>
      <c r="K515" s="4">
        <f t="shared" si="35"/>
        <v>76.965084719073602</v>
      </c>
    </row>
    <row r="516" spans="1:11" x14ac:dyDescent="0.25">
      <c r="A516" s="1" t="s">
        <v>517</v>
      </c>
      <c r="B516">
        <v>62</v>
      </c>
      <c r="C516">
        <v>6</v>
      </c>
      <c r="D516" s="6">
        <v>50</v>
      </c>
      <c r="E516" s="6">
        <v>44</v>
      </c>
      <c r="F516" s="6">
        <v>18</v>
      </c>
      <c r="G516" s="6">
        <v>7</v>
      </c>
      <c r="H516" s="5">
        <f t="shared" si="32"/>
        <v>94</v>
      </c>
      <c r="I516" s="5">
        <f t="shared" si="33"/>
        <v>25</v>
      </c>
      <c r="J516" s="4">
        <f t="shared" si="34"/>
        <v>436.52248183882409</v>
      </c>
      <c r="K516" s="4">
        <f t="shared" si="35"/>
        <v>71.150455592828152</v>
      </c>
    </row>
    <row r="517" spans="1:11" x14ac:dyDescent="0.25">
      <c r="A517" s="1" t="s">
        <v>518</v>
      </c>
      <c r="B517">
        <v>156</v>
      </c>
      <c r="C517">
        <v>37</v>
      </c>
      <c r="D517" s="6">
        <v>147</v>
      </c>
      <c r="E517" s="6">
        <v>159</v>
      </c>
      <c r="F517" s="6">
        <v>27</v>
      </c>
      <c r="G517" s="6">
        <v>8</v>
      </c>
      <c r="H517" s="5">
        <f t="shared" ref="H517:H577" si="36">SUM(D517:E517)</f>
        <v>306</v>
      </c>
      <c r="I517" s="5">
        <f t="shared" ref="I517:I577" si="37">SUM(F517:G517)</f>
        <v>35</v>
      </c>
      <c r="J517" s="4">
        <f t="shared" ref="J517:J577" si="38">H517*LOG(I517,2)</f>
        <v>1569.5606031851596</v>
      </c>
      <c r="K517" s="4">
        <f t="shared" ref="K517:K577" si="39">171-5.2*LN(J517)-0.23*(C517)-16.2*LN(B517)</f>
        <v>42.417867541896925</v>
      </c>
    </row>
    <row r="518" spans="1:11" x14ac:dyDescent="0.25">
      <c r="A518" s="1" t="s">
        <v>519</v>
      </c>
      <c r="B518">
        <v>77</v>
      </c>
      <c r="C518">
        <v>3</v>
      </c>
      <c r="D518" s="6">
        <v>171</v>
      </c>
      <c r="E518" s="6">
        <v>47</v>
      </c>
      <c r="F518" s="6">
        <v>16</v>
      </c>
      <c r="G518" s="6">
        <v>3</v>
      </c>
      <c r="H518" s="5">
        <f t="shared" si="36"/>
        <v>218</v>
      </c>
      <c r="I518" s="5">
        <f t="shared" si="37"/>
        <v>19</v>
      </c>
      <c r="J518" s="4">
        <f t="shared" si="38"/>
        <v>926.04819793070158</v>
      </c>
      <c r="K518" s="4">
        <f t="shared" si="39"/>
        <v>64.419535494927572</v>
      </c>
    </row>
    <row r="519" spans="1:11" x14ac:dyDescent="0.25">
      <c r="A519" s="1" t="s">
        <v>520</v>
      </c>
      <c r="B519">
        <v>116</v>
      </c>
      <c r="C519">
        <v>12</v>
      </c>
      <c r="D519" s="6">
        <v>228</v>
      </c>
      <c r="E519" s="6">
        <v>190</v>
      </c>
      <c r="F519" s="6">
        <v>27</v>
      </c>
      <c r="G519" s="6">
        <v>13</v>
      </c>
      <c r="H519" s="5">
        <f t="shared" si="36"/>
        <v>418</v>
      </c>
      <c r="I519" s="5">
        <f t="shared" si="37"/>
        <v>40</v>
      </c>
      <c r="J519" s="4">
        <f t="shared" si="38"/>
        <v>2224.5659436629176</v>
      </c>
      <c r="K519" s="4">
        <f t="shared" si="39"/>
        <v>51.153790014914676</v>
      </c>
    </row>
    <row r="520" spans="1:11" x14ac:dyDescent="0.25">
      <c r="A520" s="1" t="s">
        <v>521</v>
      </c>
      <c r="B520">
        <v>134</v>
      </c>
      <c r="C520">
        <v>16</v>
      </c>
      <c r="D520" s="6">
        <v>346</v>
      </c>
      <c r="E520" s="6">
        <v>239</v>
      </c>
      <c r="F520" s="6">
        <v>61</v>
      </c>
      <c r="G520" s="6">
        <v>7</v>
      </c>
      <c r="H520" s="5">
        <f t="shared" si="36"/>
        <v>585</v>
      </c>
      <c r="I520" s="5">
        <f t="shared" si="37"/>
        <v>68</v>
      </c>
      <c r="J520" s="4">
        <f t="shared" si="38"/>
        <v>3561.1657621314489</v>
      </c>
      <c r="K520" s="4">
        <f t="shared" si="39"/>
        <v>45.450210436916109</v>
      </c>
    </row>
    <row r="521" spans="1:11" x14ac:dyDescent="0.25">
      <c r="A521" s="1" t="s">
        <v>522</v>
      </c>
      <c r="B521">
        <v>92</v>
      </c>
      <c r="C521">
        <v>18</v>
      </c>
      <c r="D521" s="6">
        <v>42</v>
      </c>
      <c r="E521" s="6">
        <v>68</v>
      </c>
      <c r="F521" s="6">
        <v>13</v>
      </c>
      <c r="G521" s="6">
        <v>11</v>
      </c>
      <c r="H521" s="5">
        <f t="shared" si="36"/>
        <v>110</v>
      </c>
      <c r="I521" s="5">
        <f t="shared" si="37"/>
        <v>24</v>
      </c>
      <c r="J521" s="4">
        <f t="shared" si="38"/>
        <v>504.34587507932724</v>
      </c>
      <c r="K521" s="4">
        <f t="shared" si="39"/>
        <v>61.246061129346273</v>
      </c>
    </row>
    <row r="522" spans="1:11" x14ac:dyDescent="0.25">
      <c r="A522" s="1" t="s">
        <v>523</v>
      </c>
      <c r="B522">
        <v>195</v>
      </c>
      <c r="C522">
        <v>38</v>
      </c>
      <c r="D522" s="6">
        <v>213</v>
      </c>
      <c r="E522" s="6">
        <v>215</v>
      </c>
      <c r="F522" s="6">
        <v>81</v>
      </c>
      <c r="G522" s="6">
        <v>17</v>
      </c>
      <c r="H522" s="5">
        <f t="shared" si="36"/>
        <v>428</v>
      </c>
      <c r="I522" s="5">
        <f t="shared" si="37"/>
        <v>98</v>
      </c>
      <c r="J522" s="4">
        <f t="shared" si="38"/>
        <v>2831.0958132813093</v>
      </c>
      <c r="K522" s="4">
        <f t="shared" si="39"/>
        <v>35.505627681178595</v>
      </c>
    </row>
    <row r="523" spans="1:11" x14ac:dyDescent="0.25">
      <c r="A523" s="1" t="s">
        <v>524</v>
      </c>
      <c r="B523">
        <v>68</v>
      </c>
      <c r="C523">
        <v>5</v>
      </c>
      <c r="D523" s="6">
        <v>112</v>
      </c>
      <c r="E523" s="6">
        <v>76</v>
      </c>
      <c r="F523" s="6">
        <v>31</v>
      </c>
      <c r="G523" s="6">
        <v>7</v>
      </c>
      <c r="H523" s="5">
        <f t="shared" si="36"/>
        <v>188</v>
      </c>
      <c r="I523" s="5">
        <f t="shared" si="37"/>
        <v>38</v>
      </c>
      <c r="J523" s="4">
        <f t="shared" si="38"/>
        <v>986.61037252739402</v>
      </c>
      <c r="K523" s="4">
        <f t="shared" si="39"/>
        <v>65.643744124959667</v>
      </c>
    </row>
    <row r="524" spans="1:11" x14ac:dyDescent="0.25">
      <c r="A524" s="1" t="s">
        <v>525</v>
      </c>
      <c r="B524">
        <v>37</v>
      </c>
      <c r="C524">
        <v>3</v>
      </c>
      <c r="D524" s="6">
        <v>5</v>
      </c>
      <c r="E524" s="6">
        <v>3</v>
      </c>
      <c r="F524" s="6">
        <v>5</v>
      </c>
      <c r="G524" s="6">
        <v>3</v>
      </c>
      <c r="H524" s="5">
        <f t="shared" si="36"/>
        <v>8</v>
      </c>
      <c r="I524" s="5">
        <f t="shared" si="37"/>
        <v>8</v>
      </c>
      <c r="J524" s="4">
        <f t="shared" si="38"/>
        <v>24</v>
      </c>
      <c r="K524" s="4">
        <f t="shared" si="39"/>
        <v>95.287249897354229</v>
      </c>
    </row>
    <row r="525" spans="1:11" x14ac:dyDescent="0.25">
      <c r="A525" s="1" t="s">
        <v>526</v>
      </c>
      <c r="B525">
        <v>18</v>
      </c>
      <c r="C525">
        <v>4</v>
      </c>
      <c r="D525" s="6">
        <v>7</v>
      </c>
      <c r="E525" s="6">
        <v>8</v>
      </c>
      <c r="F525" s="6">
        <v>3</v>
      </c>
      <c r="G525" s="6">
        <v>3</v>
      </c>
      <c r="H525" s="5">
        <f t="shared" si="36"/>
        <v>15</v>
      </c>
      <c r="I525" s="5">
        <f t="shared" si="37"/>
        <v>6</v>
      </c>
      <c r="J525" s="4">
        <f t="shared" si="38"/>
        <v>38.774437510817343</v>
      </c>
      <c r="K525" s="4">
        <f t="shared" si="39"/>
        <v>104.23561926925616</v>
      </c>
    </row>
    <row r="526" spans="1:11" x14ac:dyDescent="0.25">
      <c r="A526" s="1" t="s">
        <v>527</v>
      </c>
      <c r="B526">
        <v>11</v>
      </c>
      <c r="C526">
        <v>2</v>
      </c>
      <c r="D526" s="6">
        <v>4</v>
      </c>
      <c r="E526" s="6">
        <v>4</v>
      </c>
      <c r="F526" s="6">
        <v>1</v>
      </c>
      <c r="G526" s="6">
        <v>3</v>
      </c>
      <c r="H526" s="5">
        <f t="shared" si="36"/>
        <v>8</v>
      </c>
      <c r="I526" s="5">
        <f t="shared" si="37"/>
        <v>4</v>
      </c>
      <c r="J526" s="4">
        <f t="shared" si="38"/>
        <v>16</v>
      </c>
      <c r="K526" s="4">
        <f t="shared" si="39"/>
        <v>117.27663522501953</v>
      </c>
    </row>
    <row r="527" spans="1:11" x14ac:dyDescent="0.25">
      <c r="A527" s="1" t="s">
        <v>528</v>
      </c>
      <c r="B527">
        <v>18</v>
      </c>
      <c r="C527">
        <v>2</v>
      </c>
      <c r="D527" s="6">
        <v>4</v>
      </c>
      <c r="E527" s="6">
        <v>2</v>
      </c>
      <c r="F527" s="6">
        <v>4</v>
      </c>
      <c r="G527" s="6">
        <v>2</v>
      </c>
      <c r="H527" s="5">
        <f t="shared" si="36"/>
        <v>6</v>
      </c>
      <c r="I527" s="5">
        <f t="shared" si="37"/>
        <v>6</v>
      </c>
      <c r="J527" s="4">
        <f t="shared" si="38"/>
        <v>15.509775004326936</v>
      </c>
      <c r="K527" s="4">
        <f t="shared" si="39"/>
        <v>109.46033107500175</v>
      </c>
    </row>
    <row r="528" spans="1:11" x14ac:dyDescent="0.25">
      <c r="A528" s="1" t="s">
        <v>529</v>
      </c>
      <c r="B528">
        <v>23</v>
      </c>
      <c r="C528">
        <v>5</v>
      </c>
      <c r="D528" s="6">
        <v>13</v>
      </c>
      <c r="E528" s="6">
        <v>16</v>
      </c>
      <c r="F528" s="6">
        <v>6</v>
      </c>
      <c r="G528" s="6">
        <v>5</v>
      </c>
      <c r="H528" s="5">
        <f t="shared" si="36"/>
        <v>29</v>
      </c>
      <c r="I528" s="5">
        <f t="shared" si="37"/>
        <v>11</v>
      </c>
      <c r="J528" s="4">
        <f t="shared" si="38"/>
        <v>100.32351694048164</v>
      </c>
      <c r="K528" s="4">
        <f t="shared" si="39"/>
        <v>95.091313007790262</v>
      </c>
    </row>
    <row r="529" spans="1:11" x14ac:dyDescent="0.25">
      <c r="A529" s="1" t="s">
        <v>530</v>
      </c>
      <c r="B529">
        <v>137</v>
      </c>
      <c r="C529">
        <v>27</v>
      </c>
      <c r="D529" s="6">
        <v>173</v>
      </c>
      <c r="E529" s="6">
        <v>153</v>
      </c>
      <c r="F529" s="6">
        <v>20</v>
      </c>
      <c r="G529" s="6">
        <v>17</v>
      </c>
      <c r="H529" s="5">
        <f t="shared" si="36"/>
        <v>326</v>
      </c>
      <c r="I529" s="5">
        <f t="shared" si="37"/>
        <v>37</v>
      </c>
      <c r="J529" s="4">
        <f t="shared" si="38"/>
        <v>1698.2817971950378</v>
      </c>
      <c r="K529" s="4">
        <f t="shared" si="39"/>
        <v>46.411972982290322</v>
      </c>
    </row>
    <row r="530" spans="1:11" x14ac:dyDescent="0.25">
      <c r="A530" s="1" t="s">
        <v>531</v>
      </c>
      <c r="B530">
        <v>285</v>
      </c>
      <c r="C530">
        <v>12</v>
      </c>
      <c r="D530" s="6">
        <v>918</v>
      </c>
      <c r="E530" s="6">
        <v>301</v>
      </c>
      <c r="F530" s="6">
        <v>35</v>
      </c>
      <c r="G530" s="6">
        <v>4</v>
      </c>
      <c r="H530" s="5">
        <f t="shared" si="36"/>
        <v>1219</v>
      </c>
      <c r="I530" s="5">
        <f t="shared" si="37"/>
        <v>39</v>
      </c>
      <c r="J530" s="4">
        <f t="shared" si="38"/>
        <v>6442.9053047930811</v>
      </c>
      <c r="K530" s="4">
        <f t="shared" si="39"/>
        <v>31.061854051054524</v>
      </c>
    </row>
    <row r="531" spans="1:11" x14ac:dyDescent="0.25">
      <c r="A531" s="1" t="s">
        <v>532</v>
      </c>
      <c r="B531">
        <v>70</v>
      </c>
      <c r="C531">
        <v>5</v>
      </c>
      <c r="D531" s="6">
        <v>57</v>
      </c>
      <c r="E531" s="6">
        <v>23</v>
      </c>
      <c r="F531" s="6">
        <v>19</v>
      </c>
      <c r="G531" s="6">
        <v>3</v>
      </c>
      <c r="H531" s="5">
        <f t="shared" si="36"/>
        <v>80</v>
      </c>
      <c r="I531" s="5">
        <f t="shared" si="37"/>
        <v>22</v>
      </c>
      <c r="J531" s="4">
        <f t="shared" si="38"/>
        <v>356.75452949098377</v>
      </c>
      <c r="K531" s="4">
        <f t="shared" si="39"/>
        <v>70.463727724150431</v>
      </c>
    </row>
    <row r="532" spans="1:11" x14ac:dyDescent="0.25">
      <c r="A532" s="1" t="s">
        <v>533</v>
      </c>
      <c r="B532">
        <v>271</v>
      </c>
      <c r="C532">
        <v>46</v>
      </c>
      <c r="D532" s="6">
        <v>258</v>
      </c>
      <c r="E532" s="6">
        <v>241</v>
      </c>
      <c r="F532" s="6">
        <v>107</v>
      </c>
      <c r="G532" s="6">
        <v>17</v>
      </c>
      <c r="H532" s="5">
        <f t="shared" si="36"/>
        <v>499</v>
      </c>
      <c r="I532" s="5">
        <f t="shared" si="37"/>
        <v>124</v>
      </c>
      <c r="J532" s="4">
        <f t="shared" si="38"/>
        <v>3470.1439588830508</v>
      </c>
      <c r="K532" s="4">
        <f t="shared" si="39"/>
        <v>27.275528036039972</v>
      </c>
    </row>
    <row r="533" spans="1:11" x14ac:dyDescent="0.25">
      <c r="A533" s="1" t="s">
        <v>534</v>
      </c>
      <c r="B533">
        <v>93</v>
      </c>
      <c r="C533">
        <v>7</v>
      </c>
      <c r="D533" s="6">
        <v>123</v>
      </c>
      <c r="E533" s="6">
        <v>73</v>
      </c>
      <c r="F533" s="6">
        <v>31</v>
      </c>
      <c r="G533" s="6">
        <v>8</v>
      </c>
      <c r="H533" s="5">
        <f t="shared" si="36"/>
        <v>196</v>
      </c>
      <c r="I533" s="5">
        <f t="shared" si="37"/>
        <v>39</v>
      </c>
      <c r="J533" s="4">
        <f t="shared" si="38"/>
        <v>1035.9388348970008</v>
      </c>
      <c r="K533" s="4">
        <f t="shared" si="39"/>
        <v>59.857958627627823</v>
      </c>
    </row>
    <row r="534" spans="1:11" x14ac:dyDescent="0.25">
      <c r="A534" s="1" t="s">
        <v>535</v>
      </c>
      <c r="B534">
        <v>38</v>
      </c>
      <c r="C534">
        <v>10</v>
      </c>
      <c r="D534" s="6">
        <v>24</v>
      </c>
      <c r="E534" s="6">
        <v>30</v>
      </c>
      <c r="F534" s="6">
        <v>15</v>
      </c>
      <c r="G534" s="6">
        <v>7</v>
      </c>
      <c r="H534" s="5">
        <f t="shared" si="36"/>
        <v>54</v>
      </c>
      <c r="I534" s="5">
        <f t="shared" si="37"/>
        <v>22</v>
      </c>
      <c r="J534" s="4">
        <f t="shared" si="38"/>
        <v>240.80930740641406</v>
      </c>
      <c r="K534" s="4">
        <f t="shared" si="39"/>
        <v>81.254276315952552</v>
      </c>
    </row>
    <row r="535" spans="1:11" x14ac:dyDescent="0.25">
      <c r="A535" s="1" t="s">
        <v>551</v>
      </c>
      <c r="B535">
        <v>99</v>
      </c>
      <c r="C535">
        <v>9</v>
      </c>
      <c r="D535" s="6">
        <v>95</v>
      </c>
      <c r="E535" s="6">
        <v>62</v>
      </c>
      <c r="F535" s="6">
        <v>46</v>
      </c>
      <c r="G535" s="6">
        <v>10</v>
      </c>
      <c r="H535" s="5">
        <f t="shared" si="36"/>
        <v>157</v>
      </c>
      <c r="I535" s="5">
        <f t="shared" si="37"/>
        <v>56</v>
      </c>
      <c r="J535" s="4">
        <f t="shared" si="38"/>
        <v>911.7547227630439</v>
      </c>
      <c r="K535" s="4">
        <f t="shared" si="39"/>
        <v>59.049129178089203</v>
      </c>
    </row>
    <row r="536" spans="1:11" x14ac:dyDescent="0.25">
      <c r="A536" s="1" t="s">
        <v>552</v>
      </c>
      <c r="B536">
        <v>253</v>
      </c>
      <c r="C536">
        <v>50</v>
      </c>
      <c r="D536" s="6">
        <v>254</v>
      </c>
      <c r="E536" s="6">
        <v>227</v>
      </c>
      <c r="F536" s="6">
        <v>89</v>
      </c>
      <c r="G536" s="6">
        <v>18</v>
      </c>
      <c r="H536" s="5">
        <f t="shared" si="36"/>
        <v>481</v>
      </c>
      <c r="I536" s="5">
        <f t="shared" si="37"/>
        <v>107</v>
      </c>
      <c r="J536" s="4">
        <f t="shared" si="38"/>
        <v>3242.6456204589513</v>
      </c>
      <c r="K536" s="4">
        <f t="shared" si="39"/>
        <v>27.821537192013324</v>
      </c>
    </row>
    <row r="537" spans="1:11" x14ac:dyDescent="0.25">
      <c r="A537" s="1" t="s">
        <v>553</v>
      </c>
      <c r="B537">
        <v>112</v>
      </c>
      <c r="C537">
        <v>14</v>
      </c>
      <c r="D537" s="6">
        <v>136</v>
      </c>
      <c r="E537" s="6">
        <v>100</v>
      </c>
      <c r="F537" s="6">
        <v>25</v>
      </c>
      <c r="G537" s="6">
        <v>10</v>
      </c>
      <c r="H537" s="5">
        <f t="shared" si="36"/>
        <v>236</v>
      </c>
      <c r="I537" s="5">
        <f t="shared" si="37"/>
        <v>35</v>
      </c>
      <c r="J537" s="4">
        <f t="shared" si="38"/>
        <v>1210.5107919990121</v>
      </c>
      <c r="K537" s="4">
        <f t="shared" si="39"/>
        <v>54.426570288378102</v>
      </c>
    </row>
    <row r="538" spans="1:11" x14ac:dyDescent="0.25">
      <c r="A538" s="1" t="s">
        <v>554</v>
      </c>
      <c r="B538">
        <v>182</v>
      </c>
      <c r="C538">
        <v>38</v>
      </c>
      <c r="D538" s="6">
        <v>214</v>
      </c>
      <c r="E538" s="6">
        <v>219</v>
      </c>
      <c r="F538" s="6">
        <v>67</v>
      </c>
      <c r="G538" s="6">
        <v>19</v>
      </c>
      <c r="H538" s="5">
        <f t="shared" si="36"/>
        <v>433</v>
      </c>
      <c r="I538" s="5">
        <f t="shared" si="37"/>
        <v>86</v>
      </c>
      <c r="J538" s="4">
        <f t="shared" si="38"/>
        <v>2782.5726387860086</v>
      </c>
      <c r="K538" s="4">
        <f t="shared" si="39"/>
        <v>36.713209489715311</v>
      </c>
    </row>
    <row r="539" spans="1:11" x14ac:dyDescent="0.25">
      <c r="A539" s="1" t="s">
        <v>555</v>
      </c>
      <c r="B539">
        <v>206</v>
      </c>
      <c r="C539">
        <v>25</v>
      </c>
      <c r="D539" s="6">
        <v>334</v>
      </c>
      <c r="E539" s="6">
        <v>165</v>
      </c>
      <c r="F539" s="6">
        <v>96</v>
      </c>
      <c r="G539" s="6">
        <v>7</v>
      </c>
      <c r="H539" s="5">
        <f t="shared" si="36"/>
        <v>499</v>
      </c>
      <c r="I539" s="5">
        <f t="shared" si="37"/>
        <v>103</v>
      </c>
      <c r="J539" s="4">
        <f t="shared" si="38"/>
        <v>3336.563763064426</v>
      </c>
      <c r="K539" s="4">
        <f t="shared" si="39"/>
        <v>36.752383002397991</v>
      </c>
    </row>
    <row r="540" spans="1:11" x14ac:dyDescent="0.25">
      <c r="A540" s="1" t="s">
        <v>556</v>
      </c>
      <c r="B540">
        <v>665</v>
      </c>
      <c r="C540">
        <v>133</v>
      </c>
      <c r="D540" s="6">
        <v>574</v>
      </c>
      <c r="E540" s="6">
        <v>714</v>
      </c>
      <c r="F540" s="6">
        <v>153</v>
      </c>
      <c r="G540" s="6">
        <v>34</v>
      </c>
      <c r="H540" s="5">
        <f t="shared" si="36"/>
        <v>1288</v>
      </c>
      <c r="I540" s="5">
        <f t="shared" si="37"/>
        <v>187</v>
      </c>
      <c r="J540" s="4">
        <f t="shared" si="38"/>
        <v>9720.4000643352774</v>
      </c>
      <c r="K540" s="4">
        <f t="shared" si="39"/>
        <v>-12.632856747171331</v>
      </c>
    </row>
    <row r="541" spans="1:11" x14ac:dyDescent="0.25">
      <c r="A541" s="1" t="s">
        <v>557</v>
      </c>
      <c r="B541">
        <v>609</v>
      </c>
      <c r="C541">
        <v>80</v>
      </c>
      <c r="D541" s="6">
        <v>1019</v>
      </c>
      <c r="E541" s="6">
        <v>767</v>
      </c>
      <c r="F541" s="6">
        <v>257</v>
      </c>
      <c r="G541" s="6">
        <v>29</v>
      </c>
      <c r="H541" s="5">
        <f t="shared" si="36"/>
        <v>1786</v>
      </c>
      <c r="I541" s="5">
        <f t="shared" si="37"/>
        <v>286</v>
      </c>
      <c r="J541" s="4">
        <f t="shared" si="38"/>
        <v>14573.530207486203</v>
      </c>
      <c r="K541" s="4">
        <f t="shared" si="39"/>
        <v>-1.1236591831300586</v>
      </c>
    </row>
    <row r="542" spans="1:11" x14ac:dyDescent="0.25">
      <c r="A542" s="1" t="s">
        <v>558</v>
      </c>
      <c r="B542">
        <v>305</v>
      </c>
      <c r="C542">
        <v>12</v>
      </c>
      <c r="D542" s="6">
        <v>254</v>
      </c>
      <c r="E542" s="6">
        <v>180</v>
      </c>
      <c r="F542" s="6">
        <v>52</v>
      </c>
      <c r="G542" s="6">
        <v>12</v>
      </c>
      <c r="H542" s="5">
        <f t="shared" si="36"/>
        <v>434</v>
      </c>
      <c r="I542" s="5">
        <f t="shared" si="37"/>
        <v>64</v>
      </c>
      <c r="J542" s="4">
        <f t="shared" si="38"/>
        <v>2604</v>
      </c>
      <c r="K542" s="4">
        <f t="shared" si="39"/>
        <v>34.673968401651933</v>
      </c>
    </row>
    <row r="543" spans="1:11" x14ac:dyDescent="0.25">
      <c r="A543" s="1" t="s">
        <v>559</v>
      </c>
      <c r="B543">
        <v>120</v>
      </c>
      <c r="C543">
        <v>30</v>
      </c>
      <c r="D543" s="6">
        <v>113</v>
      </c>
      <c r="E543" s="6">
        <v>111</v>
      </c>
      <c r="F543" s="6">
        <v>46</v>
      </c>
      <c r="G543" s="6">
        <v>18</v>
      </c>
      <c r="H543" s="5">
        <f t="shared" si="36"/>
        <v>224</v>
      </c>
      <c r="I543" s="5">
        <f t="shared" si="37"/>
        <v>64</v>
      </c>
      <c r="J543" s="4">
        <f t="shared" si="38"/>
        <v>1344</v>
      </c>
      <c r="K543" s="4">
        <f t="shared" si="39"/>
        <v>49.084925057298761</v>
      </c>
    </row>
    <row r="544" spans="1:11" x14ac:dyDescent="0.25">
      <c r="A544" s="1" t="s">
        <v>560</v>
      </c>
      <c r="B544">
        <v>9</v>
      </c>
      <c r="C544">
        <v>1</v>
      </c>
      <c r="D544" s="6">
        <v>2</v>
      </c>
      <c r="E544" s="6">
        <v>1</v>
      </c>
      <c r="F544" s="6">
        <v>2</v>
      </c>
      <c r="G544" s="6">
        <v>1</v>
      </c>
      <c r="H544" s="5">
        <f t="shared" si="36"/>
        <v>3</v>
      </c>
      <c r="I544" s="5">
        <f t="shared" si="37"/>
        <v>3</v>
      </c>
      <c r="J544" s="4">
        <f t="shared" si="38"/>
        <v>4.7548875021634691</v>
      </c>
      <c r="K544" s="4">
        <f t="shared" si="39"/>
        <v>127.06726205544759</v>
      </c>
    </row>
    <row r="545" spans="1:11" x14ac:dyDescent="0.25">
      <c r="A545" s="1" t="s">
        <v>561</v>
      </c>
      <c r="B545">
        <v>8</v>
      </c>
      <c r="C545">
        <v>1</v>
      </c>
      <c r="D545" s="6">
        <v>2</v>
      </c>
      <c r="E545" s="6">
        <v>1</v>
      </c>
      <c r="F545" s="6">
        <v>2</v>
      </c>
      <c r="G545" s="6">
        <v>1</v>
      </c>
      <c r="H545" s="5">
        <f t="shared" si="36"/>
        <v>3</v>
      </c>
      <c r="I545" s="5">
        <f t="shared" si="37"/>
        <v>3</v>
      </c>
      <c r="J545" s="4">
        <f t="shared" si="38"/>
        <v>4.7548875021634691</v>
      </c>
      <c r="K545" s="4">
        <f t="shared" si="39"/>
        <v>128.97534723308101</v>
      </c>
    </row>
    <row r="546" spans="1:11" x14ac:dyDescent="0.25">
      <c r="A546" s="1" t="s">
        <v>562</v>
      </c>
      <c r="B546">
        <v>39</v>
      </c>
      <c r="C546">
        <v>9</v>
      </c>
      <c r="D546" s="6">
        <v>21</v>
      </c>
      <c r="E546" s="6">
        <v>31</v>
      </c>
      <c r="F546" s="6">
        <v>11</v>
      </c>
      <c r="G546" s="6">
        <v>9</v>
      </c>
      <c r="H546" s="5">
        <f t="shared" si="36"/>
        <v>52</v>
      </c>
      <c r="I546" s="5">
        <f t="shared" si="37"/>
        <v>20</v>
      </c>
      <c r="J546" s="4">
        <f t="shared" si="38"/>
        <v>224.74026093414287</v>
      </c>
      <c r="K546" s="4">
        <f t="shared" si="39"/>
        <v>81.422585567153931</v>
      </c>
    </row>
    <row r="547" spans="1:11" x14ac:dyDescent="0.25">
      <c r="A547" s="1" t="s">
        <v>563</v>
      </c>
      <c r="B547">
        <v>184</v>
      </c>
      <c r="C547">
        <v>35</v>
      </c>
      <c r="D547" s="6">
        <v>147</v>
      </c>
      <c r="E547" s="6">
        <v>109</v>
      </c>
      <c r="F547" s="6">
        <v>55</v>
      </c>
      <c r="G547" s="6">
        <v>16</v>
      </c>
      <c r="H547" s="5">
        <f t="shared" si="36"/>
        <v>256</v>
      </c>
      <c r="I547" s="5">
        <f t="shared" si="37"/>
        <v>71</v>
      </c>
      <c r="J547" s="4">
        <f t="shared" si="38"/>
        <v>1574.3352625931986</v>
      </c>
      <c r="K547" s="4">
        <f t="shared" si="39"/>
        <v>40.187781012035529</v>
      </c>
    </row>
    <row r="548" spans="1:11" x14ac:dyDescent="0.25">
      <c r="A548" s="1" t="s">
        <v>564</v>
      </c>
      <c r="B548">
        <v>43</v>
      </c>
      <c r="C548">
        <v>7</v>
      </c>
      <c r="D548" s="6">
        <v>46</v>
      </c>
      <c r="E548" s="6">
        <v>31</v>
      </c>
      <c r="F548" s="6">
        <v>23</v>
      </c>
      <c r="G548" s="6">
        <v>9</v>
      </c>
      <c r="H548" s="5">
        <f t="shared" si="36"/>
        <v>77</v>
      </c>
      <c r="I548" s="5">
        <f t="shared" si="37"/>
        <v>32</v>
      </c>
      <c r="J548" s="4">
        <f t="shared" si="38"/>
        <v>385</v>
      </c>
      <c r="K548" s="4">
        <f t="shared" si="39"/>
        <v>77.501692787467789</v>
      </c>
    </row>
    <row r="549" spans="1:11" x14ac:dyDescent="0.25">
      <c r="A549" s="1" t="s">
        <v>565</v>
      </c>
      <c r="B549">
        <v>58</v>
      </c>
      <c r="C549">
        <v>7</v>
      </c>
      <c r="D549" s="6">
        <v>36</v>
      </c>
      <c r="E549" s="6">
        <v>33</v>
      </c>
      <c r="F549" s="6">
        <v>11</v>
      </c>
      <c r="G549" s="6">
        <v>8</v>
      </c>
      <c r="H549" s="5">
        <f t="shared" si="36"/>
        <v>69</v>
      </c>
      <c r="I549" s="5">
        <f t="shared" si="37"/>
        <v>19</v>
      </c>
      <c r="J549" s="4">
        <f t="shared" si="38"/>
        <v>293.10699842760738</v>
      </c>
      <c r="K549" s="4">
        <f t="shared" si="39"/>
        <v>74.072027060702766</v>
      </c>
    </row>
    <row r="550" spans="1:11" x14ac:dyDescent="0.25">
      <c r="A550" s="1" t="s">
        <v>566</v>
      </c>
      <c r="B550">
        <v>117</v>
      </c>
      <c r="C550">
        <v>32</v>
      </c>
      <c r="D550" s="6">
        <v>89</v>
      </c>
      <c r="E550" s="6">
        <v>115</v>
      </c>
      <c r="F550" s="6">
        <v>24</v>
      </c>
      <c r="G550" s="6">
        <v>14</v>
      </c>
      <c r="H550" s="5">
        <f t="shared" si="36"/>
        <v>204</v>
      </c>
      <c r="I550" s="5">
        <f t="shared" si="37"/>
        <v>38</v>
      </c>
      <c r="J550" s="4">
        <f t="shared" si="38"/>
        <v>1070.5772127424914</v>
      </c>
      <c r="K550" s="4">
        <f t="shared" si="39"/>
        <v>50.21782544381476</v>
      </c>
    </row>
    <row r="551" spans="1:11" x14ac:dyDescent="0.25">
      <c r="A551" s="1" t="s">
        <v>567</v>
      </c>
      <c r="B551">
        <v>116</v>
      </c>
      <c r="C551">
        <v>9</v>
      </c>
      <c r="D551" s="6">
        <v>233</v>
      </c>
      <c r="E551" s="6">
        <v>119</v>
      </c>
      <c r="F551" s="6">
        <v>35</v>
      </c>
      <c r="G551" s="6">
        <v>8</v>
      </c>
      <c r="H551" s="5">
        <f t="shared" si="36"/>
        <v>352</v>
      </c>
      <c r="I551" s="5">
        <f t="shared" si="37"/>
        <v>43</v>
      </c>
      <c r="J551" s="4">
        <f t="shared" si="38"/>
        <v>1910.0451936551385</v>
      </c>
      <c r="K551" s="4">
        <f t="shared" si="39"/>
        <v>52.636451555803376</v>
      </c>
    </row>
    <row r="552" spans="1:11" x14ac:dyDescent="0.25">
      <c r="A552" s="1" t="s">
        <v>568</v>
      </c>
      <c r="B552">
        <v>168</v>
      </c>
      <c r="C552">
        <v>42</v>
      </c>
      <c r="D552" s="6">
        <v>140</v>
      </c>
      <c r="E552" s="6">
        <v>155</v>
      </c>
      <c r="F552" s="6">
        <v>49</v>
      </c>
      <c r="G552" s="6">
        <v>20</v>
      </c>
      <c r="H552" s="5">
        <f t="shared" si="36"/>
        <v>295</v>
      </c>
      <c r="I552" s="5">
        <f t="shared" si="37"/>
        <v>69</v>
      </c>
      <c r="J552" s="4">
        <f t="shared" si="38"/>
        <v>1802.0147147495602</v>
      </c>
      <c r="K552" s="4">
        <f t="shared" si="39"/>
        <v>39.349148393269104</v>
      </c>
    </row>
    <row r="553" spans="1:11" x14ac:dyDescent="0.25">
      <c r="A553" s="1" t="s">
        <v>569</v>
      </c>
      <c r="B553">
        <v>81</v>
      </c>
      <c r="C553">
        <v>9</v>
      </c>
      <c r="D553" s="6">
        <v>100</v>
      </c>
      <c r="E553" s="6">
        <v>58</v>
      </c>
      <c r="F553" s="6">
        <v>30</v>
      </c>
      <c r="G553" s="6">
        <v>8</v>
      </c>
      <c r="H553" s="5">
        <f t="shared" si="36"/>
        <v>158</v>
      </c>
      <c r="I553" s="5">
        <f t="shared" si="37"/>
        <v>38</v>
      </c>
      <c r="J553" s="4">
        <f t="shared" si="38"/>
        <v>829.17254712408646</v>
      </c>
      <c r="K553" s="4">
        <f t="shared" si="39"/>
        <v>62.793696678094619</v>
      </c>
    </row>
    <row r="554" spans="1:11" x14ac:dyDescent="0.25">
      <c r="A554" s="1" t="s">
        <v>570</v>
      </c>
      <c r="B554">
        <v>80</v>
      </c>
      <c r="C554">
        <v>18</v>
      </c>
      <c r="D554" s="6">
        <v>73</v>
      </c>
      <c r="E554" s="6">
        <v>91</v>
      </c>
      <c r="F554" s="6">
        <v>25</v>
      </c>
      <c r="G554" s="6">
        <v>16</v>
      </c>
      <c r="H554" s="5">
        <f t="shared" si="36"/>
        <v>164</v>
      </c>
      <c r="I554" s="5">
        <f t="shared" si="37"/>
        <v>41</v>
      </c>
      <c r="J554" s="4">
        <f t="shared" si="38"/>
        <v>878.63852875736575</v>
      </c>
      <c r="K554" s="4">
        <f t="shared" si="39"/>
        <v>60.623625886556923</v>
      </c>
    </row>
    <row r="555" spans="1:11" x14ac:dyDescent="0.25">
      <c r="A555" s="1" t="s">
        <v>571</v>
      </c>
      <c r="B555">
        <v>112</v>
      </c>
      <c r="C555">
        <v>10</v>
      </c>
      <c r="D555" s="6">
        <v>213</v>
      </c>
      <c r="E555" s="6">
        <v>72</v>
      </c>
      <c r="F555" s="6">
        <v>33</v>
      </c>
      <c r="G555" s="6">
        <v>7</v>
      </c>
      <c r="H555" s="5">
        <f t="shared" si="36"/>
        <v>285</v>
      </c>
      <c r="I555" s="5">
        <f t="shared" si="37"/>
        <v>40</v>
      </c>
      <c r="J555" s="4">
        <f t="shared" si="38"/>
        <v>1516.7495070428984</v>
      </c>
      <c r="K555" s="4">
        <f t="shared" si="39"/>
        <v>54.173829107588986</v>
      </c>
    </row>
    <row r="556" spans="1:11" x14ac:dyDescent="0.25">
      <c r="A556" s="1" t="s">
        <v>572</v>
      </c>
      <c r="B556">
        <v>765</v>
      </c>
      <c r="C556">
        <v>149</v>
      </c>
      <c r="D556" s="6">
        <v>796</v>
      </c>
      <c r="E556" s="6">
        <v>796</v>
      </c>
      <c r="F556" s="6">
        <v>224</v>
      </c>
      <c r="G556" s="6">
        <v>24</v>
      </c>
      <c r="H556" s="5">
        <f t="shared" si="36"/>
        <v>1592</v>
      </c>
      <c r="I556" s="5">
        <f t="shared" si="37"/>
        <v>248</v>
      </c>
      <c r="J556" s="4">
        <f t="shared" si="38"/>
        <v>12663.080526135906</v>
      </c>
      <c r="K556" s="4">
        <f t="shared" si="39"/>
        <v>-19.957507674698022</v>
      </c>
    </row>
    <row r="557" spans="1:11" x14ac:dyDescent="0.25">
      <c r="A557" s="1" t="s">
        <v>573</v>
      </c>
      <c r="B557">
        <v>230</v>
      </c>
      <c r="C557">
        <v>9</v>
      </c>
      <c r="D557" s="6">
        <v>464</v>
      </c>
      <c r="E557" s="6">
        <v>225</v>
      </c>
      <c r="F557" s="6">
        <v>81</v>
      </c>
      <c r="G557" s="6">
        <v>8</v>
      </c>
      <c r="H557" s="5">
        <f t="shared" si="36"/>
        <v>689</v>
      </c>
      <c r="I557" s="5">
        <f t="shared" si="37"/>
        <v>89</v>
      </c>
      <c r="J557" s="4">
        <f t="shared" si="38"/>
        <v>4461.7803339358479</v>
      </c>
      <c r="K557" s="4">
        <f t="shared" si="39"/>
        <v>37.135938849887566</v>
      </c>
    </row>
    <row r="558" spans="1:11" x14ac:dyDescent="0.25">
      <c r="A558" s="1" t="s">
        <v>574</v>
      </c>
      <c r="B558">
        <v>110</v>
      </c>
      <c r="C558">
        <v>10</v>
      </c>
      <c r="D558" s="6">
        <v>114</v>
      </c>
      <c r="E558" s="6">
        <v>74</v>
      </c>
      <c r="F558" s="6">
        <v>48</v>
      </c>
      <c r="G558" s="6">
        <v>11</v>
      </c>
      <c r="H558" s="5">
        <f t="shared" si="36"/>
        <v>188</v>
      </c>
      <c r="I558" s="5">
        <f t="shared" si="37"/>
        <v>59</v>
      </c>
      <c r="J558" s="4">
        <f t="shared" si="38"/>
        <v>1105.9368932800262</v>
      </c>
      <c r="K558" s="4">
        <f t="shared" si="39"/>
        <v>56.108287840089261</v>
      </c>
    </row>
    <row r="559" spans="1:11" x14ac:dyDescent="0.25">
      <c r="A559" s="1" t="s">
        <v>575</v>
      </c>
      <c r="B559">
        <v>273</v>
      </c>
      <c r="C559">
        <v>37</v>
      </c>
      <c r="D559" s="6">
        <v>373</v>
      </c>
      <c r="E559" s="6">
        <v>294</v>
      </c>
      <c r="F559" s="6">
        <v>76</v>
      </c>
      <c r="G559" s="6">
        <v>20</v>
      </c>
      <c r="H559" s="5">
        <f t="shared" si="36"/>
        <v>667</v>
      </c>
      <c r="I559" s="5">
        <f t="shared" si="37"/>
        <v>96</v>
      </c>
      <c r="J559" s="4">
        <f t="shared" si="38"/>
        <v>4392.1699879810112</v>
      </c>
      <c r="K559" s="4">
        <f t="shared" si="39"/>
        <v>28.001147748498241</v>
      </c>
    </row>
    <row r="560" spans="1:11" x14ac:dyDescent="0.25">
      <c r="A560" s="1" t="s">
        <v>576</v>
      </c>
      <c r="B560">
        <v>67</v>
      </c>
      <c r="C560">
        <v>8</v>
      </c>
      <c r="D560" s="6">
        <v>52</v>
      </c>
      <c r="E560" s="6">
        <v>44</v>
      </c>
      <c r="F560" s="6">
        <v>17</v>
      </c>
      <c r="G560" s="6">
        <v>8</v>
      </c>
      <c r="H560" s="5">
        <f t="shared" si="36"/>
        <v>96</v>
      </c>
      <c r="I560" s="5">
        <f t="shared" si="37"/>
        <v>25</v>
      </c>
      <c r="J560" s="4">
        <f t="shared" si="38"/>
        <v>445.81019421837357</v>
      </c>
      <c r="K560" s="4">
        <f t="shared" si="39"/>
        <v>69.324534468596255</v>
      </c>
    </row>
    <row r="561" spans="1:11" x14ac:dyDescent="0.25">
      <c r="A561" s="1" t="s">
        <v>577</v>
      </c>
      <c r="B561">
        <v>110</v>
      </c>
      <c r="C561">
        <v>10</v>
      </c>
      <c r="D561" s="6">
        <v>114</v>
      </c>
      <c r="E561" s="6">
        <v>74</v>
      </c>
      <c r="F561" s="6">
        <v>48</v>
      </c>
      <c r="G561" s="6">
        <v>11</v>
      </c>
      <c r="H561" s="5">
        <f t="shared" si="36"/>
        <v>188</v>
      </c>
      <c r="I561" s="5">
        <f t="shared" si="37"/>
        <v>59</v>
      </c>
      <c r="J561" s="4">
        <f t="shared" si="38"/>
        <v>1105.9368932800262</v>
      </c>
      <c r="K561" s="4">
        <f t="shared" si="39"/>
        <v>56.108287840089261</v>
      </c>
    </row>
    <row r="562" spans="1:11" x14ac:dyDescent="0.25">
      <c r="A562" s="1" t="s">
        <v>578</v>
      </c>
      <c r="B562">
        <v>110</v>
      </c>
      <c r="C562">
        <v>10</v>
      </c>
      <c r="D562" s="6">
        <v>114</v>
      </c>
      <c r="E562" s="6">
        <v>74</v>
      </c>
      <c r="F562" s="6">
        <v>48</v>
      </c>
      <c r="G562" s="6">
        <v>11</v>
      </c>
      <c r="H562" s="5">
        <f t="shared" si="36"/>
        <v>188</v>
      </c>
      <c r="I562" s="5">
        <f t="shared" si="37"/>
        <v>59</v>
      </c>
      <c r="J562" s="4">
        <f t="shared" si="38"/>
        <v>1105.9368932800262</v>
      </c>
      <c r="K562" s="4">
        <f t="shared" si="39"/>
        <v>56.108287840089261</v>
      </c>
    </row>
    <row r="563" spans="1:11" x14ac:dyDescent="0.25">
      <c r="A563" s="1" t="s">
        <v>579</v>
      </c>
      <c r="B563">
        <v>201</v>
      </c>
      <c r="C563">
        <v>32</v>
      </c>
      <c r="D563" s="6">
        <v>207</v>
      </c>
      <c r="E563" s="6">
        <v>178</v>
      </c>
      <c r="F563" s="6">
        <v>83</v>
      </c>
      <c r="G563" s="6">
        <v>20</v>
      </c>
      <c r="H563" s="5">
        <f t="shared" si="36"/>
        <v>385</v>
      </c>
      <c r="I563" s="5">
        <f t="shared" si="37"/>
        <v>103</v>
      </c>
      <c r="J563" s="4">
        <f t="shared" si="38"/>
        <v>2574.3027029655391</v>
      </c>
      <c r="K563" s="4">
        <f t="shared" si="39"/>
        <v>36.88912378584358</v>
      </c>
    </row>
    <row r="564" spans="1:11" x14ac:dyDescent="0.25">
      <c r="A564" s="1" t="s">
        <v>580</v>
      </c>
      <c r="B564">
        <v>469</v>
      </c>
      <c r="C564">
        <v>61</v>
      </c>
      <c r="D564" s="6">
        <v>558</v>
      </c>
      <c r="E564" s="6">
        <v>576</v>
      </c>
      <c r="F564" s="6">
        <v>125</v>
      </c>
      <c r="G564" s="6">
        <v>23</v>
      </c>
      <c r="H564" s="5">
        <f t="shared" si="36"/>
        <v>1134</v>
      </c>
      <c r="I564" s="5">
        <f t="shared" si="37"/>
        <v>148</v>
      </c>
      <c r="J564" s="4">
        <f t="shared" si="38"/>
        <v>8175.5201166232282</v>
      </c>
      <c r="K564" s="4">
        <f t="shared" si="39"/>
        <v>10.483957145005576</v>
      </c>
    </row>
    <row r="565" spans="1:11" x14ac:dyDescent="0.25">
      <c r="A565" s="1" t="s">
        <v>581</v>
      </c>
      <c r="B565">
        <v>231</v>
      </c>
      <c r="C565">
        <v>26</v>
      </c>
      <c r="D565" s="6">
        <v>516</v>
      </c>
      <c r="E565" s="6">
        <v>265</v>
      </c>
      <c r="F565" s="6">
        <v>36</v>
      </c>
      <c r="G565" s="6">
        <v>9</v>
      </c>
      <c r="H565" s="5">
        <f t="shared" si="36"/>
        <v>781</v>
      </c>
      <c r="I565" s="5">
        <f t="shared" si="37"/>
        <v>45</v>
      </c>
      <c r="J565" s="4">
        <f t="shared" si="38"/>
        <v>4289.1372682334759</v>
      </c>
      <c r="K565" s="4">
        <f t="shared" si="39"/>
        <v>33.360860468191149</v>
      </c>
    </row>
    <row r="566" spans="1:11" x14ac:dyDescent="0.25">
      <c r="A566" s="1" t="s">
        <v>582</v>
      </c>
      <c r="B566">
        <v>69</v>
      </c>
      <c r="C566">
        <v>8</v>
      </c>
      <c r="D566" s="6">
        <v>56</v>
      </c>
      <c r="E566" s="6">
        <v>47</v>
      </c>
      <c r="F566" s="6">
        <v>18</v>
      </c>
      <c r="G566" s="6">
        <v>8</v>
      </c>
      <c r="H566" s="5">
        <f t="shared" si="36"/>
        <v>103</v>
      </c>
      <c r="I566" s="5">
        <f t="shared" si="37"/>
        <v>26</v>
      </c>
      <c r="J566" s="4">
        <f t="shared" si="38"/>
        <v>484.14529096853255</v>
      </c>
      <c r="K566" s="4">
        <f t="shared" si="39"/>
        <v>68.419072367496454</v>
      </c>
    </row>
    <row r="567" spans="1:11" x14ac:dyDescent="0.25">
      <c r="A567" s="1" t="s">
        <v>583</v>
      </c>
      <c r="B567">
        <v>332</v>
      </c>
      <c r="C567">
        <v>61</v>
      </c>
      <c r="D567" s="6">
        <v>324</v>
      </c>
      <c r="E567" s="6">
        <v>305</v>
      </c>
      <c r="F567" s="6">
        <v>104</v>
      </c>
      <c r="G567" s="6">
        <v>20</v>
      </c>
      <c r="H567" s="5">
        <f t="shared" si="36"/>
        <v>629</v>
      </c>
      <c r="I567" s="5">
        <f t="shared" si="37"/>
        <v>124</v>
      </c>
      <c r="J567" s="4">
        <f t="shared" si="38"/>
        <v>4374.1894792333451</v>
      </c>
      <c r="K567" s="4">
        <f t="shared" si="39"/>
        <v>19.332735600909615</v>
      </c>
    </row>
    <row r="568" spans="1:11" x14ac:dyDescent="0.25">
      <c r="A568" s="1" t="s">
        <v>584</v>
      </c>
      <c r="B568">
        <v>278</v>
      </c>
      <c r="C568">
        <v>35</v>
      </c>
      <c r="D568" s="6">
        <v>384</v>
      </c>
      <c r="E568" s="6">
        <v>271</v>
      </c>
      <c r="F568" s="6">
        <v>76</v>
      </c>
      <c r="G568" s="6">
        <v>20</v>
      </c>
      <c r="H568" s="5">
        <f t="shared" si="36"/>
        <v>655</v>
      </c>
      <c r="I568" s="5">
        <f t="shared" si="37"/>
        <v>96</v>
      </c>
      <c r="J568" s="4">
        <f t="shared" si="38"/>
        <v>4313.1504379723574</v>
      </c>
      <c r="K568" s="4">
        <f t="shared" si="39"/>
        <v>28.261533802164223</v>
      </c>
    </row>
    <row r="569" spans="1:11" x14ac:dyDescent="0.25">
      <c r="A569" s="1" t="s">
        <v>585</v>
      </c>
      <c r="B569">
        <v>115</v>
      </c>
      <c r="C569">
        <v>11</v>
      </c>
      <c r="D569" s="6">
        <v>112</v>
      </c>
      <c r="E569" s="6">
        <v>85</v>
      </c>
      <c r="F569" s="6">
        <v>44</v>
      </c>
      <c r="G569" s="6">
        <v>9</v>
      </c>
      <c r="H569" s="5">
        <f t="shared" si="36"/>
        <v>197</v>
      </c>
      <c r="I569" s="5">
        <f t="shared" si="37"/>
        <v>53</v>
      </c>
      <c r="J569" s="4">
        <f t="shared" si="38"/>
        <v>1128.4003295489504</v>
      </c>
      <c r="K569" s="4">
        <f t="shared" si="39"/>
        <v>55.053606910392048</v>
      </c>
    </row>
    <row r="570" spans="1:11" x14ac:dyDescent="0.25">
      <c r="A570" s="1" t="s">
        <v>586</v>
      </c>
      <c r="B570">
        <v>165</v>
      </c>
      <c r="C570">
        <v>13</v>
      </c>
      <c r="D570" s="6">
        <v>212</v>
      </c>
      <c r="E570" s="6">
        <v>115</v>
      </c>
      <c r="F570" s="6">
        <v>57</v>
      </c>
      <c r="G570" s="6">
        <v>8</v>
      </c>
      <c r="H570" s="5">
        <f t="shared" si="36"/>
        <v>327</v>
      </c>
      <c r="I570" s="5">
        <f t="shared" si="37"/>
        <v>65</v>
      </c>
      <c r="J570" s="4">
        <f t="shared" si="38"/>
        <v>1969.3142748603045</v>
      </c>
      <c r="K570" s="4">
        <f t="shared" si="39"/>
        <v>45.849391800800973</v>
      </c>
    </row>
    <row r="571" spans="1:11" x14ac:dyDescent="0.25">
      <c r="A571" s="1" t="s">
        <v>587</v>
      </c>
      <c r="B571">
        <v>224</v>
      </c>
      <c r="C571">
        <v>39</v>
      </c>
      <c r="D571" s="6">
        <v>232</v>
      </c>
      <c r="E571" s="6">
        <v>194</v>
      </c>
      <c r="F571" s="6">
        <v>83</v>
      </c>
      <c r="G571" s="6">
        <v>22</v>
      </c>
      <c r="H571" s="5">
        <f t="shared" si="36"/>
        <v>426</v>
      </c>
      <c r="I571" s="5">
        <f t="shared" si="37"/>
        <v>105</v>
      </c>
      <c r="J571" s="4">
        <f t="shared" si="38"/>
        <v>2860.2685905257681</v>
      </c>
      <c r="K571" s="4">
        <f t="shared" si="39"/>
        <v>32.976245736635136</v>
      </c>
    </row>
    <row r="572" spans="1:11" x14ac:dyDescent="0.25">
      <c r="A572" s="1" t="s">
        <v>588</v>
      </c>
      <c r="B572">
        <v>112</v>
      </c>
      <c r="C572">
        <v>10</v>
      </c>
      <c r="D572" s="6">
        <v>119</v>
      </c>
      <c r="E572" s="6">
        <v>94</v>
      </c>
      <c r="F572" s="6">
        <v>43</v>
      </c>
      <c r="G572" s="6">
        <v>8</v>
      </c>
      <c r="H572" s="5">
        <f t="shared" si="36"/>
        <v>213</v>
      </c>
      <c r="I572" s="5">
        <f t="shared" si="37"/>
        <v>51</v>
      </c>
      <c r="J572" s="4">
        <f t="shared" si="38"/>
        <v>1208.2265978399287</v>
      </c>
      <c r="K572" s="4">
        <f t="shared" si="39"/>
        <v>55.35639178715526</v>
      </c>
    </row>
    <row r="573" spans="1:11" x14ac:dyDescent="0.25">
      <c r="A573" s="1" t="s">
        <v>589</v>
      </c>
      <c r="B573">
        <v>40</v>
      </c>
      <c r="C573">
        <v>8</v>
      </c>
      <c r="D573" s="6">
        <v>18</v>
      </c>
      <c r="E573" s="6">
        <v>12</v>
      </c>
      <c r="F573" s="6">
        <v>12</v>
      </c>
      <c r="G573" s="6">
        <v>7</v>
      </c>
      <c r="H573" s="5">
        <f t="shared" si="36"/>
        <v>30</v>
      </c>
      <c r="I573" s="5">
        <f t="shared" si="37"/>
        <v>19</v>
      </c>
      <c r="J573" s="4">
        <f t="shared" si="38"/>
        <v>127.43782540330756</v>
      </c>
      <c r="K573" s="4">
        <f t="shared" si="39"/>
        <v>84.192484114171535</v>
      </c>
    </row>
    <row r="574" spans="1:11" x14ac:dyDescent="0.25">
      <c r="A574" s="1" t="s">
        <v>590</v>
      </c>
      <c r="B574">
        <v>107</v>
      </c>
      <c r="C574">
        <v>9</v>
      </c>
      <c r="D574" s="6">
        <v>132</v>
      </c>
      <c r="E574" s="6">
        <v>66</v>
      </c>
      <c r="F574" s="6">
        <v>34</v>
      </c>
      <c r="G574" s="6">
        <v>8</v>
      </c>
      <c r="H574" s="5">
        <f t="shared" si="36"/>
        <v>198</v>
      </c>
      <c r="I574" s="5">
        <f t="shared" si="37"/>
        <v>42</v>
      </c>
      <c r="J574" s="4">
        <f t="shared" si="38"/>
        <v>1067.6788497101945</v>
      </c>
      <c r="K574" s="4">
        <f t="shared" si="39"/>
        <v>56.969313068453189</v>
      </c>
    </row>
    <row r="575" spans="1:11" x14ac:dyDescent="0.25">
      <c r="A575" s="1" t="s">
        <v>591</v>
      </c>
      <c r="B575">
        <v>50</v>
      </c>
      <c r="C575">
        <v>11</v>
      </c>
      <c r="D575" s="6">
        <v>35</v>
      </c>
      <c r="E575" s="6">
        <v>35</v>
      </c>
      <c r="F575" s="6">
        <v>22</v>
      </c>
      <c r="G575" s="6">
        <v>10</v>
      </c>
      <c r="H575" s="5">
        <f t="shared" si="36"/>
        <v>70</v>
      </c>
      <c r="I575" s="5">
        <f t="shared" si="37"/>
        <v>32</v>
      </c>
      <c r="J575" s="4">
        <f t="shared" si="38"/>
        <v>350</v>
      </c>
      <c r="K575" s="4">
        <f t="shared" si="39"/>
        <v>74.633974908750062</v>
      </c>
    </row>
    <row r="576" spans="1:11" x14ac:dyDescent="0.25">
      <c r="A576" s="1" t="s">
        <v>592</v>
      </c>
      <c r="B576">
        <v>76</v>
      </c>
      <c r="C576">
        <v>8</v>
      </c>
      <c r="D576" s="6">
        <v>75</v>
      </c>
      <c r="E576" s="6">
        <v>47</v>
      </c>
      <c r="F576" s="6">
        <v>28</v>
      </c>
      <c r="G576" s="6">
        <v>8</v>
      </c>
      <c r="H576" s="5">
        <f t="shared" si="36"/>
        <v>122</v>
      </c>
      <c r="I576" s="5">
        <f t="shared" si="37"/>
        <v>36</v>
      </c>
      <c r="J576" s="4">
        <f t="shared" si="38"/>
        <v>630.73085017596213</v>
      </c>
      <c r="K576" s="4">
        <f t="shared" si="39"/>
        <v>65.478347908742279</v>
      </c>
    </row>
    <row r="577" spans="1:11" x14ac:dyDescent="0.25">
      <c r="A577" s="1" t="s">
        <v>593</v>
      </c>
      <c r="B577">
        <v>36</v>
      </c>
      <c r="C577">
        <v>7</v>
      </c>
      <c r="D577" s="6">
        <v>16</v>
      </c>
      <c r="E577" s="6">
        <v>12</v>
      </c>
      <c r="F577" s="6">
        <v>12</v>
      </c>
      <c r="G577" s="6">
        <v>7</v>
      </c>
      <c r="H577" s="5">
        <f t="shared" si="36"/>
        <v>28</v>
      </c>
      <c r="I577" s="5">
        <f t="shared" si="37"/>
        <v>19</v>
      </c>
      <c r="J577" s="4">
        <f t="shared" si="38"/>
        <v>118.94197037642039</v>
      </c>
      <c r="K577" s="4">
        <f t="shared" si="39"/>
        <v>86.488087399560456</v>
      </c>
    </row>
    <row r="578" spans="1:11" x14ac:dyDescent="0.25">
      <c r="A578" s="1" t="s">
        <v>594</v>
      </c>
      <c r="B578">
        <v>92</v>
      </c>
      <c r="C578">
        <v>8</v>
      </c>
      <c r="D578" s="6">
        <v>96</v>
      </c>
      <c r="E578" s="6">
        <v>54</v>
      </c>
      <c r="F578" s="6">
        <v>19</v>
      </c>
      <c r="G578" s="6">
        <v>8</v>
      </c>
      <c r="H578" s="5">
        <f t="shared" ref="H578:H640" si="40">SUM(D578:E578)</f>
        <v>150</v>
      </c>
      <c r="I578" s="5">
        <f t="shared" ref="I578:I640" si="41">SUM(F578:G578)</f>
        <v>27</v>
      </c>
      <c r="J578" s="4">
        <f t="shared" ref="J578:J640" si="42">H578*LOG(I578,2)</f>
        <v>713.23312532452042</v>
      </c>
      <c r="K578" s="4">
        <f t="shared" ref="K578:K640" si="43">171-5.2*LN(J578)-0.23*(C578)-16.2*LN(B578)</f>
        <v>61.744021730799361</v>
      </c>
    </row>
    <row r="579" spans="1:11" x14ac:dyDescent="0.25">
      <c r="A579" s="1" t="s">
        <v>595</v>
      </c>
      <c r="B579">
        <v>88</v>
      </c>
      <c r="C579">
        <v>20</v>
      </c>
      <c r="D579" s="6">
        <v>87</v>
      </c>
      <c r="E579" s="6">
        <v>90</v>
      </c>
      <c r="F579" s="6">
        <v>32</v>
      </c>
      <c r="G579" s="6">
        <v>14</v>
      </c>
      <c r="H579" s="5">
        <f t="shared" si="40"/>
        <v>177</v>
      </c>
      <c r="I579" s="5">
        <f t="shared" si="41"/>
        <v>46</v>
      </c>
      <c r="J579" s="4">
        <f t="shared" si="42"/>
        <v>977.67046622209136</v>
      </c>
      <c r="K579" s="4">
        <f t="shared" si="43"/>
        <v>58.064245738860691</v>
      </c>
    </row>
    <row r="580" spans="1:11" x14ac:dyDescent="0.25">
      <c r="A580" s="1" t="s">
        <v>596</v>
      </c>
      <c r="B580">
        <v>40</v>
      </c>
      <c r="C580">
        <v>4</v>
      </c>
      <c r="D580" s="6">
        <v>15</v>
      </c>
      <c r="E580" s="6">
        <v>11</v>
      </c>
      <c r="F580" s="6">
        <v>8</v>
      </c>
      <c r="G580" s="6">
        <v>6</v>
      </c>
      <c r="H580" s="5">
        <f t="shared" si="40"/>
        <v>26</v>
      </c>
      <c r="I580" s="5">
        <f t="shared" si="41"/>
        <v>14</v>
      </c>
      <c r="J580" s="4">
        <f t="shared" si="42"/>
        <v>98.991227973497701</v>
      </c>
      <c r="K580" s="4">
        <f t="shared" si="43"/>
        <v>86.425990395975575</v>
      </c>
    </row>
    <row r="581" spans="1:11" x14ac:dyDescent="0.25">
      <c r="A581" s="1" t="s">
        <v>597</v>
      </c>
      <c r="B581">
        <v>55</v>
      </c>
      <c r="C581">
        <v>7</v>
      </c>
      <c r="D581" s="6">
        <v>54</v>
      </c>
      <c r="E581" s="6">
        <v>52</v>
      </c>
      <c r="F581" s="6">
        <v>23</v>
      </c>
      <c r="G581" s="6">
        <v>11</v>
      </c>
      <c r="H581" s="5">
        <f t="shared" si="40"/>
        <v>106</v>
      </c>
      <c r="I581" s="5">
        <f t="shared" si="41"/>
        <v>34</v>
      </c>
      <c r="J581" s="4">
        <f t="shared" si="42"/>
        <v>539.27106117253606</v>
      </c>
      <c r="K581" s="4">
        <f t="shared" si="43"/>
        <v>71.762067026434522</v>
      </c>
    </row>
    <row r="582" spans="1:11" x14ac:dyDescent="0.25">
      <c r="A582" s="1" t="s">
        <v>598</v>
      </c>
      <c r="B582">
        <v>39</v>
      </c>
      <c r="C582">
        <v>4</v>
      </c>
      <c r="D582" s="6">
        <v>14</v>
      </c>
      <c r="E582" s="6">
        <v>11</v>
      </c>
      <c r="F582" s="6">
        <v>7</v>
      </c>
      <c r="G582" s="6">
        <v>6</v>
      </c>
      <c r="H582" s="5">
        <f t="shared" si="40"/>
        <v>25</v>
      </c>
      <c r="I582" s="5">
        <f t="shared" si="41"/>
        <v>13</v>
      </c>
      <c r="J582" s="4">
        <f t="shared" si="42"/>
        <v>92.510992953527307</v>
      </c>
      <c r="K582" s="4">
        <f t="shared" si="43"/>
        <v>87.188198435670273</v>
      </c>
    </row>
    <row r="583" spans="1:11" x14ac:dyDescent="0.25">
      <c r="A583" s="1" t="s">
        <v>599</v>
      </c>
      <c r="B583">
        <v>148</v>
      </c>
      <c r="C583">
        <v>27</v>
      </c>
      <c r="D583" s="6">
        <v>119</v>
      </c>
      <c r="E583" s="6">
        <v>123</v>
      </c>
      <c r="F583" s="6">
        <v>38</v>
      </c>
      <c r="G583" s="6">
        <v>15</v>
      </c>
      <c r="H583" s="5">
        <f t="shared" si="40"/>
        <v>242</v>
      </c>
      <c r="I583" s="5">
        <f t="shared" si="41"/>
        <v>53</v>
      </c>
      <c r="J583" s="4">
        <f t="shared" si="42"/>
        <v>1386.1567500042943</v>
      </c>
      <c r="K583" s="4">
        <f t="shared" si="43"/>
        <v>46.216851768320808</v>
      </c>
    </row>
    <row r="584" spans="1:11" x14ac:dyDescent="0.25">
      <c r="A584" s="1" t="s">
        <v>600</v>
      </c>
      <c r="B584">
        <v>94</v>
      </c>
      <c r="C584">
        <v>8</v>
      </c>
      <c r="D584" s="6">
        <v>119</v>
      </c>
      <c r="E584" s="6">
        <v>75</v>
      </c>
      <c r="F584" s="6">
        <v>30</v>
      </c>
      <c r="G584" s="6">
        <v>8</v>
      </c>
      <c r="H584" s="5">
        <f t="shared" si="40"/>
        <v>194</v>
      </c>
      <c r="I584" s="5">
        <f t="shared" si="41"/>
        <v>38</v>
      </c>
      <c r="J584" s="4">
        <f t="shared" si="42"/>
        <v>1018.0979376080555</v>
      </c>
      <c r="K584" s="4">
        <f t="shared" si="43"/>
        <v>59.545029255624982</v>
      </c>
    </row>
    <row r="585" spans="1:11" x14ac:dyDescent="0.25">
      <c r="A585" s="1" t="s">
        <v>601</v>
      </c>
      <c r="B585">
        <v>179</v>
      </c>
      <c r="C585">
        <v>36</v>
      </c>
      <c r="D585" s="6">
        <v>164</v>
      </c>
      <c r="E585" s="6">
        <v>168</v>
      </c>
      <c r="F585" s="6">
        <v>49</v>
      </c>
      <c r="G585" s="6">
        <v>17</v>
      </c>
      <c r="H585" s="5">
        <f t="shared" si="40"/>
        <v>332</v>
      </c>
      <c r="I585" s="5">
        <f t="shared" si="41"/>
        <v>66</v>
      </c>
      <c r="J585" s="4">
        <f t="shared" si="42"/>
        <v>2006.7388476270066</v>
      </c>
      <c r="K585" s="4">
        <f t="shared" si="43"/>
        <v>39.142165603636187</v>
      </c>
    </row>
    <row r="586" spans="1:11" x14ac:dyDescent="0.25">
      <c r="A586" s="1" t="s">
        <v>602</v>
      </c>
      <c r="B586">
        <v>87</v>
      </c>
      <c r="C586">
        <v>8</v>
      </c>
      <c r="D586" s="6">
        <v>99</v>
      </c>
      <c r="E586" s="6">
        <v>69</v>
      </c>
      <c r="F586" s="6">
        <v>29</v>
      </c>
      <c r="G586" s="6">
        <v>8</v>
      </c>
      <c r="H586" s="5">
        <f t="shared" si="40"/>
        <v>168</v>
      </c>
      <c r="I586" s="5">
        <f t="shared" si="41"/>
        <v>37</v>
      </c>
      <c r="J586" s="4">
        <f t="shared" si="42"/>
        <v>875.18816542566367</v>
      </c>
      <c r="K586" s="4">
        <f t="shared" si="43"/>
        <v>61.585206148711634</v>
      </c>
    </row>
    <row r="587" spans="1:11" x14ac:dyDescent="0.25">
      <c r="A587" s="1" t="s">
        <v>603</v>
      </c>
      <c r="B587">
        <v>392</v>
      </c>
      <c r="C587">
        <v>80</v>
      </c>
      <c r="D587" s="6">
        <v>390</v>
      </c>
      <c r="E587" s="6">
        <v>416</v>
      </c>
      <c r="F587" s="6">
        <v>106</v>
      </c>
      <c r="G587" s="6">
        <v>26</v>
      </c>
      <c r="H587" s="5">
        <f t="shared" si="40"/>
        <v>806</v>
      </c>
      <c r="I587" s="5">
        <f t="shared" si="41"/>
        <v>132</v>
      </c>
      <c r="J587" s="4">
        <f t="shared" si="42"/>
        <v>5677.7816602029134</v>
      </c>
      <c r="K587" s="4">
        <f t="shared" si="43"/>
        <v>10.915115605622731</v>
      </c>
    </row>
    <row r="588" spans="1:11" x14ac:dyDescent="0.25">
      <c r="A588" s="1" t="s">
        <v>604</v>
      </c>
      <c r="B588">
        <v>174</v>
      </c>
      <c r="C588">
        <v>10</v>
      </c>
      <c r="D588" s="6">
        <v>332</v>
      </c>
      <c r="E588" s="6">
        <v>172</v>
      </c>
      <c r="F588" s="6">
        <v>53</v>
      </c>
      <c r="G588" s="6">
        <v>8</v>
      </c>
      <c r="H588" s="5">
        <f t="shared" si="40"/>
        <v>504</v>
      </c>
      <c r="I588" s="5">
        <f t="shared" si="41"/>
        <v>61</v>
      </c>
      <c r="J588" s="4">
        <f t="shared" si="42"/>
        <v>2989.0916181316948</v>
      </c>
      <c r="K588" s="4">
        <f t="shared" si="43"/>
        <v>43.509135122102251</v>
      </c>
    </row>
    <row r="589" spans="1:11" x14ac:dyDescent="0.25">
      <c r="A589" s="1" t="s">
        <v>605</v>
      </c>
      <c r="B589">
        <v>70</v>
      </c>
      <c r="C589">
        <v>17</v>
      </c>
      <c r="D589" s="6">
        <v>62</v>
      </c>
      <c r="E589" s="6">
        <v>71</v>
      </c>
      <c r="F589" s="6">
        <v>30</v>
      </c>
      <c r="G589" s="6">
        <v>14</v>
      </c>
      <c r="H589" s="5">
        <f t="shared" si="40"/>
        <v>133</v>
      </c>
      <c r="I589" s="5">
        <f t="shared" si="41"/>
        <v>44</v>
      </c>
      <c r="J589" s="4">
        <f t="shared" si="42"/>
        <v>726.10440527876051</v>
      </c>
      <c r="K589" s="4">
        <f t="shared" si="43"/>
        <v>64.008369249072558</v>
      </c>
    </row>
    <row r="590" spans="1:11" x14ac:dyDescent="0.25">
      <c r="A590" s="1" t="s">
        <v>606</v>
      </c>
      <c r="B590">
        <v>80</v>
      </c>
      <c r="C590">
        <v>7</v>
      </c>
      <c r="D590" s="6">
        <v>102</v>
      </c>
      <c r="E590" s="6">
        <v>48</v>
      </c>
      <c r="F590" s="6">
        <v>25</v>
      </c>
      <c r="G590" s="6">
        <v>8</v>
      </c>
      <c r="H590" s="5">
        <f t="shared" si="40"/>
        <v>150</v>
      </c>
      <c r="I590" s="5">
        <f t="shared" si="41"/>
        <v>33</v>
      </c>
      <c r="J590" s="4">
        <f t="shared" si="42"/>
        <v>756.65911790376799</v>
      </c>
      <c r="K590" s="4">
        <f t="shared" si="43"/>
        <v>63.930821722104625</v>
      </c>
    </row>
    <row r="591" spans="1:11" x14ac:dyDescent="0.25">
      <c r="A591" s="1" t="s">
        <v>607</v>
      </c>
      <c r="B591">
        <v>70</v>
      </c>
      <c r="C591">
        <v>15</v>
      </c>
      <c r="D591" s="6">
        <v>34</v>
      </c>
      <c r="E591" s="6">
        <v>32</v>
      </c>
      <c r="F591" s="6">
        <v>20</v>
      </c>
      <c r="G591" s="6">
        <v>8</v>
      </c>
      <c r="H591" s="5">
        <f t="shared" si="40"/>
        <v>66</v>
      </c>
      <c r="I591" s="5">
        <f t="shared" si="41"/>
        <v>28</v>
      </c>
      <c r="J591" s="4">
        <f t="shared" si="42"/>
        <v>317.28542485580186</v>
      </c>
      <c r="K591" s="4">
        <f t="shared" si="43"/>
        <v>68.77340791311002</v>
      </c>
    </row>
    <row r="592" spans="1:11" x14ac:dyDescent="0.25">
      <c r="A592" s="1" t="s">
        <v>608</v>
      </c>
      <c r="B592">
        <v>99</v>
      </c>
      <c r="C592">
        <v>8</v>
      </c>
      <c r="D592" s="6">
        <v>118</v>
      </c>
      <c r="E592" s="6">
        <v>64</v>
      </c>
      <c r="F592" s="6">
        <v>22</v>
      </c>
      <c r="G592" s="6">
        <v>8</v>
      </c>
      <c r="H592" s="5">
        <f t="shared" si="40"/>
        <v>182</v>
      </c>
      <c r="I592" s="5">
        <f t="shared" si="41"/>
        <v>30</v>
      </c>
      <c r="J592" s="4">
        <f t="shared" si="42"/>
        <v>893.0540884007504</v>
      </c>
      <c r="K592" s="4">
        <f t="shared" si="43"/>
        <v>59.386893256347633</v>
      </c>
    </row>
    <row r="593" spans="1:11" x14ac:dyDescent="0.25">
      <c r="A593" s="1" t="s">
        <v>609</v>
      </c>
      <c r="B593">
        <v>38</v>
      </c>
      <c r="C593">
        <v>7</v>
      </c>
      <c r="D593" s="6">
        <v>13</v>
      </c>
      <c r="E593" s="6">
        <v>6</v>
      </c>
      <c r="F593" s="6">
        <v>10</v>
      </c>
      <c r="G593" s="6">
        <v>3</v>
      </c>
      <c r="H593" s="5">
        <f t="shared" si="40"/>
        <v>19</v>
      </c>
      <c r="I593" s="5">
        <f t="shared" si="41"/>
        <v>13</v>
      </c>
      <c r="J593" s="4">
        <f t="shared" si="42"/>
        <v>70.308354644680747</v>
      </c>
      <c r="K593" s="4">
        <f t="shared" si="43"/>
        <v>88.346072913052211</v>
      </c>
    </row>
    <row r="594" spans="1:11" x14ac:dyDescent="0.25">
      <c r="A594" s="1" t="s">
        <v>610</v>
      </c>
      <c r="B594">
        <v>88</v>
      </c>
      <c r="C594">
        <v>7</v>
      </c>
      <c r="D594" s="6">
        <v>110</v>
      </c>
      <c r="E594" s="6">
        <v>64</v>
      </c>
      <c r="F594" s="6">
        <v>20</v>
      </c>
      <c r="G594" s="6">
        <v>8</v>
      </c>
      <c r="H594" s="5">
        <f t="shared" si="40"/>
        <v>174</v>
      </c>
      <c r="I594" s="5">
        <f t="shared" si="41"/>
        <v>28</v>
      </c>
      <c r="J594" s="4">
        <f t="shared" si="42"/>
        <v>836.47975643802306</v>
      </c>
      <c r="K594" s="4">
        <f t="shared" si="43"/>
        <v>61.865291542384526</v>
      </c>
    </row>
    <row r="595" spans="1:11" x14ac:dyDescent="0.25">
      <c r="A595" s="1" t="s">
        <v>611</v>
      </c>
      <c r="B595">
        <v>71</v>
      </c>
      <c r="C595">
        <v>15</v>
      </c>
      <c r="D595" s="6">
        <v>64</v>
      </c>
      <c r="E595" s="6">
        <v>66</v>
      </c>
      <c r="F595" s="6">
        <v>26</v>
      </c>
      <c r="G595" s="6">
        <v>14</v>
      </c>
      <c r="H595" s="5">
        <f t="shared" si="40"/>
        <v>130</v>
      </c>
      <c r="I595" s="5">
        <f t="shared" si="41"/>
        <v>40</v>
      </c>
      <c r="J595" s="4">
        <f t="shared" si="42"/>
        <v>691.85065233535715</v>
      </c>
      <c r="K595" s="4">
        <f t="shared" si="43"/>
        <v>64.489861409528203</v>
      </c>
    </row>
    <row r="596" spans="1:11" x14ac:dyDescent="0.25">
      <c r="A596" s="1" t="s">
        <v>612</v>
      </c>
      <c r="B596">
        <v>75</v>
      </c>
      <c r="C596">
        <v>6</v>
      </c>
      <c r="D596" s="6">
        <v>128</v>
      </c>
      <c r="E596" s="6">
        <v>55</v>
      </c>
      <c r="F596" s="6">
        <v>30</v>
      </c>
      <c r="G596" s="6">
        <v>6</v>
      </c>
      <c r="H596" s="5">
        <f t="shared" si="40"/>
        <v>183</v>
      </c>
      <c r="I596" s="5">
        <f t="shared" si="41"/>
        <v>36</v>
      </c>
      <c r="J596" s="4">
        <f t="shared" si="42"/>
        <v>946.09627526394308</v>
      </c>
      <c r="K596" s="4">
        <f t="shared" si="43"/>
        <v>64.044502019930206</v>
      </c>
    </row>
    <row r="597" spans="1:11" x14ac:dyDescent="0.25">
      <c r="A597" s="1" t="s">
        <v>613</v>
      </c>
      <c r="B597">
        <v>34</v>
      </c>
      <c r="C597">
        <v>7</v>
      </c>
      <c r="D597" s="6">
        <v>23</v>
      </c>
      <c r="E597" s="6">
        <v>18</v>
      </c>
      <c r="F597" s="6">
        <v>14</v>
      </c>
      <c r="G597" s="6">
        <v>7</v>
      </c>
      <c r="H597" s="5">
        <f t="shared" si="40"/>
        <v>41</v>
      </c>
      <c r="I597" s="5">
        <f t="shared" si="41"/>
        <v>21</v>
      </c>
      <c r="J597" s="4">
        <f t="shared" si="42"/>
        <v>180.08501433392919</v>
      </c>
      <c r="K597" s="4">
        <f t="shared" si="43"/>
        <v>85.257128486739191</v>
      </c>
    </row>
    <row r="598" spans="1:11" x14ac:dyDescent="0.25">
      <c r="A598" s="1" t="s">
        <v>614</v>
      </c>
      <c r="B598">
        <v>42</v>
      </c>
      <c r="C598">
        <v>5</v>
      </c>
      <c r="D598" s="6">
        <v>19</v>
      </c>
      <c r="E598" s="6">
        <v>15</v>
      </c>
      <c r="F598" s="6">
        <v>9</v>
      </c>
      <c r="G598" s="6">
        <v>6</v>
      </c>
      <c r="H598" s="5">
        <f t="shared" si="40"/>
        <v>34</v>
      </c>
      <c r="I598" s="5">
        <f t="shared" si="41"/>
        <v>15</v>
      </c>
      <c r="J598" s="4">
        <f t="shared" si="42"/>
        <v>132.83428025068963</v>
      </c>
      <c r="K598" s="4">
        <f t="shared" si="43"/>
        <v>83.876420025433475</v>
      </c>
    </row>
    <row r="599" spans="1:11" x14ac:dyDescent="0.25">
      <c r="A599" s="1" t="s">
        <v>615</v>
      </c>
      <c r="B599">
        <v>7</v>
      </c>
      <c r="C599">
        <v>1</v>
      </c>
      <c r="D599" s="6">
        <v>3</v>
      </c>
      <c r="E599" s="6">
        <v>3</v>
      </c>
      <c r="F599" s="6">
        <v>3</v>
      </c>
      <c r="G599" s="6">
        <v>2</v>
      </c>
      <c r="H599" s="5">
        <f t="shared" si="40"/>
        <v>6</v>
      </c>
      <c r="I599" s="5">
        <f t="shared" si="41"/>
        <v>5</v>
      </c>
      <c r="J599" s="4">
        <f t="shared" si="42"/>
        <v>13.931568569324174</v>
      </c>
      <c r="K599" s="4">
        <f t="shared" si="43"/>
        <v>125.54863718259242</v>
      </c>
    </row>
    <row r="600" spans="1:11" x14ac:dyDescent="0.25">
      <c r="A600" s="1" t="s">
        <v>616</v>
      </c>
      <c r="B600">
        <v>7</v>
      </c>
      <c r="C600">
        <v>1</v>
      </c>
      <c r="D600" s="6">
        <v>3</v>
      </c>
      <c r="E600" s="6">
        <v>3</v>
      </c>
      <c r="F600" s="6">
        <v>3</v>
      </c>
      <c r="G600" s="6">
        <v>2</v>
      </c>
      <c r="H600" s="5">
        <f t="shared" si="40"/>
        <v>6</v>
      </c>
      <c r="I600" s="5">
        <f t="shared" si="41"/>
        <v>5</v>
      </c>
      <c r="J600" s="4">
        <f t="shared" si="42"/>
        <v>13.931568569324174</v>
      </c>
      <c r="K600" s="4">
        <f t="shared" si="43"/>
        <v>125.54863718259242</v>
      </c>
    </row>
    <row r="601" spans="1:11" x14ac:dyDescent="0.25">
      <c r="A601" s="1" t="s">
        <v>617</v>
      </c>
      <c r="B601">
        <v>49</v>
      </c>
      <c r="C601">
        <v>10</v>
      </c>
      <c r="D601" s="6">
        <v>24</v>
      </c>
      <c r="E601" s="6">
        <v>13</v>
      </c>
      <c r="F601" s="6">
        <v>13</v>
      </c>
      <c r="G601" s="6">
        <v>7</v>
      </c>
      <c r="H601" s="5">
        <f t="shared" si="40"/>
        <v>37</v>
      </c>
      <c r="I601" s="5">
        <f t="shared" si="41"/>
        <v>20</v>
      </c>
      <c r="J601" s="4">
        <f t="shared" si="42"/>
        <v>159.91133951083242</v>
      </c>
      <c r="K601" s="4">
        <f t="shared" si="43"/>
        <v>79.264489595935487</v>
      </c>
    </row>
    <row r="602" spans="1:11" x14ac:dyDescent="0.25">
      <c r="A602" s="1" t="s">
        <v>618</v>
      </c>
      <c r="B602">
        <v>123</v>
      </c>
      <c r="C602">
        <v>8</v>
      </c>
      <c r="D602" s="6">
        <v>233</v>
      </c>
      <c r="E602" s="6">
        <v>134</v>
      </c>
      <c r="F602" s="6">
        <v>36</v>
      </c>
      <c r="G602" s="6">
        <v>8</v>
      </c>
      <c r="H602" s="5">
        <f t="shared" si="40"/>
        <v>367</v>
      </c>
      <c r="I602" s="5">
        <f t="shared" si="41"/>
        <v>44</v>
      </c>
      <c r="J602" s="4">
        <f t="shared" si="42"/>
        <v>2003.6114040398882</v>
      </c>
      <c r="K602" s="4">
        <f t="shared" si="43"/>
        <v>51.668539470108385</v>
      </c>
    </row>
    <row r="603" spans="1:11" x14ac:dyDescent="0.25">
      <c r="A603" s="1" t="s">
        <v>619</v>
      </c>
      <c r="B603">
        <v>493</v>
      </c>
      <c r="C603">
        <v>102</v>
      </c>
      <c r="D603" s="6">
        <v>504</v>
      </c>
      <c r="E603" s="6">
        <v>445</v>
      </c>
      <c r="F603" s="6">
        <v>166</v>
      </c>
      <c r="G603" s="6">
        <v>20</v>
      </c>
      <c r="H603" s="5">
        <f t="shared" si="40"/>
        <v>949</v>
      </c>
      <c r="I603" s="5">
        <f t="shared" si="41"/>
        <v>186</v>
      </c>
      <c r="J603" s="4">
        <f t="shared" si="42"/>
        <v>7154.6617117415226</v>
      </c>
      <c r="K603" s="4">
        <f t="shared" si="43"/>
        <v>0.93905044386691827</v>
      </c>
    </row>
    <row r="604" spans="1:11" x14ac:dyDescent="0.25">
      <c r="A604" s="1" t="s">
        <v>620</v>
      </c>
      <c r="B604">
        <v>185</v>
      </c>
      <c r="C604">
        <v>10</v>
      </c>
      <c r="D604" s="6">
        <v>296</v>
      </c>
      <c r="E604" s="6">
        <v>171</v>
      </c>
      <c r="F604" s="6">
        <v>81</v>
      </c>
      <c r="G604" s="6">
        <v>8</v>
      </c>
      <c r="H604" s="5">
        <f t="shared" si="40"/>
        <v>467</v>
      </c>
      <c r="I604" s="5">
        <f t="shared" si="41"/>
        <v>89</v>
      </c>
      <c r="J604" s="4">
        <f t="shared" si="42"/>
        <v>3024.1675122613078</v>
      </c>
      <c r="K604" s="4">
        <f t="shared" si="43"/>
        <v>42.45540175756723</v>
      </c>
    </row>
    <row r="605" spans="1:11" x14ac:dyDescent="0.25">
      <c r="A605" s="1" t="s">
        <v>621</v>
      </c>
      <c r="B605">
        <v>53</v>
      </c>
      <c r="C605">
        <v>11</v>
      </c>
      <c r="D605" s="6">
        <v>35</v>
      </c>
      <c r="E605" s="6">
        <v>35</v>
      </c>
      <c r="F605" s="6">
        <v>22</v>
      </c>
      <c r="G605" s="6">
        <v>10</v>
      </c>
      <c r="H605" s="5">
        <f t="shared" si="40"/>
        <v>70</v>
      </c>
      <c r="I605" s="5">
        <f t="shared" si="41"/>
        <v>32</v>
      </c>
      <c r="J605" s="4">
        <f t="shared" si="42"/>
        <v>350</v>
      </c>
      <c r="K605" s="4">
        <f t="shared" si="43"/>
        <v>73.690018597141645</v>
      </c>
    </row>
    <row r="606" spans="1:11" x14ac:dyDescent="0.25">
      <c r="A606" s="1" t="s">
        <v>622</v>
      </c>
      <c r="B606">
        <v>75</v>
      </c>
      <c r="C606">
        <v>8</v>
      </c>
      <c r="D606" s="6">
        <v>70</v>
      </c>
      <c r="E606" s="6">
        <v>46</v>
      </c>
      <c r="F606" s="6">
        <v>23</v>
      </c>
      <c r="G606" s="6">
        <v>8</v>
      </c>
      <c r="H606" s="5">
        <f t="shared" si="40"/>
        <v>116</v>
      </c>
      <c r="I606" s="5">
        <f t="shared" si="41"/>
        <v>31</v>
      </c>
      <c r="J606" s="4">
        <f t="shared" si="42"/>
        <v>574.68677200487764</v>
      </c>
      <c r="K606" s="4">
        <f t="shared" si="43"/>
        <v>66.176801790951089</v>
      </c>
    </row>
    <row r="607" spans="1:11" x14ac:dyDescent="0.25">
      <c r="A607" s="1" t="s">
        <v>623</v>
      </c>
      <c r="B607">
        <v>53</v>
      </c>
      <c r="C607">
        <v>11</v>
      </c>
      <c r="D607" s="6">
        <v>26</v>
      </c>
      <c r="E607" s="6">
        <v>14</v>
      </c>
      <c r="F607" s="6">
        <v>14</v>
      </c>
      <c r="G607" s="6">
        <v>7</v>
      </c>
      <c r="H607" s="5">
        <f t="shared" si="40"/>
        <v>40</v>
      </c>
      <c r="I607" s="5">
        <f t="shared" si="41"/>
        <v>21</v>
      </c>
      <c r="J607" s="4">
        <f t="shared" si="42"/>
        <v>175.69269691115042</v>
      </c>
      <c r="K607" s="4">
        <f t="shared" si="43"/>
        <v>77.273841571446567</v>
      </c>
    </row>
    <row r="608" spans="1:11" x14ac:dyDescent="0.25">
      <c r="A608" s="1" t="s">
        <v>624</v>
      </c>
      <c r="B608">
        <v>97</v>
      </c>
      <c r="C608">
        <v>7</v>
      </c>
      <c r="D608" s="6">
        <v>160</v>
      </c>
      <c r="E608" s="6">
        <v>80</v>
      </c>
      <c r="F608" s="6">
        <v>29</v>
      </c>
      <c r="G608" s="6">
        <v>8</v>
      </c>
      <c r="H608" s="5">
        <f t="shared" si="40"/>
        <v>240</v>
      </c>
      <c r="I608" s="5">
        <f t="shared" si="41"/>
        <v>37</v>
      </c>
      <c r="J608" s="4">
        <f t="shared" si="42"/>
        <v>1250.2688077509481</v>
      </c>
      <c r="K608" s="4">
        <f t="shared" si="43"/>
        <v>58.197890110679666</v>
      </c>
    </row>
    <row r="609" spans="1:11" x14ac:dyDescent="0.25">
      <c r="A609" s="1" t="s">
        <v>625</v>
      </c>
      <c r="B609">
        <v>66</v>
      </c>
      <c r="C609">
        <v>14</v>
      </c>
      <c r="D609" s="6">
        <v>59</v>
      </c>
      <c r="E609" s="6">
        <v>57</v>
      </c>
      <c r="F609" s="6">
        <v>29</v>
      </c>
      <c r="G609" s="6">
        <v>12</v>
      </c>
      <c r="H609" s="5">
        <f t="shared" si="40"/>
        <v>116</v>
      </c>
      <c r="I609" s="5">
        <f t="shared" si="41"/>
        <v>41</v>
      </c>
      <c r="J609" s="4">
        <f t="shared" si="42"/>
        <v>621.47603253569775</v>
      </c>
      <c r="K609" s="4">
        <f t="shared" si="43"/>
        <v>66.460686978378462</v>
      </c>
    </row>
    <row r="610" spans="1:11" x14ac:dyDescent="0.25">
      <c r="A610" s="1" t="s">
        <v>626</v>
      </c>
      <c r="B610">
        <v>37</v>
      </c>
      <c r="C610">
        <v>4</v>
      </c>
      <c r="D610" s="6">
        <v>15</v>
      </c>
      <c r="E610" s="6">
        <v>11</v>
      </c>
      <c r="F610" s="6">
        <v>8</v>
      </c>
      <c r="G610" s="6">
        <v>6</v>
      </c>
      <c r="H610" s="5">
        <f t="shared" si="40"/>
        <v>26</v>
      </c>
      <c r="I610" s="5">
        <f t="shared" si="41"/>
        <v>14</v>
      </c>
      <c r="J610" s="4">
        <f t="shared" si="42"/>
        <v>98.991227973497701</v>
      </c>
      <c r="K610" s="4">
        <f t="shared" si="43"/>
        <v>87.688967367784898</v>
      </c>
    </row>
    <row r="611" spans="1:11" x14ac:dyDescent="0.25">
      <c r="A611" s="1" t="s">
        <v>627</v>
      </c>
      <c r="B611">
        <v>107</v>
      </c>
      <c r="C611">
        <v>19</v>
      </c>
      <c r="D611" s="6">
        <v>99</v>
      </c>
      <c r="E611" s="6">
        <v>90</v>
      </c>
      <c r="F611" s="6">
        <v>40</v>
      </c>
      <c r="G611" s="6">
        <v>12</v>
      </c>
      <c r="H611" s="5">
        <f t="shared" si="40"/>
        <v>189</v>
      </c>
      <c r="I611" s="5">
        <f t="shared" si="41"/>
        <v>52</v>
      </c>
      <c r="J611" s="4">
        <f t="shared" si="42"/>
        <v>1077.3831067286665</v>
      </c>
      <c r="K611" s="4">
        <f t="shared" si="43"/>
        <v>54.622263163334154</v>
      </c>
    </row>
    <row r="612" spans="1:11" x14ac:dyDescent="0.25">
      <c r="A612" s="1" t="s">
        <v>628</v>
      </c>
      <c r="B612">
        <v>107</v>
      </c>
      <c r="C612">
        <v>7</v>
      </c>
      <c r="D612" s="6">
        <v>212</v>
      </c>
      <c r="E612" s="6">
        <v>92</v>
      </c>
      <c r="F612" s="6">
        <v>33</v>
      </c>
      <c r="G612" s="6">
        <v>8</v>
      </c>
      <c r="H612" s="5">
        <f t="shared" si="40"/>
        <v>304</v>
      </c>
      <c r="I612" s="5">
        <f t="shared" si="41"/>
        <v>41</v>
      </c>
      <c r="J612" s="4">
        <f t="shared" si="42"/>
        <v>1628.6958094038976</v>
      </c>
      <c r="K612" s="4">
        <f t="shared" si="43"/>
        <v>55.233391627364412</v>
      </c>
    </row>
    <row r="613" spans="1:11" x14ac:dyDescent="0.25">
      <c r="A613" s="1" t="s">
        <v>629</v>
      </c>
      <c r="B613">
        <v>8</v>
      </c>
      <c r="C613">
        <v>1</v>
      </c>
      <c r="D613" s="6">
        <v>3</v>
      </c>
      <c r="E613" s="6">
        <v>1</v>
      </c>
      <c r="F613" s="6">
        <v>3</v>
      </c>
      <c r="G613" s="6">
        <v>1</v>
      </c>
      <c r="H613" s="5">
        <f t="shared" si="40"/>
        <v>4</v>
      </c>
      <c r="I613" s="5">
        <f t="shared" si="41"/>
        <v>4</v>
      </c>
      <c r="J613" s="4">
        <f t="shared" si="42"/>
        <v>8</v>
      </c>
      <c r="K613" s="4">
        <f t="shared" si="43"/>
        <v>126.26995100805152</v>
      </c>
    </row>
    <row r="614" spans="1:11" x14ac:dyDescent="0.25">
      <c r="A614" s="1" t="s">
        <v>630</v>
      </c>
      <c r="B614">
        <v>313</v>
      </c>
      <c r="C614">
        <v>46</v>
      </c>
      <c r="D614" s="6">
        <v>391</v>
      </c>
      <c r="E614" s="6">
        <v>305</v>
      </c>
      <c r="F614" s="6">
        <v>76</v>
      </c>
      <c r="G614" s="6">
        <v>20</v>
      </c>
      <c r="H614" s="5">
        <f t="shared" si="40"/>
        <v>696</v>
      </c>
      <c r="I614" s="5">
        <f t="shared" si="41"/>
        <v>96</v>
      </c>
      <c r="J614" s="4">
        <f t="shared" si="42"/>
        <v>4583.1339005019245</v>
      </c>
      <c r="K614" s="4">
        <f t="shared" si="43"/>
        <v>23.494789148766372</v>
      </c>
    </row>
    <row r="615" spans="1:11" x14ac:dyDescent="0.25">
      <c r="A615" s="1" t="s">
        <v>631</v>
      </c>
      <c r="B615">
        <v>181</v>
      </c>
      <c r="C615">
        <v>18</v>
      </c>
      <c r="D615" s="6">
        <v>211</v>
      </c>
      <c r="E615" s="6">
        <v>106</v>
      </c>
      <c r="F615" s="6">
        <v>35</v>
      </c>
      <c r="G615" s="6">
        <v>8</v>
      </c>
      <c r="H615" s="5">
        <f t="shared" si="40"/>
        <v>317</v>
      </c>
      <c r="I615" s="5">
        <f t="shared" si="41"/>
        <v>43</v>
      </c>
      <c r="J615" s="4">
        <f t="shared" si="42"/>
        <v>1720.125927240565</v>
      </c>
      <c r="K615" s="4">
        <f t="shared" si="43"/>
        <v>43.903553634168347</v>
      </c>
    </row>
    <row r="616" spans="1:11" x14ac:dyDescent="0.25">
      <c r="A616" s="1" t="s">
        <v>632</v>
      </c>
      <c r="B616">
        <v>223</v>
      </c>
      <c r="C616">
        <v>34</v>
      </c>
      <c r="D616" s="6">
        <v>269</v>
      </c>
      <c r="E616" s="6">
        <v>183</v>
      </c>
      <c r="F616" s="6">
        <v>68</v>
      </c>
      <c r="G616" s="6">
        <v>15</v>
      </c>
      <c r="H616" s="5">
        <f t="shared" si="40"/>
        <v>452</v>
      </c>
      <c r="I616" s="5">
        <f t="shared" si="41"/>
        <v>83</v>
      </c>
      <c r="J616" s="4">
        <f t="shared" si="42"/>
        <v>2881.5178229688104</v>
      </c>
      <c r="K616" s="4">
        <f t="shared" si="43"/>
        <v>34.160240530278145</v>
      </c>
    </row>
    <row r="617" spans="1:11" x14ac:dyDescent="0.25">
      <c r="A617" s="1" t="s">
        <v>633</v>
      </c>
      <c r="B617">
        <v>110</v>
      </c>
      <c r="C617">
        <v>11</v>
      </c>
      <c r="D617" s="6">
        <v>100</v>
      </c>
      <c r="E617" s="6">
        <v>69</v>
      </c>
      <c r="F617" s="6">
        <v>38</v>
      </c>
      <c r="G617" s="6">
        <v>8</v>
      </c>
      <c r="H617" s="5">
        <f t="shared" si="40"/>
        <v>169</v>
      </c>
      <c r="I617" s="5">
        <f t="shared" si="41"/>
        <v>46</v>
      </c>
      <c r="J617" s="4">
        <f t="shared" si="42"/>
        <v>933.48197057363518</v>
      </c>
      <c r="K617" s="4">
        <f t="shared" si="43"/>
        <v>56.75982549935442</v>
      </c>
    </row>
    <row r="618" spans="1:11" x14ac:dyDescent="0.25">
      <c r="A618" s="1" t="s">
        <v>634</v>
      </c>
      <c r="B618">
        <v>256</v>
      </c>
      <c r="C618">
        <v>55</v>
      </c>
      <c r="D618" s="6">
        <v>333</v>
      </c>
      <c r="E618" s="6">
        <v>338</v>
      </c>
      <c r="F618" s="6">
        <v>70</v>
      </c>
      <c r="G618" s="6">
        <v>25</v>
      </c>
      <c r="H618" s="5">
        <f t="shared" si="40"/>
        <v>671</v>
      </c>
      <c r="I618" s="5">
        <f t="shared" si="41"/>
        <v>95</v>
      </c>
      <c r="J618" s="4">
        <f t="shared" si="42"/>
        <v>4408.3731131900659</v>
      </c>
      <c r="K618" s="4">
        <f t="shared" si="43"/>
        <v>24.883568242051837</v>
      </c>
    </row>
    <row r="619" spans="1:11" x14ac:dyDescent="0.25">
      <c r="A619" s="1" t="s">
        <v>635</v>
      </c>
      <c r="B619">
        <v>316</v>
      </c>
      <c r="C619">
        <v>24</v>
      </c>
      <c r="D619" s="6">
        <v>649</v>
      </c>
      <c r="E619" s="6">
        <v>262</v>
      </c>
      <c r="F619" s="6">
        <v>126</v>
      </c>
      <c r="G619" s="6">
        <v>7</v>
      </c>
      <c r="H619" s="5">
        <f t="shared" si="40"/>
        <v>911</v>
      </c>
      <c r="I619" s="5">
        <f t="shared" si="41"/>
        <v>133</v>
      </c>
      <c r="J619" s="4">
        <f t="shared" si="42"/>
        <v>6427.3622987415838</v>
      </c>
      <c r="K619" s="4">
        <f t="shared" si="43"/>
        <v>26.641714661142345</v>
      </c>
    </row>
    <row r="620" spans="1:11" x14ac:dyDescent="0.25">
      <c r="A620" s="1" t="s">
        <v>636</v>
      </c>
      <c r="B620">
        <v>86</v>
      </c>
      <c r="C620">
        <v>18</v>
      </c>
      <c r="D620" s="6">
        <v>60</v>
      </c>
      <c r="E620" s="6">
        <v>74</v>
      </c>
      <c r="F620" s="6">
        <v>24</v>
      </c>
      <c r="G620" s="6">
        <v>14</v>
      </c>
      <c r="H620" s="5">
        <f t="shared" si="40"/>
        <v>134</v>
      </c>
      <c r="I620" s="5">
        <f t="shared" si="41"/>
        <v>38</v>
      </c>
      <c r="J620" s="4">
        <f t="shared" si="42"/>
        <v>703.22228680144042</v>
      </c>
      <c r="K620" s="4">
        <f t="shared" si="43"/>
        <v>60.610073996476785</v>
      </c>
    </row>
    <row r="621" spans="1:11" x14ac:dyDescent="0.25">
      <c r="A621" s="1" t="s">
        <v>637</v>
      </c>
      <c r="B621">
        <v>127</v>
      </c>
      <c r="C621">
        <v>14</v>
      </c>
      <c r="D621" s="6">
        <v>155</v>
      </c>
      <c r="E621" s="6">
        <v>94</v>
      </c>
      <c r="F621" s="6">
        <v>22</v>
      </c>
      <c r="G621" s="6">
        <v>6</v>
      </c>
      <c r="H621" s="5">
        <f t="shared" si="40"/>
        <v>249</v>
      </c>
      <c r="I621" s="5">
        <f t="shared" si="41"/>
        <v>28</v>
      </c>
      <c r="J621" s="4">
        <f t="shared" si="42"/>
        <v>1197.0313755923432</v>
      </c>
      <c r="K621" s="4">
        <f t="shared" si="43"/>
        <v>52.448649630601423</v>
      </c>
    </row>
    <row r="622" spans="1:11" x14ac:dyDescent="0.25">
      <c r="A622" s="1" t="s">
        <v>638</v>
      </c>
      <c r="B622">
        <v>240</v>
      </c>
      <c r="C622">
        <v>41</v>
      </c>
      <c r="D622" s="6">
        <v>279</v>
      </c>
      <c r="E622" s="6">
        <v>231</v>
      </c>
      <c r="F622" s="6">
        <v>79</v>
      </c>
      <c r="G622" s="6">
        <v>19</v>
      </c>
      <c r="H622" s="5">
        <f t="shared" si="40"/>
        <v>510</v>
      </c>
      <c r="I622" s="5">
        <f t="shared" si="41"/>
        <v>98</v>
      </c>
      <c r="J622" s="4">
        <f t="shared" si="42"/>
        <v>3373.5020204987568</v>
      </c>
      <c r="K622" s="4">
        <f t="shared" si="43"/>
        <v>30.540374815060815</v>
      </c>
    </row>
    <row r="623" spans="1:11" x14ac:dyDescent="0.25">
      <c r="A623" s="1" t="s">
        <v>639</v>
      </c>
      <c r="B623">
        <v>79</v>
      </c>
      <c r="C623">
        <v>8</v>
      </c>
      <c r="D623" s="6">
        <v>84</v>
      </c>
      <c r="E623" s="6">
        <v>59</v>
      </c>
      <c r="F623" s="6">
        <v>24</v>
      </c>
      <c r="G623" s="6">
        <v>8</v>
      </c>
      <c r="H623" s="5">
        <f t="shared" si="40"/>
        <v>143</v>
      </c>
      <c r="I623" s="5">
        <f t="shared" si="41"/>
        <v>32</v>
      </c>
      <c r="J623" s="4">
        <f t="shared" si="42"/>
        <v>715</v>
      </c>
      <c r="K623" s="4">
        <f t="shared" si="43"/>
        <v>64.199075568025421</v>
      </c>
    </row>
    <row r="624" spans="1:11" x14ac:dyDescent="0.25">
      <c r="A624" s="1" t="s">
        <v>640</v>
      </c>
      <c r="B624">
        <v>135</v>
      </c>
      <c r="C624">
        <v>32</v>
      </c>
      <c r="D624" s="6">
        <v>127</v>
      </c>
      <c r="E624" s="6">
        <v>150</v>
      </c>
      <c r="F624" s="6">
        <v>34</v>
      </c>
      <c r="G624" s="6">
        <v>9</v>
      </c>
      <c r="H624" s="5">
        <f t="shared" si="40"/>
        <v>277</v>
      </c>
      <c r="I624" s="5">
        <f t="shared" si="41"/>
        <v>43</v>
      </c>
      <c r="J624" s="4">
        <f t="shared" si="42"/>
        <v>1503.075337052481</v>
      </c>
      <c r="K624" s="4">
        <f t="shared" si="43"/>
        <v>46.135152321959879</v>
      </c>
    </row>
    <row r="625" spans="1:11" x14ac:dyDescent="0.25">
      <c r="A625" s="1" t="s">
        <v>641</v>
      </c>
      <c r="B625">
        <v>56</v>
      </c>
      <c r="C625">
        <v>10</v>
      </c>
      <c r="D625" s="6">
        <v>33</v>
      </c>
      <c r="E625" s="6">
        <v>26</v>
      </c>
      <c r="F625" s="6">
        <v>16</v>
      </c>
      <c r="G625" s="6">
        <v>10</v>
      </c>
      <c r="H625" s="5">
        <f t="shared" si="40"/>
        <v>59</v>
      </c>
      <c r="I625" s="5">
        <f t="shared" si="41"/>
        <v>26</v>
      </c>
      <c r="J625" s="4">
        <f t="shared" si="42"/>
        <v>277.32594337032447</v>
      </c>
      <c r="K625" s="4">
        <f t="shared" si="43"/>
        <v>74.238296382546991</v>
      </c>
    </row>
    <row r="626" spans="1:11" x14ac:dyDescent="0.25">
      <c r="A626" s="1" t="s">
        <v>642</v>
      </c>
      <c r="B626">
        <v>33</v>
      </c>
      <c r="C626">
        <v>8</v>
      </c>
      <c r="D626" s="6">
        <v>16</v>
      </c>
      <c r="E626" s="6">
        <v>11</v>
      </c>
      <c r="F626" s="6">
        <v>9</v>
      </c>
      <c r="G626" s="6">
        <v>6</v>
      </c>
      <c r="H626" s="5">
        <f t="shared" si="40"/>
        <v>27</v>
      </c>
      <c r="I626" s="5">
        <f t="shared" si="41"/>
        <v>15</v>
      </c>
      <c r="J626" s="4">
        <f t="shared" si="42"/>
        <v>105.48604608143</v>
      </c>
      <c r="K626" s="4">
        <f t="shared" si="43"/>
        <v>88.291968370648604</v>
      </c>
    </row>
    <row r="627" spans="1:11" x14ac:dyDescent="0.25">
      <c r="A627" s="1" t="s">
        <v>536</v>
      </c>
      <c r="B627">
        <v>217</v>
      </c>
      <c r="C627">
        <v>20</v>
      </c>
      <c r="D627" s="6">
        <v>270</v>
      </c>
      <c r="E627" s="6">
        <v>204</v>
      </c>
      <c r="F627" s="6">
        <v>88</v>
      </c>
      <c r="G627" s="6">
        <v>10</v>
      </c>
      <c r="H627" s="5">
        <f t="shared" si="40"/>
        <v>474</v>
      </c>
      <c r="I627" s="5">
        <f t="shared" si="41"/>
        <v>98</v>
      </c>
      <c r="J627" s="4">
        <f t="shared" si="42"/>
        <v>3135.3724661106094</v>
      </c>
      <c r="K627" s="4">
        <f t="shared" si="43"/>
        <v>37.383045946766785</v>
      </c>
    </row>
    <row r="628" spans="1:11" x14ac:dyDescent="0.25">
      <c r="A628" s="1" t="s">
        <v>537</v>
      </c>
      <c r="B628">
        <v>90</v>
      </c>
      <c r="C628">
        <v>5</v>
      </c>
      <c r="D628" s="6">
        <v>110</v>
      </c>
      <c r="E628" s="6">
        <v>61</v>
      </c>
      <c r="F628" s="6">
        <v>56</v>
      </c>
      <c r="G628" s="6">
        <v>8</v>
      </c>
      <c r="H628" s="5">
        <f t="shared" si="40"/>
        <v>171</v>
      </c>
      <c r="I628" s="5">
        <f t="shared" si="41"/>
        <v>64</v>
      </c>
      <c r="J628" s="4">
        <f t="shared" si="42"/>
        <v>1026</v>
      </c>
      <c r="K628" s="4">
        <f t="shared" si="43"/>
        <v>60.899283606849963</v>
      </c>
    </row>
    <row r="629" spans="1:11" x14ac:dyDescent="0.25">
      <c r="A629" s="1" t="s">
        <v>538</v>
      </c>
      <c r="B629">
        <v>87</v>
      </c>
      <c r="C629">
        <v>7</v>
      </c>
      <c r="D629" s="6">
        <v>108</v>
      </c>
      <c r="E629" s="6">
        <v>77</v>
      </c>
      <c r="F629" s="6">
        <v>47</v>
      </c>
      <c r="G629" s="6">
        <v>7</v>
      </c>
      <c r="H629" s="5">
        <f t="shared" si="40"/>
        <v>185</v>
      </c>
      <c r="I629" s="5">
        <f t="shared" si="41"/>
        <v>54</v>
      </c>
      <c r="J629" s="4">
        <f t="shared" si="42"/>
        <v>1064.6541879002418</v>
      </c>
      <c r="K629" s="4">
        <f t="shared" si="43"/>
        <v>60.796180817861611</v>
      </c>
    </row>
    <row r="630" spans="1:11" x14ac:dyDescent="0.25">
      <c r="A630" s="1" t="s">
        <v>539</v>
      </c>
      <c r="B630">
        <v>567</v>
      </c>
      <c r="C630">
        <v>115</v>
      </c>
      <c r="D630" s="6">
        <v>616</v>
      </c>
      <c r="E630" s="6">
        <v>538</v>
      </c>
      <c r="F630" s="6">
        <v>159</v>
      </c>
      <c r="G630" s="6">
        <v>25</v>
      </c>
      <c r="H630" s="5">
        <f t="shared" si="40"/>
        <v>1154</v>
      </c>
      <c r="I630" s="5">
        <f t="shared" si="41"/>
        <v>184</v>
      </c>
      <c r="J630" s="4">
        <f t="shared" si="42"/>
        <v>8682.1904972897937</v>
      </c>
      <c r="K630" s="4">
        <f t="shared" si="43"/>
        <v>-5.3227722341182897</v>
      </c>
    </row>
    <row r="631" spans="1:11" x14ac:dyDescent="0.25">
      <c r="A631" s="1" t="s">
        <v>540</v>
      </c>
      <c r="B631">
        <v>126</v>
      </c>
      <c r="C631">
        <v>7</v>
      </c>
      <c r="D631" s="6">
        <v>158</v>
      </c>
      <c r="E631" s="6">
        <v>90</v>
      </c>
      <c r="F631" s="6">
        <v>86</v>
      </c>
      <c r="G631" s="6">
        <v>14</v>
      </c>
      <c r="H631" s="5">
        <f t="shared" si="40"/>
        <v>248</v>
      </c>
      <c r="I631" s="5">
        <f t="shared" si="41"/>
        <v>100</v>
      </c>
      <c r="J631" s="4">
        <f t="shared" si="42"/>
        <v>1647.6763350641318</v>
      </c>
      <c r="K631" s="4">
        <f t="shared" si="43"/>
        <v>52.525202386102407</v>
      </c>
    </row>
    <row r="632" spans="1:11" x14ac:dyDescent="0.25">
      <c r="A632" s="1" t="s">
        <v>541</v>
      </c>
      <c r="B632">
        <v>128</v>
      </c>
      <c r="C632">
        <v>18</v>
      </c>
      <c r="D632" s="6">
        <v>144</v>
      </c>
      <c r="E632" s="6">
        <v>137</v>
      </c>
      <c r="F632" s="6">
        <v>38</v>
      </c>
      <c r="G632" s="6">
        <v>13</v>
      </c>
      <c r="H632" s="5">
        <f t="shared" si="40"/>
        <v>281</v>
      </c>
      <c r="I632" s="5">
        <f t="shared" si="41"/>
        <v>51</v>
      </c>
      <c r="J632" s="4">
        <f t="shared" si="42"/>
        <v>1593.9515210939903</v>
      </c>
      <c r="K632" s="4">
        <f t="shared" si="43"/>
        <v>49.912458207791516</v>
      </c>
    </row>
    <row r="633" spans="1:11" x14ac:dyDescent="0.25">
      <c r="A633" s="1" t="s">
        <v>542</v>
      </c>
      <c r="B633">
        <v>71</v>
      </c>
      <c r="C633">
        <v>4</v>
      </c>
      <c r="D633" s="6">
        <v>75</v>
      </c>
      <c r="E633" s="6">
        <v>44</v>
      </c>
      <c r="F633" s="6">
        <v>40</v>
      </c>
      <c r="G633" s="6">
        <v>4</v>
      </c>
      <c r="H633" s="5">
        <f t="shared" si="40"/>
        <v>119</v>
      </c>
      <c r="I633" s="5">
        <f t="shared" si="41"/>
        <v>44</v>
      </c>
      <c r="J633" s="4">
        <f t="shared" si="42"/>
        <v>649.67236261783842</v>
      </c>
      <c r="K633" s="4">
        <f t="shared" si="43"/>
        <v>67.346951464776055</v>
      </c>
    </row>
    <row r="634" spans="1:11" x14ac:dyDescent="0.25">
      <c r="A634" s="1" t="s">
        <v>543</v>
      </c>
      <c r="B634">
        <v>45</v>
      </c>
      <c r="C634">
        <v>9</v>
      </c>
      <c r="D634" s="6">
        <v>30</v>
      </c>
      <c r="E634" s="6">
        <v>28</v>
      </c>
      <c r="F634" s="6">
        <v>16</v>
      </c>
      <c r="G634" s="6">
        <v>6</v>
      </c>
      <c r="H634" s="5">
        <f t="shared" si="40"/>
        <v>58</v>
      </c>
      <c r="I634" s="5">
        <f t="shared" si="41"/>
        <v>22</v>
      </c>
      <c r="J634" s="4">
        <f t="shared" si="42"/>
        <v>258.64703388096325</v>
      </c>
      <c r="K634" s="4">
        <f t="shared" si="43"/>
        <v>78.373653156533706</v>
      </c>
    </row>
    <row r="635" spans="1:11" x14ac:dyDescent="0.25">
      <c r="A635" s="1" t="s">
        <v>544</v>
      </c>
      <c r="B635">
        <v>56</v>
      </c>
      <c r="C635">
        <v>5</v>
      </c>
      <c r="D635" s="6">
        <v>60</v>
      </c>
      <c r="E635" s="6">
        <v>30</v>
      </c>
      <c r="F635" s="6">
        <v>38</v>
      </c>
      <c r="G635" s="6">
        <v>7</v>
      </c>
      <c r="H635" s="5">
        <f t="shared" si="40"/>
        <v>90</v>
      </c>
      <c r="I635" s="5">
        <f t="shared" si="41"/>
        <v>45</v>
      </c>
      <c r="J635" s="4">
        <f t="shared" si="42"/>
        <v>494.26677866967071</v>
      </c>
      <c r="K635" s="4">
        <f t="shared" si="43"/>
        <v>72.383310482183759</v>
      </c>
    </row>
    <row r="636" spans="1:11" x14ac:dyDescent="0.25">
      <c r="A636" s="1" t="s">
        <v>545</v>
      </c>
      <c r="B636">
        <v>183</v>
      </c>
      <c r="C636">
        <v>18</v>
      </c>
      <c r="D636" s="6">
        <v>195</v>
      </c>
      <c r="E636" s="6">
        <v>143</v>
      </c>
      <c r="F636" s="6">
        <v>72</v>
      </c>
      <c r="G636" s="6">
        <v>15</v>
      </c>
      <c r="H636" s="5">
        <f t="shared" si="40"/>
        <v>338</v>
      </c>
      <c r="I636" s="5">
        <f t="shared" si="41"/>
        <v>87</v>
      </c>
      <c r="J636" s="4">
        <f t="shared" si="42"/>
        <v>2177.7149015968703</v>
      </c>
      <c r="K636" s="4">
        <f t="shared" si="43"/>
        <v>42.498961066069668</v>
      </c>
    </row>
    <row r="637" spans="1:11" x14ac:dyDescent="0.25">
      <c r="A637" s="1" t="s">
        <v>546</v>
      </c>
      <c r="B637">
        <v>113</v>
      </c>
      <c r="C637">
        <v>20</v>
      </c>
      <c r="D637" s="6">
        <v>120</v>
      </c>
      <c r="E637" s="6">
        <v>128</v>
      </c>
      <c r="F637" s="6">
        <v>47</v>
      </c>
      <c r="G637" s="6">
        <v>9</v>
      </c>
      <c r="H637" s="5">
        <f t="shared" si="40"/>
        <v>248</v>
      </c>
      <c r="I637" s="5">
        <f t="shared" si="41"/>
        <v>56</v>
      </c>
      <c r="J637" s="4">
        <f t="shared" si="42"/>
        <v>1440.2240206702859</v>
      </c>
      <c r="K637" s="4">
        <f t="shared" si="43"/>
        <v>51.999036794882912</v>
      </c>
    </row>
    <row r="638" spans="1:11" x14ac:dyDescent="0.25">
      <c r="A638" s="1" t="s">
        <v>547</v>
      </c>
      <c r="B638">
        <v>51</v>
      </c>
      <c r="C638">
        <v>7</v>
      </c>
      <c r="D638" s="6">
        <v>36</v>
      </c>
      <c r="E638" s="6">
        <v>27</v>
      </c>
      <c r="F638" s="6">
        <v>24</v>
      </c>
      <c r="G638" s="6">
        <v>11</v>
      </c>
      <c r="H638" s="5">
        <f t="shared" si="40"/>
        <v>63</v>
      </c>
      <c r="I638" s="5">
        <f t="shared" si="41"/>
        <v>35</v>
      </c>
      <c r="J638" s="4">
        <f t="shared" si="42"/>
        <v>323.14483006753289</v>
      </c>
      <c r="K638" s="4">
        <f t="shared" si="43"/>
        <v>75.648301562121731</v>
      </c>
    </row>
    <row r="639" spans="1:11" x14ac:dyDescent="0.25">
      <c r="A639" s="1" t="s">
        <v>548</v>
      </c>
      <c r="B639">
        <v>111</v>
      </c>
      <c r="C639">
        <v>6</v>
      </c>
      <c r="D639" s="6">
        <v>244</v>
      </c>
      <c r="E639" s="6">
        <v>80</v>
      </c>
      <c r="F639" s="6">
        <v>90</v>
      </c>
      <c r="G639" s="6">
        <v>8</v>
      </c>
      <c r="H639" s="5">
        <f t="shared" si="40"/>
        <v>324</v>
      </c>
      <c r="I639" s="5">
        <f t="shared" si="41"/>
        <v>98</v>
      </c>
      <c r="J639" s="4">
        <f t="shared" si="42"/>
        <v>2143.1659894933277</v>
      </c>
      <c r="K639" s="4">
        <f t="shared" si="43"/>
        <v>53.441405603556703</v>
      </c>
    </row>
    <row r="640" spans="1:11" x14ac:dyDescent="0.25">
      <c r="A640" s="1" t="s">
        <v>549</v>
      </c>
      <c r="B640">
        <v>160</v>
      </c>
      <c r="C640">
        <v>14</v>
      </c>
      <c r="D640" s="6">
        <v>184</v>
      </c>
      <c r="E640" s="6">
        <v>140</v>
      </c>
      <c r="F640" s="6">
        <v>72</v>
      </c>
      <c r="G640" s="6">
        <v>10</v>
      </c>
      <c r="H640" s="5">
        <f t="shared" si="40"/>
        <v>324</v>
      </c>
      <c r="I640" s="5">
        <f t="shared" si="41"/>
        <v>82</v>
      </c>
      <c r="J640" s="4">
        <f t="shared" si="42"/>
        <v>2059.8468494962594</v>
      </c>
      <c r="K640" s="4">
        <f t="shared" si="43"/>
        <v>45.884172239813083</v>
      </c>
    </row>
    <row r="641" spans="1:11" x14ac:dyDescent="0.25">
      <c r="A641" s="1" t="s">
        <v>550</v>
      </c>
      <c r="B641">
        <v>195</v>
      </c>
      <c r="C641">
        <v>37</v>
      </c>
      <c r="D641" s="6">
        <v>166</v>
      </c>
      <c r="E641" s="6">
        <v>152</v>
      </c>
      <c r="F641" s="6">
        <v>45</v>
      </c>
      <c r="G641" s="6">
        <v>27</v>
      </c>
      <c r="H641" s="5">
        <f t="shared" ref="H641:H694" si="44">SUM(D641:E641)</f>
        <v>318</v>
      </c>
      <c r="I641" s="5">
        <f t="shared" ref="I641:I694" si="45">SUM(F641:G641)</f>
        <v>72</v>
      </c>
      <c r="J641" s="4">
        <f t="shared" ref="J641:J694" si="46">H641*LOG(I641,2)</f>
        <v>1962.0361504586554</v>
      </c>
      <c r="K641" s="4">
        <f t="shared" ref="K641:K694" si="47">171-5.2*LN(J641)-0.23*(C641)-16.2*LN(B641)</f>
        <v>37.64236921188521</v>
      </c>
    </row>
    <row r="642" spans="1:11" x14ac:dyDescent="0.25">
      <c r="A642" s="1" t="s">
        <v>643</v>
      </c>
      <c r="B642">
        <v>453</v>
      </c>
      <c r="C642">
        <v>73</v>
      </c>
      <c r="D642" s="6">
        <v>455</v>
      </c>
      <c r="E642" s="6">
        <v>424</v>
      </c>
      <c r="F642" s="6">
        <v>115</v>
      </c>
      <c r="G642" s="6">
        <v>26</v>
      </c>
      <c r="H642" s="5">
        <f t="shared" si="44"/>
        <v>879</v>
      </c>
      <c r="I642" s="5">
        <f t="shared" si="45"/>
        <v>141</v>
      </c>
      <c r="J642" s="4">
        <f t="shared" si="46"/>
        <v>6275.6656387585399</v>
      </c>
      <c r="K642" s="4">
        <f t="shared" si="47"/>
        <v>9.6614864186023937</v>
      </c>
    </row>
    <row r="643" spans="1:11" x14ac:dyDescent="0.25">
      <c r="A643" s="1" t="s">
        <v>644</v>
      </c>
      <c r="B643">
        <v>78</v>
      </c>
      <c r="C643">
        <v>7</v>
      </c>
      <c r="D643" s="6">
        <v>115</v>
      </c>
      <c r="E643" s="6">
        <v>63</v>
      </c>
      <c r="F643" s="6">
        <v>26</v>
      </c>
      <c r="G643" s="6">
        <v>8</v>
      </c>
      <c r="H643" s="5">
        <f t="shared" si="44"/>
        <v>178</v>
      </c>
      <c r="I643" s="5">
        <f t="shared" si="45"/>
        <v>34</v>
      </c>
      <c r="J643" s="4">
        <f t="shared" si="46"/>
        <v>905.56838574256051</v>
      </c>
      <c r="K643" s="4">
        <f t="shared" si="47"/>
        <v>63.406790462693053</v>
      </c>
    </row>
    <row r="644" spans="1:11" x14ac:dyDescent="0.25">
      <c r="A644" s="1" t="s">
        <v>645</v>
      </c>
      <c r="B644">
        <v>62</v>
      </c>
      <c r="C644">
        <v>11</v>
      </c>
      <c r="D644" s="6">
        <v>52</v>
      </c>
      <c r="E644" s="6">
        <v>51</v>
      </c>
      <c r="F644" s="6">
        <v>27</v>
      </c>
      <c r="G644" s="6">
        <v>12</v>
      </c>
      <c r="H644" s="5">
        <f t="shared" si="44"/>
        <v>103</v>
      </c>
      <c r="I644" s="5">
        <f t="shared" si="45"/>
        <v>39</v>
      </c>
      <c r="J644" s="4">
        <f t="shared" si="46"/>
        <v>544.39642854281158</v>
      </c>
      <c r="K644" s="4">
        <f t="shared" si="47"/>
        <v>68.852098868184683</v>
      </c>
    </row>
    <row r="645" spans="1:11" x14ac:dyDescent="0.25">
      <c r="A645" s="1" t="s">
        <v>646</v>
      </c>
      <c r="B645">
        <v>57</v>
      </c>
      <c r="C645">
        <v>7</v>
      </c>
      <c r="D645" s="6">
        <v>36</v>
      </c>
      <c r="E645" s="6">
        <v>32</v>
      </c>
      <c r="F645" s="6">
        <v>12</v>
      </c>
      <c r="G645" s="6">
        <v>8</v>
      </c>
      <c r="H645" s="5">
        <f t="shared" si="44"/>
        <v>68</v>
      </c>
      <c r="I645" s="5">
        <f t="shared" si="45"/>
        <v>20</v>
      </c>
      <c r="J645" s="4">
        <f t="shared" si="46"/>
        <v>293.89111045234068</v>
      </c>
      <c r="K645" s="4">
        <f t="shared" si="47"/>
        <v>74.339880965242131</v>
      </c>
    </row>
    <row r="646" spans="1:11" x14ac:dyDescent="0.25">
      <c r="A646" s="1" t="s">
        <v>647</v>
      </c>
      <c r="B646">
        <v>158</v>
      </c>
      <c r="C646">
        <v>16</v>
      </c>
      <c r="D646" s="6">
        <v>273</v>
      </c>
      <c r="E646" s="6">
        <v>165</v>
      </c>
      <c r="F646" s="6">
        <v>52</v>
      </c>
      <c r="G646" s="6">
        <v>8</v>
      </c>
      <c r="H646" s="5">
        <f t="shared" si="44"/>
        <v>438</v>
      </c>
      <c r="I646" s="5">
        <f t="shared" si="45"/>
        <v>60</v>
      </c>
      <c r="J646" s="4">
        <f t="shared" si="46"/>
        <v>2587.2180808765311</v>
      </c>
      <c r="K646" s="4">
        <f t="shared" si="47"/>
        <v>44.44260038255041</v>
      </c>
    </row>
    <row r="647" spans="1:11" x14ac:dyDescent="0.25">
      <c r="A647" s="1" t="s">
        <v>648</v>
      </c>
      <c r="B647">
        <v>93</v>
      </c>
      <c r="C647">
        <v>24</v>
      </c>
      <c r="D647" s="6">
        <v>64</v>
      </c>
      <c r="E647" s="6">
        <v>71</v>
      </c>
      <c r="F647" s="6">
        <v>26</v>
      </c>
      <c r="G647" s="6">
        <v>9</v>
      </c>
      <c r="H647" s="5">
        <f t="shared" si="44"/>
        <v>135</v>
      </c>
      <c r="I647" s="5">
        <f t="shared" si="45"/>
        <v>35</v>
      </c>
      <c r="J647" s="4">
        <f t="shared" si="46"/>
        <v>692.45320728757042</v>
      </c>
      <c r="K647" s="4">
        <f t="shared" si="47"/>
        <v>58.042636752529205</v>
      </c>
    </row>
    <row r="648" spans="1:11" x14ac:dyDescent="0.25">
      <c r="A648" s="1" t="s">
        <v>649</v>
      </c>
      <c r="B648">
        <v>63</v>
      </c>
      <c r="C648">
        <v>16</v>
      </c>
      <c r="D648" s="6">
        <v>53</v>
      </c>
      <c r="E648" s="6">
        <v>60</v>
      </c>
      <c r="F648" s="6">
        <v>25</v>
      </c>
      <c r="G648" s="6">
        <v>13</v>
      </c>
      <c r="H648" s="5">
        <f t="shared" si="44"/>
        <v>113</v>
      </c>
      <c r="I648" s="5">
        <f t="shared" si="45"/>
        <v>38</v>
      </c>
      <c r="J648" s="4">
        <f t="shared" si="46"/>
        <v>593.01580901912507</v>
      </c>
      <c r="K648" s="4">
        <f t="shared" si="47"/>
        <v>66.99806793068133</v>
      </c>
    </row>
    <row r="649" spans="1:11" x14ac:dyDescent="0.25">
      <c r="A649" s="1" t="s">
        <v>650</v>
      </c>
      <c r="B649">
        <v>291</v>
      </c>
      <c r="C649">
        <v>67</v>
      </c>
      <c r="D649" s="6">
        <v>320</v>
      </c>
      <c r="E649" s="6">
        <v>347</v>
      </c>
      <c r="F649" s="6">
        <v>62</v>
      </c>
      <c r="G649" s="6">
        <v>17</v>
      </c>
      <c r="H649" s="5">
        <f t="shared" si="44"/>
        <v>667</v>
      </c>
      <c r="I649" s="5">
        <f t="shared" si="45"/>
        <v>79</v>
      </c>
      <c r="J649" s="4">
        <f t="shared" si="46"/>
        <v>4204.6217590341275</v>
      </c>
      <c r="K649" s="4">
        <f t="shared" si="47"/>
        <v>20.29367705784675</v>
      </c>
    </row>
    <row r="650" spans="1:11" x14ac:dyDescent="0.25">
      <c r="A650" s="1" t="s">
        <v>651</v>
      </c>
      <c r="B650">
        <v>437</v>
      </c>
      <c r="C650">
        <v>37</v>
      </c>
      <c r="D650" s="6">
        <v>1259</v>
      </c>
      <c r="E650" s="6">
        <v>487</v>
      </c>
      <c r="F650" s="6">
        <v>154</v>
      </c>
      <c r="G650" s="6">
        <v>8</v>
      </c>
      <c r="H650" s="5">
        <f t="shared" si="44"/>
        <v>1746</v>
      </c>
      <c r="I650" s="5">
        <f t="shared" si="45"/>
        <v>162</v>
      </c>
      <c r="J650" s="4">
        <f t="shared" si="46"/>
        <v>12815.378105036554</v>
      </c>
      <c r="K650" s="4">
        <f t="shared" si="47"/>
        <v>14.811396294588576</v>
      </c>
    </row>
    <row r="651" spans="1:11" x14ac:dyDescent="0.25">
      <c r="A651" s="1" t="s">
        <v>652</v>
      </c>
      <c r="B651">
        <v>82</v>
      </c>
      <c r="C651">
        <v>8</v>
      </c>
      <c r="D651" s="6">
        <v>157</v>
      </c>
      <c r="E651" s="6">
        <v>61</v>
      </c>
      <c r="F651" s="6">
        <v>26</v>
      </c>
      <c r="G651" s="6">
        <v>8</v>
      </c>
      <c r="H651" s="5">
        <f t="shared" si="44"/>
        <v>218</v>
      </c>
      <c r="I651" s="5">
        <f t="shared" si="45"/>
        <v>34</v>
      </c>
      <c r="J651" s="4">
        <f t="shared" si="46"/>
        <v>1109.0668993925742</v>
      </c>
      <c r="K651" s="4">
        <f t="shared" si="47"/>
        <v>61.312521784399138</v>
      </c>
    </row>
    <row r="652" spans="1:11" x14ac:dyDescent="0.25">
      <c r="A652" s="1" t="s">
        <v>653</v>
      </c>
      <c r="B652">
        <v>88</v>
      </c>
      <c r="C652">
        <v>8</v>
      </c>
      <c r="D652" s="6">
        <v>159</v>
      </c>
      <c r="E652" s="6">
        <v>72</v>
      </c>
      <c r="F652" s="6">
        <v>39</v>
      </c>
      <c r="G652" s="6">
        <v>8</v>
      </c>
      <c r="H652" s="5">
        <f t="shared" si="44"/>
        <v>231</v>
      </c>
      <c r="I652" s="5">
        <f t="shared" si="45"/>
        <v>47</v>
      </c>
      <c r="J652" s="4">
        <f t="shared" si="46"/>
        <v>1283.1100247375343</v>
      </c>
      <c r="K652" s="4">
        <f t="shared" si="47"/>
        <v>59.410524598224228</v>
      </c>
    </row>
    <row r="653" spans="1:11" x14ac:dyDescent="0.25">
      <c r="A653" s="1" t="s">
        <v>654</v>
      </c>
      <c r="B653">
        <v>15</v>
      </c>
      <c r="C653">
        <v>3</v>
      </c>
      <c r="D653" s="6">
        <v>7</v>
      </c>
      <c r="E653" s="6">
        <v>10</v>
      </c>
      <c r="F653" s="6">
        <v>7</v>
      </c>
      <c r="G653" s="6">
        <v>7</v>
      </c>
      <c r="H653" s="5">
        <f t="shared" si="44"/>
        <v>17</v>
      </c>
      <c r="I653" s="5">
        <f t="shared" si="45"/>
        <v>14</v>
      </c>
      <c r="J653" s="4">
        <f t="shared" si="46"/>
        <v>64.725033674979258</v>
      </c>
      <c r="K653" s="4">
        <f t="shared" si="47"/>
        <v>104.75481690338492</v>
      </c>
    </row>
    <row r="654" spans="1:11" x14ac:dyDescent="0.25">
      <c r="A654" s="1" t="s">
        <v>655</v>
      </c>
      <c r="B654">
        <v>136</v>
      </c>
      <c r="C654">
        <v>30</v>
      </c>
      <c r="D654" s="6">
        <v>115</v>
      </c>
      <c r="E654" s="6">
        <v>135</v>
      </c>
      <c r="F654" s="6">
        <v>39</v>
      </c>
      <c r="G654" s="6">
        <v>14</v>
      </c>
      <c r="H654" s="5">
        <f t="shared" si="44"/>
        <v>250</v>
      </c>
      <c r="I654" s="5">
        <f t="shared" si="45"/>
        <v>53</v>
      </c>
      <c r="J654" s="4">
        <f t="shared" si="46"/>
        <v>1431.9801136407998</v>
      </c>
      <c r="K654" s="4">
        <f t="shared" si="47"/>
        <v>46.727560857506504</v>
      </c>
    </row>
    <row r="655" spans="1:11" x14ac:dyDescent="0.25">
      <c r="A655" s="1" t="s">
        <v>656</v>
      </c>
      <c r="B655">
        <v>57</v>
      </c>
      <c r="C655">
        <v>4</v>
      </c>
      <c r="D655" s="6">
        <v>95</v>
      </c>
      <c r="E655" s="6">
        <v>50</v>
      </c>
      <c r="F655" s="6">
        <v>26</v>
      </c>
      <c r="G655" s="6">
        <v>3</v>
      </c>
      <c r="H655" s="5">
        <f t="shared" si="44"/>
        <v>145</v>
      </c>
      <c r="I655" s="5">
        <f t="shared" si="45"/>
        <v>29</v>
      </c>
      <c r="J655" s="4">
        <f t="shared" si="46"/>
        <v>704.40724429349802</v>
      </c>
      <c r="K655" s="4">
        <f t="shared" si="47"/>
        <v>70.484314824320123</v>
      </c>
    </row>
    <row r="656" spans="1:11" x14ac:dyDescent="0.25">
      <c r="A656" s="1" t="s">
        <v>657</v>
      </c>
      <c r="B656">
        <v>406</v>
      </c>
      <c r="C656">
        <v>93</v>
      </c>
      <c r="D656" s="6">
        <v>374</v>
      </c>
      <c r="E656" s="6">
        <v>424</v>
      </c>
      <c r="F656" s="6">
        <v>81</v>
      </c>
      <c r="G656" s="6">
        <v>16</v>
      </c>
      <c r="H656" s="5">
        <f t="shared" si="44"/>
        <v>798</v>
      </c>
      <c r="I656" s="5">
        <f t="shared" si="45"/>
        <v>97</v>
      </c>
      <c r="J656" s="4">
        <f t="shared" si="46"/>
        <v>5266.7304480653283</v>
      </c>
      <c r="K656" s="4">
        <f t="shared" si="47"/>
        <v>7.7474206029899477</v>
      </c>
    </row>
    <row r="657" spans="1:11" x14ac:dyDescent="0.25">
      <c r="A657" s="1" t="s">
        <v>658</v>
      </c>
      <c r="B657">
        <v>93</v>
      </c>
      <c r="C657">
        <v>8</v>
      </c>
      <c r="D657" s="6">
        <v>111</v>
      </c>
      <c r="E657" s="6">
        <v>69</v>
      </c>
      <c r="F657" s="6">
        <v>30</v>
      </c>
      <c r="G657" s="6">
        <v>8</v>
      </c>
      <c r="H657" s="5">
        <f t="shared" si="44"/>
        <v>180</v>
      </c>
      <c r="I657" s="5">
        <f t="shared" si="45"/>
        <v>38</v>
      </c>
      <c r="J657" s="4">
        <f t="shared" si="46"/>
        <v>944.62695241984534</v>
      </c>
      <c r="K657" s="4">
        <f t="shared" si="47"/>
        <v>60.107779741816501</v>
      </c>
    </row>
    <row r="658" spans="1:11" x14ac:dyDescent="0.25">
      <c r="A658" s="1" t="s">
        <v>659</v>
      </c>
      <c r="B658">
        <v>785</v>
      </c>
      <c r="C658">
        <v>165</v>
      </c>
      <c r="D658" s="6">
        <v>899</v>
      </c>
      <c r="E658" s="6">
        <v>924</v>
      </c>
      <c r="F658" s="6">
        <v>220</v>
      </c>
      <c r="G658" s="6">
        <v>31</v>
      </c>
      <c r="H658" s="5">
        <f t="shared" si="44"/>
        <v>1823</v>
      </c>
      <c r="I658" s="5">
        <f t="shared" si="45"/>
        <v>251</v>
      </c>
      <c r="J658" s="4">
        <f t="shared" si="46"/>
        <v>14532.123898852256</v>
      </c>
      <c r="K658" s="4">
        <f t="shared" si="47"/>
        <v>-24.771484208109115</v>
      </c>
    </row>
    <row r="659" spans="1:11" x14ac:dyDescent="0.25">
      <c r="A659" s="1" t="s">
        <v>660</v>
      </c>
      <c r="B659">
        <v>163</v>
      </c>
      <c r="C659">
        <v>10</v>
      </c>
      <c r="D659" s="6">
        <v>273</v>
      </c>
      <c r="E659" s="6">
        <v>151</v>
      </c>
      <c r="F659" s="6">
        <v>53</v>
      </c>
      <c r="G659" s="6">
        <v>8</v>
      </c>
      <c r="H659" s="5">
        <f t="shared" si="44"/>
        <v>424</v>
      </c>
      <c r="I659" s="5">
        <f t="shared" si="45"/>
        <v>61</v>
      </c>
      <c r="J659" s="4">
        <f t="shared" si="46"/>
        <v>2514.6326311266639</v>
      </c>
      <c r="K659" s="4">
        <f t="shared" si="47"/>
        <v>45.465860343073004</v>
      </c>
    </row>
    <row r="660" spans="1:11" x14ac:dyDescent="0.25">
      <c r="A660" s="1" t="s">
        <v>661</v>
      </c>
      <c r="B660">
        <v>67</v>
      </c>
      <c r="C660">
        <v>16</v>
      </c>
      <c r="D660" s="6">
        <v>41</v>
      </c>
      <c r="E660" s="6">
        <v>54</v>
      </c>
      <c r="F660" s="6">
        <v>17</v>
      </c>
      <c r="G660" s="6">
        <v>9</v>
      </c>
      <c r="H660" s="5">
        <f t="shared" si="44"/>
        <v>95</v>
      </c>
      <c r="I660" s="5">
        <f t="shared" si="45"/>
        <v>26</v>
      </c>
      <c r="J660" s="4">
        <f t="shared" si="46"/>
        <v>446.54177322340382</v>
      </c>
      <c r="K660" s="4">
        <f t="shared" si="47"/>
        <v>67.476008210309715</v>
      </c>
    </row>
    <row r="661" spans="1:11" x14ac:dyDescent="0.25">
      <c r="A661" s="1" t="s">
        <v>662</v>
      </c>
      <c r="B661">
        <v>10</v>
      </c>
      <c r="C661">
        <v>1</v>
      </c>
      <c r="D661" s="6">
        <v>4</v>
      </c>
      <c r="E661" s="6">
        <v>1</v>
      </c>
      <c r="F661" s="6">
        <v>4</v>
      </c>
      <c r="G661" s="6">
        <v>1</v>
      </c>
      <c r="H661" s="5">
        <f t="shared" si="44"/>
        <v>5</v>
      </c>
      <c r="I661" s="5">
        <f t="shared" si="45"/>
        <v>5</v>
      </c>
      <c r="J661" s="4">
        <f t="shared" si="46"/>
        <v>11.60964047443681</v>
      </c>
      <c r="K661" s="4">
        <f t="shared" si="47"/>
        <v>120.71857518611351</v>
      </c>
    </row>
    <row r="662" spans="1:11" x14ac:dyDescent="0.25">
      <c r="A662" s="1" t="s">
        <v>663</v>
      </c>
      <c r="B662">
        <v>77</v>
      </c>
      <c r="C662">
        <v>7</v>
      </c>
      <c r="D662" s="6">
        <v>99</v>
      </c>
      <c r="E662" s="6">
        <v>48</v>
      </c>
      <c r="F662" s="6">
        <v>24</v>
      </c>
      <c r="G662" s="6">
        <v>8</v>
      </c>
      <c r="H662" s="5">
        <f t="shared" si="44"/>
        <v>147</v>
      </c>
      <c r="I662" s="5">
        <f t="shared" si="45"/>
        <v>32</v>
      </c>
      <c r="J662" s="4">
        <f t="shared" si="46"/>
        <v>735</v>
      </c>
      <c r="K662" s="4">
        <f t="shared" si="47"/>
        <v>64.701025570063564</v>
      </c>
    </row>
    <row r="663" spans="1:11" x14ac:dyDescent="0.25">
      <c r="A663" s="1" t="s">
        <v>664</v>
      </c>
      <c r="B663">
        <v>37</v>
      </c>
      <c r="C663">
        <v>9</v>
      </c>
      <c r="D663" s="6">
        <v>23</v>
      </c>
      <c r="E663" s="6">
        <v>30</v>
      </c>
      <c r="F663" s="6">
        <v>11</v>
      </c>
      <c r="G663" s="6">
        <v>9</v>
      </c>
      <c r="H663" s="5">
        <f t="shared" si="44"/>
        <v>53</v>
      </c>
      <c r="I663" s="5">
        <f t="shared" si="45"/>
        <v>20</v>
      </c>
      <c r="J663" s="4">
        <f t="shared" si="46"/>
        <v>229.06218902903021</v>
      </c>
      <c r="K663" s="4">
        <f t="shared" si="47"/>
        <v>82.176363435770156</v>
      </c>
    </row>
    <row r="664" spans="1:11" x14ac:dyDescent="0.25">
      <c r="A664" s="1" t="s">
        <v>665</v>
      </c>
      <c r="B664">
        <v>61</v>
      </c>
      <c r="C664">
        <v>16</v>
      </c>
      <c r="D664" s="6">
        <v>39</v>
      </c>
      <c r="E664" s="6">
        <v>59</v>
      </c>
      <c r="F664" s="6">
        <v>17</v>
      </c>
      <c r="G664" s="6">
        <v>16</v>
      </c>
      <c r="H664" s="5">
        <f t="shared" si="44"/>
        <v>98</v>
      </c>
      <c r="I664" s="5">
        <f t="shared" si="45"/>
        <v>33</v>
      </c>
      <c r="J664" s="4">
        <f t="shared" si="46"/>
        <v>494.35062369712841</v>
      </c>
      <c r="K664" s="4">
        <f t="shared" si="47"/>
        <v>68.466969244427418</v>
      </c>
    </row>
    <row r="665" spans="1:11" x14ac:dyDescent="0.25">
      <c r="A665" s="1" t="s">
        <v>666</v>
      </c>
      <c r="B665">
        <v>67</v>
      </c>
      <c r="C665">
        <v>14</v>
      </c>
      <c r="D665" s="6">
        <v>61</v>
      </c>
      <c r="E665" s="6">
        <v>68</v>
      </c>
      <c r="F665" s="6">
        <v>20</v>
      </c>
      <c r="G665" s="6">
        <v>13</v>
      </c>
      <c r="H665" s="5">
        <f t="shared" si="44"/>
        <v>129</v>
      </c>
      <c r="I665" s="5">
        <f t="shared" si="45"/>
        <v>33</v>
      </c>
      <c r="J665" s="4">
        <f t="shared" si="46"/>
        <v>650.72684139724049</v>
      </c>
      <c r="K665" s="4">
        <f t="shared" si="47"/>
        <v>65.977911796307694</v>
      </c>
    </row>
    <row r="666" spans="1:11" x14ac:dyDescent="0.25">
      <c r="A666" s="1" t="s">
        <v>667</v>
      </c>
      <c r="B666">
        <v>57</v>
      </c>
      <c r="C666">
        <v>7</v>
      </c>
      <c r="D666" s="6">
        <v>35</v>
      </c>
      <c r="E666" s="6">
        <v>40</v>
      </c>
      <c r="F666" s="6">
        <v>12</v>
      </c>
      <c r="G666" s="6">
        <v>8</v>
      </c>
      <c r="H666" s="5">
        <f t="shared" si="44"/>
        <v>75</v>
      </c>
      <c r="I666" s="5">
        <f t="shared" si="45"/>
        <v>20</v>
      </c>
      <c r="J666" s="4">
        <f t="shared" si="46"/>
        <v>324.14460711655221</v>
      </c>
      <c r="K666" s="4">
        <f t="shared" si="47"/>
        <v>73.830382841769065</v>
      </c>
    </row>
    <row r="667" spans="1:11" x14ac:dyDescent="0.25">
      <c r="A667" s="1" t="s">
        <v>668</v>
      </c>
      <c r="B667">
        <v>47</v>
      </c>
      <c r="C667">
        <v>11</v>
      </c>
      <c r="D667" s="6">
        <v>26</v>
      </c>
      <c r="E667" s="6">
        <v>38</v>
      </c>
      <c r="F667" s="6">
        <v>13</v>
      </c>
      <c r="G667" s="6">
        <v>9</v>
      </c>
      <c r="H667" s="5">
        <f t="shared" si="44"/>
        <v>64</v>
      </c>
      <c r="I667" s="5">
        <f t="shared" si="45"/>
        <v>22</v>
      </c>
      <c r="J667" s="4">
        <f t="shared" si="46"/>
        <v>285.40362359278703</v>
      </c>
      <c r="K667" s="4">
        <f t="shared" si="47"/>
        <v>76.697305964481004</v>
      </c>
    </row>
    <row r="668" spans="1:11" x14ac:dyDescent="0.25">
      <c r="A668" s="1" t="s">
        <v>669</v>
      </c>
      <c r="B668">
        <v>43</v>
      </c>
      <c r="C668">
        <v>5</v>
      </c>
      <c r="D668" s="6">
        <v>19</v>
      </c>
      <c r="E668" s="6">
        <v>18</v>
      </c>
      <c r="F668" s="6">
        <v>10</v>
      </c>
      <c r="G668" s="6">
        <v>7</v>
      </c>
      <c r="H668" s="5">
        <f t="shared" si="44"/>
        <v>37</v>
      </c>
      <c r="I668" s="5">
        <f t="shared" si="45"/>
        <v>17</v>
      </c>
      <c r="J668" s="4">
        <f t="shared" si="46"/>
        <v>151.23612512626258</v>
      </c>
      <c r="K668" s="4">
        <f t="shared" si="47"/>
        <v>82.820577864160811</v>
      </c>
    </row>
    <row r="669" spans="1:11" x14ac:dyDescent="0.25">
      <c r="A669" s="1" t="s">
        <v>670</v>
      </c>
      <c r="B669">
        <v>60</v>
      </c>
      <c r="C669">
        <v>18</v>
      </c>
      <c r="D669" s="6">
        <v>57</v>
      </c>
      <c r="E669" s="6">
        <v>63</v>
      </c>
      <c r="F669" s="6">
        <v>18</v>
      </c>
      <c r="G669" s="6">
        <v>15</v>
      </c>
      <c r="H669" s="5">
        <f t="shared" si="44"/>
        <v>120</v>
      </c>
      <c r="I669" s="5">
        <f t="shared" si="45"/>
        <v>33</v>
      </c>
      <c r="J669" s="4">
        <f t="shared" si="46"/>
        <v>605.32729432301437</v>
      </c>
      <c r="K669" s="4">
        <f t="shared" si="47"/>
        <v>67.22161776265736</v>
      </c>
    </row>
    <row r="670" spans="1:11" x14ac:dyDescent="0.25">
      <c r="A670" s="1" t="s">
        <v>672</v>
      </c>
      <c r="B670">
        <v>253</v>
      </c>
      <c r="C670">
        <v>55</v>
      </c>
      <c r="D670" s="6">
        <v>336</v>
      </c>
      <c r="E670" s="6">
        <v>367</v>
      </c>
      <c r="F670" s="6">
        <v>81</v>
      </c>
      <c r="G670" s="6">
        <v>24</v>
      </c>
      <c r="H670" s="5">
        <f t="shared" si="44"/>
        <v>703</v>
      </c>
      <c r="I670" s="5">
        <f t="shared" si="45"/>
        <v>105</v>
      </c>
      <c r="J670" s="4">
        <f t="shared" si="46"/>
        <v>4720.1145989192837</v>
      </c>
      <c r="K670" s="4">
        <f t="shared" si="47"/>
        <v>24.719230822486224</v>
      </c>
    </row>
    <row r="671" spans="1:11" x14ac:dyDescent="0.25">
      <c r="A671" s="1" t="s">
        <v>673</v>
      </c>
      <c r="B671">
        <v>204</v>
      </c>
      <c r="C671">
        <v>46</v>
      </c>
      <c r="D671" s="6">
        <v>199</v>
      </c>
      <c r="E671" s="6">
        <v>242</v>
      </c>
      <c r="F671" s="6">
        <v>64</v>
      </c>
      <c r="G671" s="6">
        <v>19</v>
      </c>
      <c r="H671" s="5">
        <f t="shared" si="44"/>
        <v>441</v>
      </c>
      <c r="I671" s="5">
        <f t="shared" si="45"/>
        <v>83</v>
      </c>
      <c r="J671" s="4">
        <f t="shared" si="46"/>
        <v>2811.3923892239941</v>
      </c>
      <c r="K671" s="4">
        <f t="shared" si="47"/>
        <v>32.970993310459761</v>
      </c>
    </row>
    <row r="672" spans="1:11" x14ac:dyDescent="0.25">
      <c r="A672" s="1" t="s">
        <v>674</v>
      </c>
      <c r="B672">
        <v>132</v>
      </c>
      <c r="C672">
        <v>12</v>
      </c>
      <c r="D672" s="6">
        <v>206</v>
      </c>
      <c r="E672" s="6">
        <v>115</v>
      </c>
      <c r="F672" s="6">
        <v>58</v>
      </c>
      <c r="G672" s="6">
        <v>7</v>
      </c>
      <c r="H672" s="5">
        <f t="shared" si="44"/>
        <v>321</v>
      </c>
      <c r="I672" s="5">
        <f t="shared" si="45"/>
        <v>65</v>
      </c>
      <c r="J672" s="4">
        <f t="shared" si="46"/>
        <v>1933.1800679821338</v>
      </c>
      <c r="K672" s="4">
        <f t="shared" si="47"/>
        <v>49.790616380480841</v>
      </c>
    </row>
    <row r="673" spans="1:11" x14ac:dyDescent="0.25">
      <c r="A673" s="1" t="s">
        <v>675</v>
      </c>
      <c r="B673">
        <v>207</v>
      </c>
      <c r="C673">
        <v>22</v>
      </c>
      <c r="D673" s="6">
        <v>319</v>
      </c>
      <c r="E673" s="6">
        <v>178</v>
      </c>
      <c r="F673" s="6">
        <v>106</v>
      </c>
      <c r="G673" s="6">
        <v>6</v>
      </c>
      <c r="H673" s="5">
        <f t="shared" si="44"/>
        <v>497</v>
      </c>
      <c r="I673" s="5">
        <f t="shared" si="45"/>
        <v>112</v>
      </c>
      <c r="J673" s="4">
        <f t="shared" si="46"/>
        <v>3383.2553962626289</v>
      </c>
      <c r="K673" s="4">
        <f t="shared" si="47"/>
        <v>37.291668517365693</v>
      </c>
    </row>
    <row r="674" spans="1:11" x14ac:dyDescent="0.25">
      <c r="A674" s="1" t="s">
        <v>671</v>
      </c>
      <c r="B674">
        <v>51</v>
      </c>
      <c r="C674">
        <v>7</v>
      </c>
      <c r="D674" s="6">
        <v>43</v>
      </c>
      <c r="E674" s="6">
        <v>20</v>
      </c>
      <c r="F674" s="6">
        <v>14</v>
      </c>
      <c r="G674" s="6">
        <v>6</v>
      </c>
      <c r="H674" s="5">
        <f t="shared" si="44"/>
        <v>63</v>
      </c>
      <c r="I674" s="5">
        <f t="shared" si="45"/>
        <v>20</v>
      </c>
      <c r="J674" s="4">
        <f t="shared" si="46"/>
        <v>272.28146997790384</v>
      </c>
      <c r="K674" s="4">
        <f t="shared" si="47"/>
        <v>76.538875743707536</v>
      </c>
    </row>
    <row r="675" spans="1:11" x14ac:dyDescent="0.25">
      <c r="A675" s="1" t="s">
        <v>676</v>
      </c>
      <c r="B675">
        <v>474</v>
      </c>
      <c r="C675">
        <v>108</v>
      </c>
      <c r="D675" s="6">
        <v>554</v>
      </c>
      <c r="E675" s="6">
        <v>535</v>
      </c>
      <c r="F675" s="6">
        <v>127</v>
      </c>
      <c r="G675" s="6">
        <v>27</v>
      </c>
      <c r="H675" s="5">
        <f t="shared" si="44"/>
        <v>1089</v>
      </c>
      <c r="I675" s="5">
        <f t="shared" si="45"/>
        <v>154</v>
      </c>
      <c r="J675" s="4">
        <f t="shared" si="46"/>
        <v>7913.5305428167485</v>
      </c>
      <c r="K675" s="4">
        <f t="shared" si="47"/>
        <v>-0.32847097327886843</v>
      </c>
    </row>
    <row r="676" spans="1:11" x14ac:dyDescent="0.25">
      <c r="A676" s="1" t="s">
        <v>677</v>
      </c>
      <c r="B676">
        <v>110</v>
      </c>
      <c r="C676">
        <v>6</v>
      </c>
      <c r="D676" s="6">
        <v>246</v>
      </c>
      <c r="E676" s="6">
        <v>80</v>
      </c>
      <c r="F676" s="6">
        <v>94</v>
      </c>
      <c r="G676" s="6">
        <v>6</v>
      </c>
      <c r="H676" s="5">
        <f t="shared" si="44"/>
        <v>326</v>
      </c>
      <c r="I676" s="5">
        <f t="shared" si="45"/>
        <v>100</v>
      </c>
      <c r="J676" s="4">
        <f t="shared" si="46"/>
        <v>2165.8971178665606</v>
      </c>
      <c r="K676" s="4">
        <f t="shared" si="47"/>
        <v>53.533150449830245</v>
      </c>
    </row>
    <row r="677" spans="1:11" x14ac:dyDescent="0.25">
      <c r="A677" s="1" t="s">
        <v>678</v>
      </c>
      <c r="B677">
        <v>97</v>
      </c>
      <c r="C677">
        <v>9</v>
      </c>
      <c r="D677" s="6">
        <v>95</v>
      </c>
      <c r="E677" s="6">
        <v>62</v>
      </c>
      <c r="F677" s="6">
        <v>46</v>
      </c>
      <c r="G677" s="6">
        <v>10</v>
      </c>
      <c r="H677" s="5">
        <f t="shared" si="44"/>
        <v>157</v>
      </c>
      <c r="I677" s="5">
        <f t="shared" si="45"/>
        <v>56</v>
      </c>
      <c r="J677" s="4">
        <f t="shared" si="46"/>
        <v>911.7547227630439</v>
      </c>
      <c r="K677" s="4">
        <f t="shared" si="47"/>
        <v>59.379752898514752</v>
      </c>
    </row>
    <row r="678" spans="1:11" x14ac:dyDescent="0.25">
      <c r="A678" s="1" t="s">
        <v>679</v>
      </c>
      <c r="B678">
        <v>268</v>
      </c>
      <c r="C678">
        <v>64</v>
      </c>
      <c r="D678" s="6">
        <v>277</v>
      </c>
      <c r="E678" s="6">
        <v>299</v>
      </c>
      <c r="F678" s="6">
        <v>74</v>
      </c>
      <c r="G678" s="6">
        <v>26</v>
      </c>
      <c r="H678" s="5">
        <f t="shared" si="44"/>
        <v>576</v>
      </c>
      <c r="I678" s="5">
        <f t="shared" si="45"/>
        <v>100</v>
      </c>
      <c r="J678" s="4">
        <f t="shared" si="46"/>
        <v>3826.8611653102416</v>
      </c>
      <c r="K678" s="4">
        <f t="shared" si="47"/>
        <v>22.807049838879749</v>
      </c>
    </row>
    <row r="679" spans="1:11" x14ac:dyDescent="0.25">
      <c r="A679" s="1" t="s">
        <v>680</v>
      </c>
      <c r="B679">
        <v>172</v>
      </c>
      <c r="C679">
        <v>12</v>
      </c>
      <c r="D679" s="6">
        <v>308</v>
      </c>
      <c r="E679" s="6">
        <v>209</v>
      </c>
      <c r="F679" s="6">
        <v>74</v>
      </c>
      <c r="G679" s="6">
        <v>8</v>
      </c>
      <c r="H679" s="5">
        <f t="shared" si="44"/>
        <v>517</v>
      </c>
      <c r="I679" s="5">
        <f t="shared" si="45"/>
        <v>82</v>
      </c>
      <c r="J679" s="4">
        <f t="shared" si="46"/>
        <v>3286.8543863875498</v>
      </c>
      <c r="K679" s="4">
        <f t="shared" si="47"/>
        <v>42.742620856899407</v>
      </c>
    </row>
    <row r="680" spans="1:11" x14ac:dyDescent="0.25">
      <c r="A680" s="1" t="s">
        <v>681</v>
      </c>
      <c r="B680">
        <v>79</v>
      </c>
      <c r="C680">
        <v>22</v>
      </c>
      <c r="D680" s="6">
        <v>68</v>
      </c>
      <c r="E680" s="6">
        <v>80</v>
      </c>
      <c r="F680" s="6">
        <v>22</v>
      </c>
      <c r="G680" s="6">
        <v>16</v>
      </c>
      <c r="H680" s="5">
        <f t="shared" si="44"/>
        <v>148</v>
      </c>
      <c r="I680" s="5">
        <f t="shared" si="45"/>
        <v>38</v>
      </c>
      <c r="J680" s="4">
        <f t="shared" si="46"/>
        <v>776.69327198965061</v>
      </c>
      <c r="K680" s="4">
        <f t="shared" si="47"/>
        <v>60.548708121989193</v>
      </c>
    </row>
    <row r="681" spans="1:11" x14ac:dyDescent="0.25">
      <c r="A681" s="1" t="s">
        <v>682</v>
      </c>
      <c r="B681">
        <v>63</v>
      </c>
      <c r="C681">
        <v>7</v>
      </c>
      <c r="D681" s="6">
        <v>58</v>
      </c>
      <c r="E681" s="6">
        <v>26</v>
      </c>
      <c r="F681" s="6">
        <v>17</v>
      </c>
      <c r="G681" s="6">
        <v>6</v>
      </c>
      <c r="H681" s="5">
        <f t="shared" si="44"/>
        <v>84</v>
      </c>
      <c r="I681" s="5">
        <f t="shared" si="45"/>
        <v>23</v>
      </c>
      <c r="J681" s="4">
        <f t="shared" si="46"/>
        <v>379.97920430878912</v>
      </c>
      <c r="K681" s="4">
        <f t="shared" si="47"/>
        <v>71.382611498714468</v>
      </c>
    </row>
    <row r="682" spans="1:11" x14ac:dyDescent="0.25">
      <c r="A682" s="1" t="s">
        <v>683</v>
      </c>
      <c r="B682">
        <v>119</v>
      </c>
      <c r="C682">
        <v>27</v>
      </c>
      <c r="D682" s="6">
        <v>72</v>
      </c>
      <c r="E682" s="6">
        <v>90</v>
      </c>
      <c r="F682" s="6">
        <v>24</v>
      </c>
      <c r="G682" s="6">
        <v>10</v>
      </c>
      <c r="H682" s="5">
        <f t="shared" si="44"/>
        <v>162</v>
      </c>
      <c r="I682" s="5">
        <f t="shared" si="45"/>
        <v>34</v>
      </c>
      <c r="J682" s="4">
        <f t="shared" si="46"/>
        <v>824.16898028255503</v>
      </c>
      <c r="K682" s="4">
        <f t="shared" si="47"/>
        <v>52.453446384968132</v>
      </c>
    </row>
    <row r="683" spans="1:11" x14ac:dyDescent="0.25">
      <c r="A683" s="1" t="s">
        <v>684</v>
      </c>
      <c r="B683">
        <v>509</v>
      </c>
      <c r="C683">
        <v>46</v>
      </c>
      <c r="D683" s="6">
        <v>1014</v>
      </c>
      <c r="E683" s="6">
        <v>525</v>
      </c>
      <c r="F683" s="6">
        <v>153</v>
      </c>
      <c r="G683" s="6">
        <v>10</v>
      </c>
      <c r="H683" s="5">
        <f t="shared" si="44"/>
        <v>1539</v>
      </c>
      <c r="I683" s="5">
        <f t="shared" si="45"/>
        <v>163</v>
      </c>
      <c r="J683" s="4">
        <f t="shared" si="46"/>
        <v>11309.692629361629</v>
      </c>
      <c r="K683" s="4">
        <f t="shared" si="47"/>
        <v>10.92058209426277</v>
      </c>
    </row>
    <row r="684" spans="1:11" x14ac:dyDescent="0.25">
      <c r="A684" s="1" t="s">
        <v>685</v>
      </c>
      <c r="B684">
        <v>87</v>
      </c>
      <c r="C684">
        <v>21</v>
      </c>
      <c r="D684" s="6">
        <v>88</v>
      </c>
      <c r="E684" s="6">
        <v>94</v>
      </c>
      <c r="F684" s="6">
        <v>37</v>
      </c>
      <c r="G684" s="6">
        <v>13</v>
      </c>
      <c r="H684" s="5">
        <f t="shared" si="44"/>
        <v>182</v>
      </c>
      <c r="I684" s="5">
        <f t="shared" si="45"/>
        <v>50</v>
      </c>
      <c r="J684" s="4">
        <f t="shared" si="46"/>
        <v>1027.1818265389998</v>
      </c>
      <c r="K684" s="4">
        <f t="shared" si="47"/>
        <v>57.762502426951826</v>
      </c>
    </row>
    <row r="685" spans="1:11" x14ac:dyDescent="0.25">
      <c r="A685" s="1" t="s">
        <v>686</v>
      </c>
      <c r="B685">
        <v>82</v>
      </c>
      <c r="C685">
        <v>6</v>
      </c>
      <c r="D685" s="6">
        <v>134</v>
      </c>
      <c r="E685" s="6">
        <v>53</v>
      </c>
      <c r="F685" s="6">
        <v>28</v>
      </c>
      <c r="G685" s="6">
        <v>7</v>
      </c>
      <c r="H685" s="5">
        <f t="shared" si="44"/>
        <v>187</v>
      </c>
      <c r="I685" s="5">
        <f t="shared" si="45"/>
        <v>35</v>
      </c>
      <c r="J685" s="4">
        <f t="shared" si="46"/>
        <v>959.17592416870866</v>
      </c>
      <c r="K685" s="4">
        <f t="shared" si="47"/>
        <v>62.527560776167064</v>
      </c>
    </row>
    <row r="686" spans="1:11" x14ac:dyDescent="0.25">
      <c r="A686" s="1" t="s">
        <v>687</v>
      </c>
      <c r="B686">
        <v>203</v>
      </c>
      <c r="C686">
        <v>51</v>
      </c>
      <c r="D686" s="6">
        <v>169</v>
      </c>
      <c r="E686" s="6">
        <v>191</v>
      </c>
      <c r="F686" s="6">
        <v>61</v>
      </c>
      <c r="G686" s="6">
        <v>16</v>
      </c>
      <c r="H686" s="5">
        <f t="shared" si="44"/>
        <v>360</v>
      </c>
      <c r="I686" s="5">
        <f t="shared" si="45"/>
        <v>77</v>
      </c>
      <c r="J686" s="4">
        <f t="shared" si="46"/>
        <v>2256.0431546501645</v>
      </c>
      <c r="K686" s="4">
        <f t="shared" si="47"/>
        <v>33.044950884922756</v>
      </c>
    </row>
    <row r="687" spans="1:11" x14ac:dyDescent="0.25">
      <c r="A687" s="1" t="s">
        <v>688</v>
      </c>
      <c r="B687">
        <v>105</v>
      </c>
      <c r="C687">
        <v>10</v>
      </c>
      <c r="D687" s="6">
        <v>183</v>
      </c>
      <c r="E687" s="6">
        <v>95</v>
      </c>
      <c r="F687" s="6">
        <v>45</v>
      </c>
      <c r="G687" s="6">
        <v>7</v>
      </c>
      <c r="H687" s="5">
        <f t="shared" si="44"/>
        <v>278</v>
      </c>
      <c r="I687" s="5">
        <f t="shared" si="45"/>
        <v>52</v>
      </c>
      <c r="J687" s="4">
        <f t="shared" si="46"/>
        <v>1584.7222416432237</v>
      </c>
      <c r="K687" s="4">
        <f t="shared" si="47"/>
        <v>54.991387296183973</v>
      </c>
    </row>
    <row r="688" spans="1:11" x14ac:dyDescent="0.25">
      <c r="A688" s="1" t="s">
        <v>689</v>
      </c>
      <c r="B688">
        <v>178</v>
      </c>
      <c r="C688">
        <v>40</v>
      </c>
      <c r="D688" s="6">
        <v>137</v>
      </c>
      <c r="E688" s="6">
        <v>137</v>
      </c>
      <c r="F688" s="6">
        <v>42</v>
      </c>
      <c r="G688" s="6">
        <v>17</v>
      </c>
      <c r="H688" s="5">
        <f t="shared" si="44"/>
        <v>274</v>
      </c>
      <c r="I688" s="5">
        <f t="shared" si="45"/>
        <v>59</v>
      </c>
      <c r="J688" s="4">
        <f t="shared" si="46"/>
        <v>1611.8441955251446</v>
      </c>
      <c r="K688" s="4">
        <f t="shared" si="47"/>
        <v>39.452408304692412</v>
      </c>
    </row>
    <row r="689" spans="1:11" x14ac:dyDescent="0.25">
      <c r="A689" s="1" t="s">
        <v>690</v>
      </c>
      <c r="B689">
        <v>12</v>
      </c>
      <c r="C689">
        <v>2</v>
      </c>
      <c r="D689" s="6">
        <v>4</v>
      </c>
      <c r="E689" s="6">
        <v>4</v>
      </c>
      <c r="F689" s="6">
        <v>1</v>
      </c>
      <c r="G689" s="6">
        <v>3</v>
      </c>
      <c r="H689" s="5">
        <f t="shared" si="44"/>
        <v>8</v>
      </c>
      <c r="I689" s="5">
        <f t="shared" si="45"/>
        <v>4</v>
      </c>
      <c r="J689" s="4">
        <f t="shared" si="46"/>
        <v>16</v>
      </c>
      <c r="K689" s="4">
        <f t="shared" si="47"/>
        <v>115.86705091778754</v>
      </c>
    </row>
    <row r="690" spans="1:11" x14ac:dyDescent="0.25">
      <c r="A690" s="1" t="s">
        <v>691</v>
      </c>
      <c r="B690">
        <v>24</v>
      </c>
      <c r="C690">
        <v>3</v>
      </c>
      <c r="D690" s="6">
        <v>5</v>
      </c>
      <c r="E690" s="6">
        <v>3</v>
      </c>
      <c r="F690" s="6">
        <v>5</v>
      </c>
      <c r="G690" s="6">
        <v>3</v>
      </c>
      <c r="H690" s="5">
        <f t="shared" si="44"/>
        <v>8</v>
      </c>
      <c r="I690" s="5">
        <f t="shared" si="45"/>
        <v>8</v>
      </c>
      <c r="J690" s="4">
        <f t="shared" si="46"/>
        <v>24</v>
      </c>
      <c r="K690" s="4">
        <f t="shared" si="47"/>
        <v>102.29964803055395</v>
      </c>
    </row>
    <row r="691" spans="1:11" x14ac:dyDescent="0.25">
      <c r="A691" s="1" t="s">
        <v>692</v>
      </c>
      <c r="B691">
        <v>42</v>
      </c>
      <c r="C691">
        <v>4</v>
      </c>
      <c r="D691" s="6">
        <v>41</v>
      </c>
      <c r="E691" s="6">
        <v>31</v>
      </c>
      <c r="F691" s="6">
        <v>15</v>
      </c>
      <c r="G691" s="6">
        <v>3</v>
      </c>
      <c r="H691" s="5">
        <f t="shared" si="44"/>
        <v>72</v>
      </c>
      <c r="I691" s="5">
        <f t="shared" si="45"/>
        <v>18</v>
      </c>
      <c r="J691" s="4">
        <f t="shared" si="46"/>
        <v>300.23460010384645</v>
      </c>
      <c r="K691" s="4">
        <f t="shared" si="47"/>
        <v>79.866018502932576</v>
      </c>
    </row>
    <row r="692" spans="1:11" x14ac:dyDescent="0.25">
      <c r="A692" s="1" t="s">
        <v>694</v>
      </c>
      <c r="B692">
        <v>21</v>
      </c>
      <c r="C692">
        <v>3</v>
      </c>
      <c r="D692" s="6">
        <v>5</v>
      </c>
      <c r="E692" s="6">
        <v>3</v>
      </c>
      <c r="F692" s="6">
        <v>5</v>
      </c>
      <c r="G692" s="6">
        <v>3</v>
      </c>
      <c r="H692" s="5">
        <f t="shared" si="44"/>
        <v>8</v>
      </c>
      <c r="I692" s="5">
        <f t="shared" si="45"/>
        <v>8</v>
      </c>
      <c r="J692" s="4">
        <f t="shared" si="46"/>
        <v>24</v>
      </c>
      <c r="K692" s="4">
        <f t="shared" si="47"/>
        <v>104.46285659107122</v>
      </c>
    </row>
    <row r="693" spans="1:11" x14ac:dyDescent="0.25">
      <c r="A693" s="1" t="s">
        <v>693</v>
      </c>
      <c r="B693">
        <v>28</v>
      </c>
      <c r="C693">
        <v>4</v>
      </c>
      <c r="D693" s="6">
        <v>13</v>
      </c>
      <c r="E693" s="6">
        <v>15</v>
      </c>
      <c r="F693" s="6">
        <v>7</v>
      </c>
      <c r="G693" s="6">
        <v>6</v>
      </c>
      <c r="H693" s="5">
        <f t="shared" si="44"/>
        <v>28</v>
      </c>
      <c r="I693" s="5">
        <f t="shared" si="45"/>
        <v>13</v>
      </c>
      <c r="J693" s="4">
        <f t="shared" si="46"/>
        <v>103.61231210795059</v>
      </c>
      <c r="K693" s="4">
        <f t="shared" si="47"/>
        <v>91.966874874535804</v>
      </c>
    </row>
    <row r="694" spans="1:11" x14ac:dyDescent="0.25">
      <c r="A694" s="1" t="s">
        <v>695</v>
      </c>
      <c r="B694">
        <v>17</v>
      </c>
      <c r="C694">
        <v>3</v>
      </c>
      <c r="D694" s="6">
        <v>5</v>
      </c>
      <c r="E694" s="6">
        <v>3</v>
      </c>
      <c r="F694" s="6">
        <v>5</v>
      </c>
      <c r="G694" s="6">
        <v>3</v>
      </c>
      <c r="H694" s="5">
        <f t="shared" si="44"/>
        <v>8</v>
      </c>
      <c r="I694" s="5">
        <f t="shared" si="45"/>
        <v>8</v>
      </c>
      <c r="J694" s="4">
        <f t="shared" si="46"/>
        <v>24</v>
      </c>
      <c r="K694" s="4">
        <f t="shared" si="47"/>
        <v>107.88606390847997</v>
      </c>
    </row>
    <row r="695" spans="1:11" x14ac:dyDescent="0.25">
      <c r="A695" s="1" t="s">
        <v>696</v>
      </c>
      <c r="B695">
        <v>724</v>
      </c>
      <c r="C695">
        <v>152</v>
      </c>
      <c r="D695" s="6">
        <v>758</v>
      </c>
      <c r="E695" s="6">
        <v>718</v>
      </c>
      <c r="F695" s="6">
        <v>180</v>
      </c>
      <c r="G695" s="6">
        <v>23</v>
      </c>
      <c r="H695" s="5">
        <f t="shared" ref="H695:H750" si="48">SUM(D695:E695)</f>
        <v>1476</v>
      </c>
      <c r="I695" s="5">
        <f t="shared" ref="I695:I750" si="49">SUM(F695:G695)</f>
        <v>203</v>
      </c>
      <c r="J695" s="4">
        <f t="shared" ref="J695:J750" si="50">H695*LOG(I695,2)</f>
        <v>11314.03581376532</v>
      </c>
      <c r="K695" s="4">
        <f t="shared" ref="K695:K750" si="51">171-5.2*LN(J695)-0.23*(C695)-16.2*LN(B695)</f>
        <v>-19.169377131596192</v>
      </c>
    </row>
    <row r="696" spans="1:11" x14ac:dyDescent="0.25">
      <c r="A696" s="1" t="s">
        <v>697</v>
      </c>
      <c r="B696">
        <v>126</v>
      </c>
      <c r="C696">
        <v>6</v>
      </c>
      <c r="D696" s="6">
        <v>229</v>
      </c>
      <c r="E696" s="6">
        <v>141</v>
      </c>
      <c r="F696" s="6">
        <v>66</v>
      </c>
      <c r="G696" s="6">
        <v>8</v>
      </c>
      <c r="H696" s="5">
        <f t="shared" si="48"/>
        <v>370</v>
      </c>
      <c r="I696" s="5">
        <f t="shared" si="49"/>
        <v>74</v>
      </c>
      <c r="J696" s="4">
        <f t="shared" si="50"/>
        <v>2297.497745282712</v>
      </c>
      <c r="K696" s="4">
        <f t="shared" si="51"/>
        <v>51.026438568562028</v>
      </c>
    </row>
    <row r="697" spans="1:11" x14ac:dyDescent="0.25">
      <c r="A697" s="1" t="s">
        <v>698</v>
      </c>
      <c r="B697">
        <v>57</v>
      </c>
      <c r="C697">
        <v>11</v>
      </c>
      <c r="D697" s="6">
        <v>40</v>
      </c>
      <c r="E697" s="6">
        <v>41</v>
      </c>
      <c r="F697" s="6">
        <v>19</v>
      </c>
      <c r="G697" s="6">
        <v>11</v>
      </c>
      <c r="H697" s="5">
        <f t="shared" si="48"/>
        <v>81</v>
      </c>
      <c r="I697" s="5">
        <f t="shared" si="49"/>
        <v>30</v>
      </c>
      <c r="J697" s="4">
        <f t="shared" si="50"/>
        <v>397.45813824429001</v>
      </c>
      <c r="K697" s="4">
        <f t="shared" si="51"/>
        <v>71.850103458110922</v>
      </c>
    </row>
    <row r="698" spans="1:11" x14ac:dyDescent="0.25">
      <c r="A698" s="1" t="s">
        <v>699</v>
      </c>
      <c r="B698">
        <v>42</v>
      </c>
      <c r="C698">
        <v>10</v>
      </c>
      <c r="D698" s="6">
        <v>31</v>
      </c>
      <c r="E698" s="6">
        <v>26</v>
      </c>
      <c r="F698" s="6">
        <v>13</v>
      </c>
      <c r="G698" s="6">
        <v>9</v>
      </c>
      <c r="H698" s="5">
        <f t="shared" si="48"/>
        <v>57</v>
      </c>
      <c r="I698" s="5">
        <f t="shared" si="49"/>
        <v>22</v>
      </c>
      <c r="J698" s="4">
        <f t="shared" si="50"/>
        <v>254.18760226232595</v>
      </c>
      <c r="K698" s="4">
        <f t="shared" si="51"/>
        <v>79.351774736724025</v>
      </c>
    </row>
    <row r="699" spans="1:11" x14ac:dyDescent="0.25">
      <c r="A699" s="1" t="s">
        <v>700</v>
      </c>
      <c r="B699">
        <v>184</v>
      </c>
      <c r="C699">
        <v>13</v>
      </c>
      <c r="D699" s="6">
        <v>277</v>
      </c>
      <c r="E699" s="6">
        <v>162</v>
      </c>
      <c r="F699" s="6">
        <v>63</v>
      </c>
      <c r="G699" s="6">
        <v>8</v>
      </c>
      <c r="H699" s="5">
        <f t="shared" si="48"/>
        <v>439</v>
      </c>
      <c r="I699" s="5">
        <f t="shared" si="49"/>
        <v>71</v>
      </c>
      <c r="J699" s="4">
        <f t="shared" si="50"/>
        <v>2699.7389854625553</v>
      </c>
      <c r="K699" s="4">
        <f t="shared" si="51"/>
        <v>42.443306775338371</v>
      </c>
    </row>
    <row r="700" spans="1:11" x14ac:dyDescent="0.25">
      <c r="A700" s="1" t="s">
        <v>701</v>
      </c>
      <c r="B700">
        <v>41</v>
      </c>
      <c r="C700">
        <v>9</v>
      </c>
      <c r="D700" s="6">
        <v>30</v>
      </c>
      <c r="E700" s="6">
        <v>29</v>
      </c>
      <c r="F700" s="6">
        <v>12</v>
      </c>
      <c r="G700" s="6">
        <v>9</v>
      </c>
      <c r="H700" s="5">
        <f t="shared" si="48"/>
        <v>59</v>
      </c>
      <c r="I700" s="5">
        <f t="shared" si="49"/>
        <v>21</v>
      </c>
      <c r="J700" s="4">
        <f t="shared" si="50"/>
        <v>259.14672794394687</v>
      </c>
      <c r="K700" s="4">
        <f t="shared" si="51"/>
        <v>79.871681543463893</v>
      </c>
    </row>
    <row r="701" spans="1:11" x14ac:dyDescent="0.25">
      <c r="A701" s="1" t="s">
        <v>702</v>
      </c>
      <c r="B701">
        <v>46</v>
      </c>
      <c r="C701">
        <v>11</v>
      </c>
      <c r="D701" s="6">
        <v>41</v>
      </c>
      <c r="E701" s="6">
        <v>55</v>
      </c>
      <c r="F701" s="6">
        <v>12</v>
      </c>
      <c r="G701" s="6">
        <v>13</v>
      </c>
      <c r="H701" s="5">
        <f t="shared" si="48"/>
        <v>96</v>
      </c>
      <c r="I701" s="5">
        <f t="shared" si="49"/>
        <v>25</v>
      </c>
      <c r="J701" s="4">
        <f t="shared" si="50"/>
        <v>445.81019421837357</v>
      </c>
      <c r="K701" s="4">
        <f t="shared" si="51"/>
        <v>74.726564279606563</v>
      </c>
    </row>
    <row r="702" spans="1:11" x14ac:dyDescent="0.25">
      <c r="A702" s="1" t="s">
        <v>703</v>
      </c>
      <c r="B702">
        <v>36</v>
      </c>
      <c r="C702">
        <v>8</v>
      </c>
      <c r="D702" s="6">
        <v>19</v>
      </c>
      <c r="E702" s="6">
        <v>31</v>
      </c>
      <c r="F702" s="6">
        <v>13</v>
      </c>
      <c r="G702" s="6">
        <v>7</v>
      </c>
      <c r="H702" s="5">
        <f t="shared" si="48"/>
        <v>50</v>
      </c>
      <c r="I702" s="5">
        <f t="shared" si="49"/>
        <v>20</v>
      </c>
      <c r="J702" s="4">
        <f t="shared" si="50"/>
        <v>216.09640474436813</v>
      </c>
      <c r="K702" s="4">
        <f t="shared" si="51"/>
        <v>83.153225139862272</v>
      </c>
    </row>
    <row r="703" spans="1:11" x14ac:dyDescent="0.25">
      <c r="A703" s="1" t="s">
        <v>704</v>
      </c>
      <c r="B703">
        <v>80</v>
      </c>
      <c r="C703">
        <v>8</v>
      </c>
      <c r="D703" s="6">
        <v>141</v>
      </c>
      <c r="E703" s="6">
        <v>65</v>
      </c>
      <c r="F703" s="6">
        <v>23</v>
      </c>
      <c r="G703" s="6">
        <v>8</v>
      </c>
      <c r="H703" s="5">
        <f t="shared" si="48"/>
        <v>206</v>
      </c>
      <c r="I703" s="5">
        <f t="shared" si="49"/>
        <v>31</v>
      </c>
      <c r="J703" s="4">
        <f t="shared" si="50"/>
        <v>1020.5644399396964</v>
      </c>
      <c r="K703" s="4">
        <f t="shared" si="51"/>
        <v>62.144990664569704</v>
      </c>
    </row>
    <row r="704" spans="1:11" x14ac:dyDescent="0.25">
      <c r="A704" s="1" t="s">
        <v>705</v>
      </c>
      <c r="B704">
        <v>187</v>
      </c>
      <c r="C704">
        <v>29</v>
      </c>
      <c r="D704" s="6">
        <v>245</v>
      </c>
      <c r="E704" s="6">
        <v>208</v>
      </c>
      <c r="F704" s="6">
        <v>60</v>
      </c>
      <c r="G704" s="6">
        <v>19</v>
      </c>
      <c r="H704" s="5">
        <f t="shared" si="48"/>
        <v>453</v>
      </c>
      <c r="I704" s="5">
        <f t="shared" si="49"/>
        <v>79</v>
      </c>
      <c r="J704" s="4">
        <f t="shared" si="50"/>
        <v>2855.6126789242276</v>
      </c>
      <c r="K704" s="4">
        <f t="shared" si="51"/>
        <v>38.209423579230091</v>
      </c>
    </row>
    <row r="705" spans="1:11" x14ac:dyDescent="0.25">
      <c r="A705" s="1" t="s">
        <v>706</v>
      </c>
      <c r="B705">
        <v>69</v>
      </c>
      <c r="C705">
        <v>8</v>
      </c>
      <c r="D705" s="6">
        <v>55</v>
      </c>
      <c r="E705" s="6">
        <v>47</v>
      </c>
      <c r="F705" s="6">
        <v>17</v>
      </c>
      <c r="G705" s="6">
        <v>8</v>
      </c>
      <c r="H705" s="5">
        <f t="shared" si="48"/>
        <v>102</v>
      </c>
      <c r="I705" s="5">
        <f t="shared" si="49"/>
        <v>25</v>
      </c>
      <c r="J705" s="4">
        <f t="shared" si="50"/>
        <v>473.67333135702188</v>
      </c>
      <c r="K705" s="4">
        <f t="shared" si="51"/>
        <v>68.53278149480883</v>
      </c>
    </row>
    <row r="706" spans="1:11" x14ac:dyDescent="0.25">
      <c r="A706" s="1" t="s">
        <v>707</v>
      </c>
      <c r="B706">
        <v>46</v>
      </c>
      <c r="C706">
        <v>11</v>
      </c>
      <c r="D706" s="6">
        <v>36</v>
      </c>
      <c r="E706" s="6">
        <v>34</v>
      </c>
      <c r="F706" s="6">
        <v>24</v>
      </c>
      <c r="G706" s="6">
        <v>6</v>
      </c>
      <c r="H706" s="5">
        <f t="shared" si="48"/>
        <v>70</v>
      </c>
      <c r="I706" s="5">
        <f t="shared" si="49"/>
        <v>30</v>
      </c>
      <c r="J706" s="4">
        <f t="shared" si="50"/>
        <v>343.48234169259632</v>
      </c>
      <c r="K706" s="4">
        <f t="shared" si="51"/>
        <v>76.082503719547319</v>
      </c>
    </row>
    <row r="707" spans="1:11" x14ac:dyDescent="0.25">
      <c r="A707" s="1" t="s">
        <v>708</v>
      </c>
      <c r="B707">
        <v>107</v>
      </c>
      <c r="C707">
        <v>26</v>
      </c>
      <c r="D707" s="6">
        <v>108</v>
      </c>
      <c r="E707" s="6">
        <v>126</v>
      </c>
      <c r="F707" s="6">
        <v>38</v>
      </c>
      <c r="G707" s="6">
        <v>14</v>
      </c>
      <c r="H707" s="5">
        <f t="shared" si="48"/>
        <v>234</v>
      </c>
      <c r="I707" s="5">
        <f t="shared" si="49"/>
        <v>52</v>
      </c>
      <c r="J707" s="4">
        <f t="shared" si="50"/>
        <v>1333.9028940450157</v>
      </c>
      <c r="K707" s="4">
        <f t="shared" si="51"/>
        <v>51.901677841784249</v>
      </c>
    </row>
    <row r="708" spans="1:11" x14ac:dyDescent="0.25">
      <c r="A708" s="1" t="s">
        <v>709</v>
      </c>
      <c r="B708">
        <v>92</v>
      </c>
      <c r="C708">
        <v>8</v>
      </c>
      <c r="D708" s="6">
        <v>126</v>
      </c>
      <c r="E708" s="6">
        <v>76</v>
      </c>
      <c r="F708" s="6">
        <v>34</v>
      </c>
      <c r="G708" s="6">
        <v>8</v>
      </c>
      <c r="H708" s="5">
        <f t="shared" si="48"/>
        <v>202</v>
      </c>
      <c r="I708" s="5">
        <f t="shared" si="49"/>
        <v>42</v>
      </c>
      <c r="J708" s="4">
        <f t="shared" si="50"/>
        <v>1089.2481194013096</v>
      </c>
      <c r="K708" s="4">
        <f t="shared" si="51"/>
        <v>59.542161771666926</v>
      </c>
    </row>
    <row r="709" spans="1:11" x14ac:dyDescent="0.25">
      <c r="A709" s="1" t="s">
        <v>710</v>
      </c>
      <c r="B709">
        <v>160</v>
      </c>
      <c r="C709">
        <v>14</v>
      </c>
      <c r="D709" s="6">
        <v>422</v>
      </c>
      <c r="E709" s="6">
        <v>157</v>
      </c>
      <c r="F709" s="6">
        <v>53</v>
      </c>
      <c r="G709" s="6">
        <v>8</v>
      </c>
      <c r="H709" s="5">
        <f t="shared" si="48"/>
        <v>579</v>
      </c>
      <c r="I709" s="5">
        <f t="shared" si="49"/>
        <v>61</v>
      </c>
      <c r="J709" s="4">
        <f t="shared" si="50"/>
        <v>3433.8969184489115</v>
      </c>
      <c r="K709" s="4">
        <f t="shared" si="51"/>
        <v>43.226638873181187</v>
      </c>
    </row>
    <row r="710" spans="1:11" x14ac:dyDescent="0.25">
      <c r="A710" s="1" t="s">
        <v>711</v>
      </c>
      <c r="B710">
        <v>63</v>
      </c>
      <c r="C710">
        <v>7</v>
      </c>
      <c r="D710" s="6">
        <v>75</v>
      </c>
      <c r="E710" s="6">
        <v>41</v>
      </c>
      <c r="F710" s="6">
        <v>17</v>
      </c>
      <c r="G710" s="6">
        <v>7</v>
      </c>
      <c r="H710" s="5">
        <f t="shared" si="48"/>
        <v>116</v>
      </c>
      <c r="I710" s="5">
        <f t="shared" si="49"/>
        <v>24</v>
      </c>
      <c r="J710" s="4">
        <f t="shared" si="50"/>
        <v>531.85565008365415</v>
      </c>
      <c r="K710" s="4">
        <f t="shared" si="51"/>
        <v>69.634082418365367</v>
      </c>
    </row>
    <row r="711" spans="1:11" x14ac:dyDescent="0.25">
      <c r="A711" s="1" t="s">
        <v>712</v>
      </c>
      <c r="B711">
        <v>109</v>
      </c>
      <c r="C711">
        <v>29</v>
      </c>
      <c r="D711" s="6">
        <v>97</v>
      </c>
      <c r="E711" s="6">
        <v>100</v>
      </c>
      <c r="F711" s="6">
        <v>36</v>
      </c>
      <c r="G711" s="6">
        <v>12</v>
      </c>
      <c r="H711" s="5">
        <f t="shared" si="48"/>
        <v>197</v>
      </c>
      <c r="I711" s="5">
        <f t="shared" si="49"/>
        <v>48</v>
      </c>
      <c r="J711" s="4">
        <f t="shared" si="50"/>
        <v>1100.2376126420679</v>
      </c>
      <c r="K711" s="4">
        <f t="shared" si="51"/>
        <v>51.913100783736809</v>
      </c>
    </row>
    <row r="712" spans="1:11" x14ac:dyDescent="0.25">
      <c r="A712" s="1" t="s">
        <v>713</v>
      </c>
      <c r="B712">
        <v>233</v>
      </c>
      <c r="C712">
        <v>32</v>
      </c>
      <c r="D712" s="6">
        <v>232</v>
      </c>
      <c r="E712" s="6">
        <v>221</v>
      </c>
      <c r="F712" s="6">
        <v>70</v>
      </c>
      <c r="G712" s="6">
        <v>17</v>
      </c>
      <c r="H712" s="5">
        <f t="shared" si="48"/>
        <v>453</v>
      </c>
      <c r="I712" s="5">
        <f t="shared" si="49"/>
        <v>87</v>
      </c>
      <c r="J712" s="4">
        <f t="shared" si="50"/>
        <v>2918.6534036194744</v>
      </c>
      <c r="K712" s="4">
        <f t="shared" si="51"/>
        <v>33.843013398336254</v>
      </c>
    </row>
    <row r="713" spans="1:11" x14ac:dyDescent="0.25">
      <c r="A713" s="1" t="s">
        <v>714</v>
      </c>
      <c r="B713">
        <v>204</v>
      </c>
      <c r="C713">
        <v>43</v>
      </c>
      <c r="D713" s="6">
        <v>184</v>
      </c>
      <c r="E713" s="6">
        <v>225</v>
      </c>
      <c r="F713" s="6">
        <v>61</v>
      </c>
      <c r="G713" s="6">
        <v>26</v>
      </c>
      <c r="H713" s="5">
        <f t="shared" si="48"/>
        <v>409</v>
      </c>
      <c r="I713" s="5">
        <f t="shared" si="49"/>
        <v>87</v>
      </c>
      <c r="J713" s="4">
        <f t="shared" si="50"/>
        <v>2635.1638898021301</v>
      </c>
      <c r="K713" s="4">
        <f t="shared" si="51"/>
        <v>33.997612686913499</v>
      </c>
    </row>
    <row r="714" spans="1:11" x14ac:dyDescent="0.25">
      <c r="A714" s="1" t="s">
        <v>715</v>
      </c>
      <c r="B714">
        <v>276</v>
      </c>
      <c r="C714">
        <v>46</v>
      </c>
      <c r="D714" s="6">
        <v>323</v>
      </c>
      <c r="E714" s="6">
        <v>256</v>
      </c>
      <c r="F714" s="6">
        <v>88</v>
      </c>
      <c r="G714" s="6">
        <v>18</v>
      </c>
      <c r="H714" s="5">
        <f t="shared" si="48"/>
        <v>579</v>
      </c>
      <c r="I714" s="5">
        <f t="shared" si="49"/>
        <v>106</v>
      </c>
      <c r="J714" s="4">
        <f t="shared" si="50"/>
        <v>3895.4659431920923</v>
      </c>
      <c r="K714" s="4">
        <f t="shared" si="51"/>
        <v>26.378149374304982</v>
      </c>
    </row>
    <row r="715" spans="1:11" x14ac:dyDescent="0.25">
      <c r="A715" s="1" t="s">
        <v>716</v>
      </c>
      <c r="B715">
        <v>85</v>
      </c>
      <c r="C715">
        <v>8</v>
      </c>
      <c r="D715" s="6">
        <v>83</v>
      </c>
      <c r="E715" s="6">
        <v>68</v>
      </c>
      <c r="F715" s="6">
        <v>20</v>
      </c>
      <c r="G715" s="6">
        <v>8</v>
      </c>
      <c r="H715" s="5">
        <f t="shared" si="48"/>
        <v>151</v>
      </c>
      <c r="I715" s="5">
        <f t="shared" si="49"/>
        <v>28</v>
      </c>
      <c r="J715" s="4">
        <f t="shared" si="50"/>
        <v>725.91059323069817</v>
      </c>
      <c r="K715" s="4">
        <f t="shared" si="51"/>
        <v>62.934429986266323</v>
      </c>
    </row>
    <row r="716" spans="1:11" x14ac:dyDescent="0.25">
      <c r="A716" s="1" t="s">
        <v>717</v>
      </c>
      <c r="B716">
        <v>81</v>
      </c>
      <c r="C716">
        <v>8</v>
      </c>
      <c r="D716" s="6">
        <v>71</v>
      </c>
      <c r="E716" s="6">
        <v>42</v>
      </c>
      <c r="F716" s="6">
        <v>32</v>
      </c>
      <c r="G716" s="6">
        <v>8</v>
      </c>
      <c r="H716" s="5">
        <f t="shared" si="48"/>
        <v>113</v>
      </c>
      <c r="I716" s="5">
        <f t="shared" si="49"/>
        <v>40</v>
      </c>
      <c r="J716" s="4">
        <f t="shared" si="50"/>
        <v>601.37787472227194</v>
      </c>
      <c r="K716" s="4">
        <f t="shared" si="51"/>
        <v>64.693961596968848</v>
      </c>
    </row>
    <row r="717" spans="1:11" x14ac:dyDescent="0.25">
      <c r="A717" s="1" t="s">
        <v>718</v>
      </c>
      <c r="B717">
        <v>279</v>
      </c>
      <c r="C717">
        <v>56</v>
      </c>
      <c r="D717" s="6">
        <v>271</v>
      </c>
      <c r="E717" s="6">
        <v>282</v>
      </c>
      <c r="F717" s="6">
        <v>70</v>
      </c>
      <c r="G717" s="6">
        <v>22</v>
      </c>
      <c r="H717" s="5">
        <f t="shared" si="48"/>
        <v>553</v>
      </c>
      <c r="I717" s="5">
        <f t="shared" si="49"/>
        <v>92</v>
      </c>
      <c r="J717" s="4">
        <f t="shared" si="50"/>
        <v>3607.5297616995281</v>
      </c>
      <c r="K717" s="4">
        <f t="shared" si="51"/>
        <v>24.302320723554047</v>
      </c>
    </row>
    <row r="718" spans="1:11" x14ac:dyDescent="0.25">
      <c r="A718" s="1" t="s">
        <v>719</v>
      </c>
      <c r="B718">
        <v>280</v>
      </c>
      <c r="C718">
        <v>31</v>
      </c>
      <c r="D718" s="6">
        <v>385</v>
      </c>
      <c r="E718" s="6">
        <v>216</v>
      </c>
      <c r="F718" s="6">
        <v>108</v>
      </c>
      <c r="G718" s="6">
        <v>7</v>
      </c>
      <c r="H718" s="5">
        <f t="shared" si="48"/>
        <v>601</v>
      </c>
      <c r="I718" s="5">
        <f t="shared" si="49"/>
        <v>115</v>
      </c>
      <c r="J718" s="4">
        <f t="shared" si="50"/>
        <v>4114.1395206175694</v>
      </c>
      <c r="K718" s="4">
        <f t="shared" si="51"/>
        <v>29.311046515736464</v>
      </c>
    </row>
    <row r="719" spans="1:11" x14ac:dyDescent="0.25">
      <c r="A719" s="1" t="s">
        <v>720</v>
      </c>
      <c r="B719">
        <v>93</v>
      </c>
      <c r="C719">
        <v>3</v>
      </c>
      <c r="D719" s="6">
        <v>118</v>
      </c>
      <c r="E719" s="6">
        <v>75</v>
      </c>
      <c r="F719" s="6">
        <v>49</v>
      </c>
      <c r="G719" s="6">
        <v>7</v>
      </c>
      <c r="H719" s="5">
        <f t="shared" si="48"/>
        <v>193</v>
      </c>
      <c r="I719" s="5">
        <f t="shared" si="49"/>
        <v>56</v>
      </c>
      <c r="J719" s="4">
        <f t="shared" si="50"/>
        <v>1120.8194999571176</v>
      </c>
      <c r="K719" s="4">
        <f t="shared" si="51"/>
        <v>60.368448166692588</v>
      </c>
    </row>
    <row r="720" spans="1:11" x14ac:dyDescent="0.25">
      <c r="A720" s="1" t="s">
        <v>721</v>
      </c>
      <c r="B720">
        <v>64</v>
      </c>
      <c r="C720">
        <v>8</v>
      </c>
      <c r="D720" s="6">
        <v>43</v>
      </c>
      <c r="E720" s="6">
        <v>38</v>
      </c>
      <c r="F720" s="6">
        <v>15</v>
      </c>
      <c r="G720" s="6">
        <v>8</v>
      </c>
      <c r="H720" s="5">
        <f t="shared" si="48"/>
        <v>81</v>
      </c>
      <c r="I720" s="5">
        <f t="shared" si="49"/>
        <v>23</v>
      </c>
      <c r="J720" s="4">
        <f t="shared" si="50"/>
        <v>366.40851844061808</v>
      </c>
      <c r="K720" s="4">
        <f t="shared" si="51"/>
        <v>71.086599865519176</v>
      </c>
    </row>
    <row r="721" spans="1:11" x14ac:dyDescent="0.25">
      <c r="A721" s="1" t="s">
        <v>722</v>
      </c>
      <c r="B721">
        <v>40</v>
      </c>
      <c r="C721">
        <v>7</v>
      </c>
      <c r="D721" s="6">
        <v>30</v>
      </c>
      <c r="E721" s="6">
        <v>23</v>
      </c>
      <c r="F721" s="6">
        <v>14</v>
      </c>
      <c r="G721" s="6">
        <v>11</v>
      </c>
      <c r="H721" s="5">
        <f t="shared" si="48"/>
        <v>53</v>
      </c>
      <c r="I721" s="5">
        <f t="shared" si="49"/>
        <v>25</v>
      </c>
      <c r="J721" s="4">
        <f t="shared" si="50"/>
        <v>246.12437805806039</v>
      </c>
      <c r="K721" s="4">
        <f t="shared" si="51"/>
        <v>80.999800391245842</v>
      </c>
    </row>
    <row r="722" spans="1:11" x14ac:dyDescent="0.25">
      <c r="A722" s="1" t="s">
        <v>723</v>
      </c>
      <c r="B722">
        <v>58</v>
      </c>
      <c r="C722">
        <v>7</v>
      </c>
      <c r="D722" s="6">
        <v>36</v>
      </c>
      <c r="E722" s="6">
        <v>33</v>
      </c>
      <c r="F722" s="6">
        <v>11</v>
      </c>
      <c r="G722" s="6">
        <v>8</v>
      </c>
      <c r="H722" s="5">
        <f t="shared" si="48"/>
        <v>69</v>
      </c>
      <c r="I722" s="5">
        <f t="shared" si="49"/>
        <v>19</v>
      </c>
      <c r="J722" s="4">
        <f t="shared" si="50"/>
        <v>293.10699842760738</v>
      </c>
      <c r="K722" s="4">
        <f t="shared" si="51"/>
        <v>74.072027060702766</v>
      </c>
    </row>
    <row r="723" spans="1:11" x14ac:dyDescent="0.25">
      <c r="A723" s="1" t="s">
        <v>724</v>
      </c>
      <c r="B723">
        <v>37</v>
      </c>
      <c r="C723">
        <v>8</v>
      </c>
      <c r="D723" s="6">
        <v>19</v>
      </c>
      <c r="E723" s="6">
        <v>30</v>
      </c>
      <c r="F723" s="6">
        <v>12</v>
      </c>
      <c r="G723" s="6">
        <v>7</v>
      </c>
      <c r="H723" s="5">
        <f t="shared" si="48"/>
        <v>49</v>
      </c>
      <c r="I723" s="5">
        <f t="shared" si="49"/>
        <v>19</v>
      </c>
      <c r="J723" s="4">
        <f t="shared" si="50"/>
        <v>208.14844815873568</v>
      </c>
      <c r="K723" s="4">
        <f t="shared" si="51"/>
        <v>82.904221920448805</v>
      </c>
    </row>
    <row r="724" spans="1:11" x14ac:dyDescent="0.25">
      <c r="A724" s="1" t="s">
        <v>725</v>
      </c>
      <c r="B724">
        <v>80</v>
      </c>
      <c r="C724">
        <v>8</v>
      </c>
      <c r="D724" s="6">
        <v>145</v>
      </c>
      <c r="E724" s="6">
        <v>66</v>
      </c>
      <c r="F724" s="6">
        <v>26</v>
      </c>
      <c r="G724" s="6">
        <v>8</v>
      </c>
      <c r="H724" s="5">
        <f t="shared" si="48"/>
        <v>211</v>
      </c>
      <c r="I724" s="5">
        <f t="shared" si="49"/>
        <v>34</v>
      </c>
      <c r="J724" s="4">
        <f t="shared" si="50"/>
        <v>1073.4546595038216</v>
      </c>
      <c r="K724" s="4">
        <f t="shared" si="51"/>
        <v>61.882254140790891</v>
      </c>
    </row>
    <row r="725" spans="1:11" x14ac:dyDescent="0.25">
      <c r="A725" s="1" t="s">
        <v>726</v>
      </c>
      <c r="B725">
        <v>26</v>
      </c>
      <c r="C725">
        <v>6</v>
      </c>
      <c r="D725" s="6">
        <v>19</v>
      </c>
      <c r="E725" s="6">
        <v>11</v>
      </c>
      <c r="F725" s="6">
        <v>13</v>
      </c>
      <c r="G725" s="6">
        <v>4</v>
      </c>
      <c r="H725" s="5">
        <f t="shared" si="48"/>
        <v>30</v>
      </c>
      <c r="I725" s="5">
        <f t="shared" si="49"/>
        <v>17</v>
      </c>
      <c r="J725" s="4">
        <f t="shared" si="50"/>
        <v>122.62388523751019</v>
      </c>
      <c r="K725" s="4">
        <f t="shared" si="51"/>
        <v>91.831402583555274</v>
      </c>
    </row>
    <row r="726" spans="1:11" x14ac:dyDescent="0.25">
      <c r="A726" s="1" t="s">
        <v>727</v>
      </c>
      <c r="B726">
        <v>77</v>
      </c>
      <c r="C726">
        <v>18</v>
      </c>
      <c r="D726" s="6">
        <v>73</v>
      </c>
      <c r="E726" s="6">
        <v>87</v>
      </c>
      <c r="F726" s="6">
        <v>29</v>
      </c>
      <c r="G726" s="6">
        <v>12</v>
      </c>
      <c r="H726" s="5">
        <f t="shared" si="48"/>
        <v>160</v>
      </c>
      <c r="I726" s="5">
        <f t="shared" si="49"/>
        <v>41</v>
      </c>
      <c r="J726" s="4">
        <f t="shared" si="50"/>
        <v>857.20832073889346</v>
      </c>
      <c r="K726" s="4">
        <f t="shared" si="51"/>
        <v>61.371211119714047</v>
      </c>
    </row>
    <row r="727" spans="1:11" x14ac:dyDescent="0.25">
      <c r="A727" s="1" t="s">
        <v>728</v>
      </c>
      <c r="B727">
        <v>88</v>
      </c>
      <c r="C727">
        <v>10</v>
      </c>
      <c r="D727" s="6">
        <v>98</v>
      </c>
      <c r="E727" s="6">
        <v>61</v>
      </c>
      <c r="F727" s="6">
        <v>28</v>
      </c>
      <c r="G727" s="6">
        <v>8</v>
      </c>
      <c r="H727" s="5">
        <f t="shared" si="48"/>
        <v>159</v>
      </c>
      <c r="I727" s="5">
        <f t="shared" si="49"/>
        <v>36</v>
      </c>
      <c r="J727" s="4">
        <f t="shared" si="50"/>
        <v>822.01807522932768</v>
      </c>
      <c r="K727" s="4">
        <f t="shared" si="51"/>
        <v>61.265979207901623</v>
      </c>
    </row>
    <row r="728" spans="1:11" x14ac:dyDescent="0.25">
      <c r="A728" s="1" t="s">
        <v>729</v>
      </c>
      <c r="B728">
        <v>159</v>
      </c>
      <c r="C728">
        <v>14</v>
      </c>
      <c r="D728" s="6">
        <v>424</v>
      </c>
      <c r="E728" s="6">
        <v>165</v>
      </c>
      <c r="F728" s="6">
        <v>54</v>
      </c>
      <c r="G728" s="6">
        <v>8</v>
      </c>
      <c r="H728" s="5">
        <f t="shared" si="48"/>
        <v>589</v>
      </c>
      <c r="I728" s="5">
        <f t="shared" si="49"/>
        <v>62</v>
      </c>
      <c r="J728" s="4">
        <f t="shared" si="50"/>
        <v>3507.0216268178697</v>
      </c>
      <c r="K728" s="4">
        <f t="shared" si="51"/>
        <v>43.21863535626423</v>
      </c>
    </row>
    <row r="729" spans="1:11" x14ac:dyDescent="0.25">
      <c r="A729" s="1" t="s">
        <v>730</v>
      </c>
      <c r="B729">
        <v>35</v>
      </c>
      <c r="C729">
        <v>8</v>
      </c>
      <c r="D729" s="6">
        <v>20</v>
      </c>
      <c r="E729" s="6">
        <v>24</v>
      </c>
      <c r="F729" s="6">
        <v>10</v>
      </c>
      <c r="G729" s="6">
        <v>9</v>
      </c>
      <c r="H729" s="5">
        <f t="shared" si="48"/>
        <v>44</v>
      </c>
      <c r="I729" s="5">
        <f t="shared" si="49"/>
        <v>19</v>
      </c>
      <c r="J729" s="4">
        <f t="shared" si="50"/>
        <v>186.90881059151775</v>
      </c>
      <c r="K729" s="4">
        <f t="shared" si="51"/>
        <v>84.364132962957044</v>
      </c>
    </row>
    <row r="730" spans="1:11" x14ac:dyDescent="0.25">
      <c r="A730" s="1" t="s">
        <v>731</v>
      </c>
      <c r="B730">
        <v>99</v>
      </c>
      <c r="C730">
        <v>9</v>
      </c>
      <c r="D730" s="6">
        <v>95</v>
      </c>
      <c r="E730" s="6">
        <v>62</v>
      </c>
      <c r="F730" s="6">
        <v>46</v>
      </c>
      <c r="G730" s="6">
        <v>10</v>
      </c>
      <c r="H730" s="5">
        <f t="shared" si="48"/>
        <v>157</v>
      </c>
      <c r="I730" s="5">
        <f t="shared" si="49"/>
        <v>56</v>
      </c>
      <c r="J730" s="4">
        <f t="shared" si="50"/>
        <v>911.7547227630439</v>
      </c>
      <c r="K730" s="4">
        <f t="shared" si="51"/>
        <v>59.049129178089203</v>
      </c>
    </row>
    <row r="731" spans="1:11" x14ac:dyDescent="0.25">
      <c r="A731" s="1" t="s">
        <v>732</v>
      </c>
      <c r="B731">
        <v>327</v>
      </c>
      <c r="C731">
        <v>57</v>
      </c>
      <c r="D731" s="6">
        <v>383</v>
      </c>
      <c r="E731" s="6">
        <v>333</v>
      </c>
      <c r="F731" s="6">
        <v>119</v>
      </c>
      <c r="G731" s="6">
        <v>16</v>
      </c>
      <c r="H731" s="5">
        <f t="shared" si="48"/>
        <v>716</v>
      </c>
      <c r="I731" s="5">
        <f t="shared" si="49"/>
        <v>135</v>
      </c>
      <c r="J731" s="4">
        <f t="shared" si="50"/>
        <v>5066.9999674883957</v>
      </c>
      <c r="K731" s="4">
        <f t="shared" si="51"/>
        <v>19.734023396354758</v>
      </c>
    </row>
    <row r="732" spans="1:11" x14ac:dyDescent="0.25">
      <c r="A732" s="1" t="s">
        <v>733</v>
      </c>
      <c r="B732">
        <v>255</v>
      </c>
      <c r="C732">
        <v>36</v>
      </c>
      <c r="D732" s="6">
        <v>295</v>
      </c>
      <c r="E732" s="6">
        <v>233</v>
      </c>
      <c r="F732" s="6">
        <v>99</v>
      </c>
      <c r="G732" s="6">
        <v>16</v>
      </c>
      <c r="H732" s="5">
        <f t="shared" si="48"/>
        <v>528</v>
      </c>
      <c r="I732" s="5">
        <f t="shared" si="49"/>
        <v>115</v>
      </c>
      <c r="J732" s="4">
        <f t="shared" si="50"/>
        <v>3614.4187468986302</v>
      </c>
      <c r="K732" s="4">
        <f t="shared" si="51"/>
        <v>30.349561639822312</v>
      </c>
    </row>
    <row r="733" spans="1:11" x14ac:dyDescent="0.25">
      <c r="A733" s="1" t="s">
        <v>734</v>
      </c>
      <c r="B733">
        <v>142</v>
      </c>
      <c r="C733">
        <v>11</v>
      </c>
      <c r="D733" s="6">
        <v>204</v>
      </c>
      <c r="E733" s="6">
        <v>108</v>
      </c>
      <c r="F733" s="6">
        <v>70</v>
      </c>
      <c r="G733" s="6">
        <v>9</v>
      </c>
      <c r="H733" s="5">
        <f t="shared" si="48"/>
        <v>312</v>
      </c>
      <c r="I733" s="5">
        <f t="shared" si="49"/>
        <v>79</v>
      </c>
      <c r="J733" s="4">
        <f t="shared" si="50"/>
        <v>1966.7795934312562</v>
      </c>
      <c r="K733" s="4">
        <f t="shared" si="51"/>
        <v>48.748007315036432</v>
      </c>
    </row>
    <row r="734" spans="1:11" x14ac:dyDescent="0.25">
      <c r="A734" s="1" t="s">
        <v>735</v>
      </c>
      <c r="B734">
        <v>164</v>
      </c>
      <c r="C734">
        <v>11</v>
      </c>
      <c r="D734" s="6">
        <v>262</v>
      </c>
      <c r="E734" s="6">
        <v>137</v>
      </c>
      <c r="F734" s="6">
        <v>68</v>
      </c>
      <c r="G734" s="6">
        <v>8</v>
      </c>
      <c r="H734" s="5">
        <f t="shared" si="48"/>
        <v>399</v>
      </c>
      <c r="I734" s="5">
        <f t="shared" si="49"/>
        <v>76</v>
      </c>
      <c r="J734" s="4">
        <f t="shared" si="50"/>
        <v>2492.9230778639908</v>
      </c>
      <c r="K734" s="4">
        <f t="shared" si="51"/>
        <v>45.181865484696175</v>
      </c>
    </row>
    <row r="735" spans="1:11" x14ac:dyDescent="0.25">
      <c r="A735" s="1" t="s">
        <v>736</v>
      </c>
      <c r="B735">
        <v>102</v>
      </c>
      <c r="C735">
        <v>9</v>
      </c>
      <c r="D735" s="6">
        <v>98</v>
      </c>
      <c r="E735" s="6">
        <v>62</v>
      </c>
      <c r="F735" s="6">
        <v>46</v>
      </c>
      <c r="G735" s="6">
        <v>10</v>
      </c>
      <c r="H735" s="5">
        <f t="shared" si="48"/>
        <v>160</v>
      </c>
      <c r="I735" s="5">
        <f t="shared" si="49"/>
        <v>56</v>
      </c>
      <c r="J735" s="4">
        <f t="shared" si="50"/>
        <v>929.17678752921677</v>
      </c>
      <c r="K735" s="4">
        <f t="shared" si="51"/>
        <v>58.467085523659662</v>
      </c>
    </row>
    <row r="736" spans="1:11" x14ac:dyDescent="0.25">
      <c r="A736" s="1" t="s">
        <v>737</v>
      </c>
      <c r="B736">
        <v>106</v>
      </c>
      <c r="C736">
        <v>29</v>
      </c>
      <c r="D736" s="6">
        <v>104</v>
      </c>
      <c r="E736" s="6">
        <v>107</v>
      </c>
      <c r="F736" s="6">
        <v>30</v>
      </c>
      <c r="G736" s="6">
        <v>12</v>
      </c>
      <c r="H736" s="5">
        <f t="shared" si="48"/>
        <v>211</v>
      </c>
      <c r="I736" s="5">
        <f t="shared" si="49"/>
        <v>42</v>
      </c>
      <c r="J736" s="4">
        <f t="shared" si="50"/>
        <v>1137.7789762063185</v>
      </c>
      <c r="K736" s="4">
        <f t="shared" si="51"/>
        <v>52.190753127656592</v>
      </c>
    </row>
    <row r="737" spans="1:11" x14ac:dyDescent="0.25">
      <c r="A737" s="1" t="s">
        <v>738</v>
      </c>
      <c r="B737">
        <v>83</v>
      </c>
      <c r="C737">
        <v>7</v>
      </c>
      <c r="D737" s="6">
        <v>122</v>
      </c>
      <c r="E737" s="6">
        <v>68</v>
      </c>
      <c r="F737" s="6">
        <v>30</v>
      </c>
      <c r="G737" s="6">
        <v>9</v>
      </c>
      <c r="H737" s="5">
        <f t="shared" si="48"/>
        <v>190</v>
      </c>
      <c r="I737" s="5">
        <f t="shared" si="49"/>
        <v>39</v>
      </c>
      <c r="J737" s="4">
        <f t="shared" si="50"/>
        <v>1004.2264215838272</v>
      </c>
      <c r="K737" s="4">
        <f t="shared" si="51"/>
        <v>61.862523623169864</v>
      </c>
    </row>
    <row r="738" spans="1:11" x14ac:dyDescent="0.25">
      <c r="A738" s="1" t="s">
        <v>739</v>
      </c>
      <c r="B738">
        <v>545</v>
      </c>
      <c r="C738">
        <v>106</v>
      </c>
      <c r="D738" s="6">
        <v>594</v>
      </c>
      <c r="E738" s="6">
        <v>545</v>
      </c>
      <c r="F738" s="6">
        <v>161</v>
      </c>
      <c r="G738" s="6">
        <v>20</v>
      </c>
      <c r="H738" s="5">
        <f t="shared" si="48"/>
        <v>1139</v>
      </c>
      <c r="I738" s="5">
        <f t="shared" si="49"/>
        <v>181</v>
      </c>
      <c r="J738" s="4">
        <f t="shared" si="50"/>
        <v>8542.3244653877719</v>
      </c>
      <c r="K738" s="4">
        <f t="shared" si="51"/>
        <v>-2.5272297375695416</v>
      </c>
    </row>
    <row r="739" spans="1:11" x14ac:dyDescent="0.25">
      <c r="A739" s="1" t="s">
        <v>740</v>
      </c>
      <c r="B739">
        <v>181</v>
      </c>
      <c r="C739">
        <v>12</v>
      </c>
      <c r="D739" s="6">
        <v>263</v>
      </c>
      <c r="E739" s="6">
        <v>164</v>
      </c>
      <c r="F739" s="6">
        <v>73</v>
      </c>
      <c r="G739" s="6">
        <v>9</v>
      </c>
      <c r="H739" s="5">
        <f t="shared" si="48"/>
        <v>427</v>
      </c>
      <c r="I739" s="5">
        <f t="shared" si="49"/>
        <v>82</v>
      </c>
      <c r="J739" s="4">
        <f t="shared" si="50"/>
        <v>2714.6747059719223</v>
      </c>
      <c r="K739" s="4">
        <f t="shared" si="51"/>
        <v>42.910925553425955</v>
      </c>
    </row>
    <row r="740" spans="1:11" x14ac:dyDescent="0.25">
      <c r="A740" s="1" t="s">
        <v>741</v>
      </c>
      <c r="B740">
        <v>215</v>
      </c>
      <c r="C740">
        <v>42</v>
      </c>
      <c r="D740" s="6">
        <v>224</v>
      </c>
      <c r="E740" s="6">
        <v>257</v>
      </c>
      <c r="F740" s="6">
        <v>59</v>
      </c>
      <c r="G740" s="6">
        <v>15</v>
      </c>
      <c r="H740" s="5">
        <f t="shared" si="48"/>
        <v>481</v>
      </c>
      <c r="I740" s="5">
        <f t="shared" si="49"/>
        <v>74</v>
      </c>
      <c r="J740" s="4">
        <f t="shared" si="50"/>
        <v>2986.7470688675253</v>
      </c>
      <c r="K740" s="4">
        <f t="shared" si="51"/>
        <v>32.725575230276846</v>
      </c>
    </row>
    <row r="741" spans="1:11" x14ac:dyDescent="0.25">
      <c r="A741" s="1" t="s">
        <v>742</v>
      </c>
      <c r="B741">
        <v>104</v>
      </c>
      <c r="C741">
        <v>10</v>
      </c>
      <c r="D741" s="6">
        <v>119</v>
      </c>
      <c r="E741" s="6">
        <v>90</v>
      </c>
      <c r="F741" s="6">
        <v>29</v>
      </c>
      <c r="G741" s="6">
        <v>8</v>
      </c>
      <c r="H741" s="5">
        <f t="shared" si="48"/>
        <v>209</v>
      </c>
      <c r="I741" s="5">
        <f t="shared" si="49"/>
        <v>37</v>
      </c>
      <c r="J741" s="4">
        <f t="shared" si="50"/>
        <v>1088.7757534164505</v>
      </c>
      <c r="K741" s="4">
        <f t="shared" si="51"/>
        <v>57.098259687505561</v>
      </c>
    </row>
    <row r="742" spans="1:11" x14ac:dyDescent="0.25">
      <c r="A742" s="1" t="s">
        <v>743</v>
      </c>
      <c r="B742">
        <v>437</v>
      </c>
      <c r="C742">
        <v>63</v>
      </c>
      <c r="D742" s="6">
        <v>581</v>
      </c>
      <c r="E742" s="6">
        <v>393</v>
      </c>
      <c r="F742" s="6">
        <v>104</v>
      </c>
      <c r="G742" s="6">
        <v>21</v>
      </c>
      <c r="H742" s="5">
        <f t="shared" si="48"/>
        <v>974</v>
      </c>
      <c r="I742" s="5">
        <f t="shared" si="49"/>
        <v>125</v>
      </c>
      <c r="J742" s="4">
        <f t="shared" si="50"/>
        <v>6784.6738932608732</v>
      </c>
      <c r="K742" s="4">
        <f t="shared" si="51"/>
        <v>12.138490396710466</v>
      </c>
    </row>
    <row r="743" spans="1:11" x14ac:dyDescent="0.25">
      <c r="A743" s="1" t="s">
        <v>744</v>
      </c>
      <c r="B743">
        <v>86</v>
      </c>
      <c r="C743">
        <v>8</v>
      </c>
      <c r="D743" s="6">
        <v>99</v>
      </c>
      <c r="E743" s="6">
        <v>62</v>
      </c>
      <c r="F743" s="6">
        <v>26</v>
      </c>
      <c r="G743" s="6">
        <v>9</v>
      </c>
      <c r="H743" s="5">
        <f t="shared" si="48"/>
        <v>161</v>
      </c>
      <c r="I743" s="5">
        <f t="shared" si="49"/>
        <v>35</v>
      </c>
      <c r="J743" s="4">
        <f t="shared" si="50"/>
        <v>825.81456572813954</v>
      </c>
      <c r="K743" s="4">
        <f t="shared" si="51"/>
        <v>62.074448492265788</v>
      </c>
    </row>
    <row r="744" spans="1:11" x14ac:dyDescent="0.25">
      <c r="A744" s="1" t="s">
        <v>745</v>
      </c>
      <c r="B744">
        <v>148</v>
      </c>
      <c r="C744">
        <v>23</v>
      </c>
      <c r="D744" s="6">
        <v>158</v>
      </c>
      <c r="E744" s="6">
        <v>153</v>
      </c>
      <c r="F744" s="6">
        <v>49</v>
      </c>
      <c r="G744" s="6">
        <v>16</v>
      </c>
      <c r="H744" s="5">
        <f t="shared" si="48"/>
        <v>311</v>
      </c>
      <c r="I744" s="5">
        <f t="shared" si="49"/>
        <v>65</v>
      </c>
      <c r="J744" s="4">
        <f t="shared" si="50"/>
        <v>1872.9563898518493</v>
      </c>
      <c r="K744" s="4">
        <f t="shared" si="51"/>
        <v>45.571739388345421</v>
      </c>
    </row>
    <row r="745" spans="1:11" x14ac:dyDescent="0.25">
      <c r="A745" s="1" t="s">
        <v>746</v>
      </c>
      <c r="B745">
        <v>121</v>
      </c>
      <c r="C745">
        <v>8</v>
      </c>
      <c r="D745" s="6">
        <v>196</v>
      </c>
      <c r="E745" s="6">
        <v>69</v>
      </c>
      <c r="F745" s="6">
        <v>34</v>
      </c>
      <c r="G745" s="6">
        <v>8</v>
      </c>
      <c r="H745" s="5">
        <f t="shared" si="48"/>
        <v>265</v>
      </c>
      <c r="I745" s="5">
        <f t="shared" si="49"/>
        <v>42</v>
      </c>
      <c r="J745" s="4">
        <f t="shared" si="50"/>
        <v>1428.9641170363716</v>
      </c>
      <c r="K745" s="4">
        <f t="shared" si="51"/>
        <v>53.691726812552062</v>
      </c>
    </row>
    <row r="746" spans="1:11" x14ac:dyDescent="0.25">
      <c r="A746" s="1" t="s">
        <v>747</v>
      </c>
      <c r="B746">
        <v>185</v>
      </c>
      <c r="C746">
        <v>28</v>
      </c>
      <c r="D746" s="6">
        <v>254</v>
      </c>
      <c r="E746" s="6">
        <v>175</v>
      </c>
      <c r="F746" s="6">
        <v>87</v>
      </c>
      <c r="G746" s="6">
        <v>21</v>
      </c>
      <c r="H746" s="5">
        <f t="shared" si="48"/>
        <v>429</v>
      </c>
      <c r="I746" s="5">
        <f t="shared" si="49"/>
        <v>108</v>
      </c>
      <c r="J746" s="4">
        <f t="shared" si="50"/>
        <v>2897.8467384281284</v>
      </c>
      <c r="K746" s="4">
        <f t="shared" si="51"/>
        <v>38.537274805534565</v>
      </c>
    </row>
    <row r="747" spans="1:11" x14ac:dyDescent="0.25">
      <c r="A747" s="1" t="s">
        <v>748</v>
      </c>
      <c r="B747">
        <v>110</v>
      </c>
      <c r="C747">
        <v>9</v>
      </c>
      <c r="D747" s="6">
        <v>180</v>
      </c>
      <c r="E747" s="6">
        <v>85</v>
      </c>
      <c r="F747" s="6">
        <v>61</v>
      </c>
      <c r="G747" s="6">
        <v>9</v>
      </c>
      <c r="H747" s="5">
        <f t="shared" si="48"/>
        <v>265</v>
      </c>
      <c r="I747" s="5">
        <f t="shared" si="49"/>
        <v>70</v>
      </c>
      <c r="J747" s="4">
        <f t="shared" si="50"/>
        <v>1624.2599994904162</v>
      </c>
      <c r="K747" s="4">
        <f t="shared" si="51"/>
        <v>54.33961852236142</v>
      </c>
    </row>
    <row r="748" spans="1:11" x14ac:dyDescent="0.25">
      <c r="A748" s="1" t="s">
        <v>749</v>
      </c>
      <c r="B748">
        <v>67</v>
      </c>
      <c r="C748">
        <v>17</v>
      </c>
      <c r="D748" s="6">
        <v>59</v>
      </c>
      <c r="E748" s="6">
        <v>77</v>
      </c>
      <c r="F748" s="6">
        <v>20</v>
      </c>
      <c r="G748" s="6">
        <v>17</v>
      </c>
      <c r="H748" s="5">
        <f t="shared" si="48"/>
        <v>136</v>
      </c>
      <c r="I748" s="5">
        <f t="shared" si="49"/>
        <v>37</v>
      </c>
      <c r="J748" s="4">
        <f t="shared" si="50"/>
        <v>708.48565772553718</v>
      </c>
      <c r="K748" s="4">
        <f t="shared" si="51"/>
        <v>64.845704523851708</v>
      </c>
    </row>
    <row r="749" spans="1:11" x14ac:dyDescent="0.25">
      <c r="A749" s="1" t="s">
        <v>750</v>
      </c>
      <c r="B749">
        <v>63</v>
      </c>
      <c r="C749">
        <v>7</v>
      </c>
      <c r="D749" s="6">
        <v>75</v>
      </c>
      <c r="E749" s="6">
        <v>41</v>
      </c>
      <c r="F749" s="6">
        <v>17</v>
      </c>
      <c r="G749" s="6">
        <v>7</v>
      </c>
      <c r="H749" s="5">
        <f t="shared" si="48"/>
        <v>116</v>
      </c>
      <c r="I749" s="5">
        <f t="shared" si="49"/>
        <v>24</v>
      </c>
      <c r="J749" s="4">
        <f t="shared" si="50"/>
        <v>531.85565008365415</v>
      </c>
      <c r="K749" s="4">
        <f t="shared" si="51"/>
        <v>69.634082418365367</v>
      </c>
    </row>
    <row r="750" spans="1:11" x14ac:dyDescent="0.25">
      <c r="A750" s="1" t="s">
        <v>751</v>
      </c>
      <c r="B750">
        <v>43</v>
      </c>
      <c r="C750">
        <v>10</v>
      </c>
      <c r="D750" s="6">
        <v>23</v>
      </c>
      <c r="E750" s="6">
        <v>35</v>
      </c>
      <c r="F750" s="6">
        <v>11</v>
      </c>
      <c r="G750" s="6">
        <v>9</v>
      </c>
      <c r="H750" s="5">
        <f t="shared" si="48"/>
        <v>58</v>
      </c>
      <c r="I750" s="5">
        <f t="shared" si="49"/>
        <v>20</v>
      </c>
      <c r="J750" s="4">
        <f t="shared" si="50"/>
        <v>250.67182950346702</v>
      </c>
      <c r="K750" s="4">
        <f t="shared" si="51"/>
        <v>79.043006042000513</v>
      </c>
    </row>
    <row r="751" spans="1:11" x14ac:dyDescent="0.25">
      <c r="A751" s="1" t="s">
        <v>752</v>
      </c>
      <c r="B751">
        <v>78</v>
      </c>
      <c r="C751">
        <v>19</v>
      </c>
      <c r="D751" s="6">
        <v>65</v>
      </c>
      <c r="E751" s="6">
        <v>70</v>
      </c>
      <c r="F751" s="6">
        <v>23</v>
      </c>
      <c r="G751" s="6">
        <v>17</v>
      </c>
      <c r="H751" s="5">
        <f t="shared" ref="H751:H807" si="52">SUM(D751:E751)</f>
        <v>135</v>
      </c>
      <c r="I751" s="5">
        <f t="shared" ref="I751:I807" si="53">SUM(F751:G751)</f>
        <v>40</v>
      </c>
      <c r="J751" s="4">
        <f t="shared" ref="J751:J807" si="54">H751*LOG(I751,2)</f>
        <v>718.46029280979394</v>
      </c>
      <c r="K751" s="4">
        <f t="shared" ref="K751:K807" si="55">171-5.2*LN(J751)-0.23*(C751)-16.2*LN(B751)</f>
        <v>61.8503427197153</v>
      </c>
    </row>
    <row r="752" spans="1:11" x14ac:dyDescent="0.25">
      <c r="A752" s="1" t="s">
        <v>753</v>
      </c>
      <c r="B752">
        <v>61</v>
      </c>
      <c r="C752">
        <v>7</v>
      </c>
      <c r="D752" s="6">
        <v>56</v>
      </c>
      <c r="E752" s="6">
        <v>38</v>
      </c>
      <c r="F752" s="6">
        <v>17</v>
      </c>
      <c r="G752" s="6">
        <v>8</v>
      </c>
      <c r="H752" s="5">
        <f t="shared" si="52"/>
        <v>94</v>
      </c>
      <c r="I752" s="5">
        <f t="shared" si="53"/>
        <v>25</v>
      </c>
      <c r="J752" s="4">
        <f t="shared" si="54"/>
        <v>436.52248183882409</v>
      </c>
      <c r="K752" s="4">
        <f t="shared" si="55"/>
        <v>71.183876030950984</v>
      </c>
    </row>
    <row r="753" spans="1:11" x14ac:dyDescent="0.25">
      <c r="A753" s="1" t="s">
        <v>754</v>
      </c>
      <c r="B753">
        <v>66</v>
      </c>
      <c r="C753">
        <v>17</v>
      </c>
      <c r="D753" s="6">
        <v>51</v>
      </c>
      <c r="E753" s="6">
        <v>56</v>
      </c>
      <c r="F753" s="6">
        <v>18</v>
      </c>
      <c r="G753" s="6">
        <v>9</v>
      </c>
      <c r="H753" s="5">
        <f t="shared" si="52"/>
        <v>107</v>
      </c>
      <c r="I753" s="5">
        <f t="shared" si="53"/>
        <v>27</v>
      </c>
      <c r="J753" s="4">
        <f t="shared" si="54"/>
        <v>508.77296273149119</v>
      </c>
      <c r="K753" s="4">
        <f t="shared" si="55"/>
        <v>66.811183448264345</v>
      </c>
    </row>
    <row r="754" spans="1:11" x14ac:dyDescent="0.25">
      <c r="A754" s="1" t="s">
        <v>755</v>
      </c>
      <c r="B754">
        <v>717</v>
      </c>
      <c r="C754">
        <v>95</v>
      </c>
      <c r="D754" s="6">
        <v>873</v>
      </c>
      <c r="E754" s="6">
        <v>669</v>
      </c>
      <c r="F754" s="6">
        <v>170</v>
      </c>
      <c r="G754" s="6">
        <v>25</v>
      </c>
      <c r="H754" s="5">
        <f t="shared" si="52"/>
        <v>1542</v>
      </c>
      <c r="I754" s="5">
        <f t="shared" si="53"/>
        <v>195</v>
      </c>
      <c r="J754" s="4">
        <f t="shared" si="54"/>
        <v>11730.5033438019</v>
      </c>
      <c r="K754" s="4">
        <f t="shared" si="55"/>
        <v>-6.0899574457058634</v>
      </c>
    </row>
    <row r="755" spans="1:11" x14ac:dyDescent="0.25">
      <c r="A755" s="1" t="s">
        <v>756</v>
      </c>
      <c r="B755">
        <v>138</v>
      </c>
      <c r="C755">
        <v>10</v>
      </c>
      <c r="D755" s="6">
        <v>199</v>
      </c>
      <c r="E755" s="6">
        <v>106</v>
      </c>
      <c r="F755" s="6">
        <v>57</v>
      </c>
      <c r="G755" s="6">
        <v>10</v>
      </c>
      <c r="H755" s="5">
        <f t="shared" si="52"/>
        <v>305</v>
      </c>
      <c r="I755" s="5">
        <f t="shared" si="53"/>
        <v>67</v>
      </c>
      <c r="J755" s="4">
        <f t="shared" si="54"/>
        <v>1850.1572030896205</v>
      </c>
      <c r="K755" s="4">
        <f t="shared" si="55"/>
        <v>49.758755677105867</v>
      </c>
    </row>
    <row r="756" spans="1:11" x14ac:dyDescent="0.25">
      <c r="A756" s="1" t="s">
        <v>757</v>
      </c>
      <c r="B756">
        <v>171</v>
      </c>
      <c r="C756">
        <v>29</v>
      </c>
      <c r="D756" s="6">
        <v>161</v>
      </c>
      <c r="E756" s="6">
        <v>143</v>
      </c>
      <c r="F756" s="6">
        <v>72</v>
      </c>
      <c r="G756" s="6">
        <v>14</v>
      </c>
      <c r="H756" s="5">
        <f t="shared" si="52"/>
        <v>304</v>
      </c>
      <c r="I756" s="5">
        <f t="shared" si="53"/>
        <v>86</v>
      </c>
      <c r="J756" s="4">
        <f t="shared" si="54"/>
        <v>1953.5844854294378</v>
      </c>
      <c r="K756" s="4">
        <f t="shared" si="55"/>
        <v>41.632460343316879</v>
      </c>
    </row>
    <row r="757" spans="1:11" x14ac:dyDescent="0.25">
      <c r="A757" s="1" t="s">
        <v>758</v>
      </c>
      <c r="B757">
        <v>116</v>
      </c>
      <c r="C757">
        <v>9</v>
      </c>
      <c r="D757" s="6">
        <v>156</v>
      </c>
      <c r="E757" s="6">
        <v>93</v>
      </c>
      <c r="F757" s="6">
        <v>50</v>
      </c>
      <c r="G757" s="6">
        <v>8</v>
      </c>
      <c r="H757" s="5">
        <f t="shared" si="52"/>
        <v>249</v>
      </c>
      <c r="I757" s="5">
        <f t="shared" si="53"/>
        <v>58</v>
      </c>
      <c r="J757" s="4">
        <f t="shared" si="54"/>
        <v>1458.6372677867655</v>
      </c>
      <c r="K757" s="4">
        <f t="shared" si="55"/>
        <v>54.038497820928626</v>
      </c>
    </row>
    <row r="758" spans="1:11" x14ac:dyDescent="0.25">
      <c r="A758" s="1" t="s">
        <v>759</v>
      </c>
      <c r="B758">
        <v>100</v>
      </c>
      <c r="C758">
        <v>15</v>
      </c>
      <c r="D758" s="6">
        <v>109</v>
      </c>
      <c r="E758" s="6">
        <v>115</v>
      </c>
      <c r="F758" s="6">
        <v>44</v>
      </c>
      <c r="G758" s="6">
        <v>17</v>
      </c>
      <c r="H758" s="5">
        <f t="shared" si="52"/>
        <v>224</v>
      </c>
      <c r="I758" s="5">
        <f t="shared" si="53"/>
        <v>61</v>
      </c>
      <c r="J758" s="4">
        <f t="shared" si="54"/>
        <v>1328.4851636140866</v>
      </c>
      <c r="K758" s="4">
        <f t="shared" si="55"/>
        <v>55.548911080695461</v>
      </c>
    </row>
    <row r="759" spans="1:11" x14ac:dyDescent="0.25">
      <c r="A759" s="1" t="s">
        <v>760</v>
      </c>
      <c r="B759">
        <v>95</v>
      </c>
      <c r="C759">
        <v>13</v>
      </c>
      <c r="D759" s="6">
        <v>78</v>
      </c>
      <c r="E759" s="6">
        <v>47</v>
      </c>
      <c r="F759" s="6">
        <v>22</v>
      </c>
      <c r="G759" s="6">
        <v>11</v>
      </c>
      <c r="H759" s="5">
        <f t="shared" si="52"/>
        <v>125</v>
      </c>
      <c r="I759" s="5">
        <f t="shared" si="53"/>
        <v>33</v>
      </c>
      <c r="J759" s="4">
        <f t="shared" si="54"/>
        <v>630.54926491980666</v>
      </c>
      <c r="K759" s="4">
        <f t="shared" si="55"/>
        <v>60.71491965522128</v>
      </c>
    </row>
    <row r="760" spans="1:11" x14ac:dyDescent="0.25">
      <c r="A760" s="1" t="s">
        <v>761</v>
      </c>
      <c r="B760">
        <v>195</v>
      </c>
      <c r="C760">
        <v>32</v>
      </c>
      <c r="D760" s="6">
        <v>243</v>
      </c>
      <c r="E760" s="6">
        <v>170</v>
      </c>
      <c r="F760" s="6">
        <v>61</v>
      </c>
      <c r="G760" s="6">
        <v>14</v>
      </c>
      <c r="H760" s="5">
        <f t="shared" si="52"/>
        <v>413</v>
      </c>
      <c r="I760" s="5">
        <f t="shared" si="53"/>
        <v>75</v>
      </c>
      <c r="J760" s="4">
        <f t="shared" si="54"/>
        <v>2572.5021191747987</v>
      </c>
      <c r="K760" s="4">
        <f t="shared" si="55"/>
        <v>37.383708835528893</v>
      </c>
    </row>
    <row r="761" spans="1:11" x14ac:dyDescent="0.25">
      <c r="A761" s="1" t="s">
        <v>762</v>
      </c>
      <c r="B761">
        <v>87</v>
      </c>
      <c r="C761">
        <v>8</v>
      </c>
      <c r="D761" s="6">
        <v>102</v>
      </c>
      <c r="E761" s="6">
        <v>64</v>
      </c>
      <c r="F761" s="6">
        <v>25</v>
      </c>
      <c r="G761" s="6">
        <v>8</v>
      </c>
      <c r="H761" s="5">
        <f t="shared" si="52"/>
        <v>166</v>
      </c>
      <c r="I761" s="5">
        <f t="shared" si="53"/>
        <v>33</v>
      </c>
      <c r="J761" s="4">
        <f t="shared" si="54"/>
        <v>837.36942381350332</v>
      </c>
      <c r="K761" s="4">
        <f t="shared" si="55"/>
        <v>61.814908711463758</v>
      </c>
    </row>
    <row r="762" spans="1:11" x14ac:dyDescent="0.25">
      <c r="A762" s="1" t="s">
        <v>763</v>
      </c>
      <c r="B762">
        <v>134</v>
      </c>
      <c r="C762">
        <v>24</v>
      </c>
      <c r="D762" s="6">
        <v>114</v>
      </c>
      <c r="E762" s="6">
        <v>114</v>
      </c>
      <c r="F762" s="6">
        <v>49</v>
      </c>
      <c r="G762" s="6">
        <v>13</v>
      </c>
      <c r="H762" s="5">
        <f t="shared" si="52"/>
        <v>228</v>
      </c>
      <c r="I762" s="5">
        <f t="shared" si="53"/>
        <v>62</v>
      </c>
      <c r="J762" s="4">
        <f t="shared" si="54"/>
        <v>1357.5567587682076</v>
      </c>
      <c r="K762" s="4">
        <f t="shared" si="55"/>
        <v>48.625097557452349</v>
      </c>
    </row>
    <row r="763" spans="1:11" x14ac:dyDescent="0.25">
      <c r="A763" s="1" t="s">
        <v>764</v>
      </c>
      <c r="B763">
        <v>49</v>
      </c>
      <c r="C763">
        <v>6</v>
      </c>
      <c r="D763" s="6">
        <v>63</v>
      </c>
      <c r="E763" s="6">
        <v>40</v>
      </c>
      <c r="F763" s="6">
        <v>18</v>
      </c>
      <c r="G763" s="6">
        <v>8</v>
      </c>
      <c r="H763" s="5">
        <f t="shared" si="52"/>
        <v>103</v>
      </c>
      <c r="I763" s="5">
        <f t="shared" si="53"/>
        <v>26</v>
      </c>
      <c r="J763" s="4">
        <f t="shared" si="54"/>
        <v>484.14529096853255</v>
      </c>
      <c r="K763" s="4">
        <f t="shared" si="55"/>
        <v>74.424108912579925</v>
      </c>
    </row>
    <row r="764" spans="1:11" x14ac:dyDescent="0.25">
      <c r="A764" s="1" t="s">
        <v>765</v>
      </c>
      <c r="B764">
        <v>57</v>
      </c>
      <c r="C764">
        <v>14</v>
      </c>
      <c r="D764" s="6">
        <v>36</v>
      </c>
      <c r="E764" s="6">
        <v>50</v>
      </c>
      <c r="F764" s="6">
        <v>13</v>
      </c>
      <c r="G764" s="6">
        <v>9</v>
      </c>
      <c r="H764" s="5">
        <f t="shared" si="52"/>
        <v>86</v>
      </c>
      <c r="I764" s="5">
        <f t="shared" si="53"/>
        <v>22</v>
      </c>
      <c r="J764" s="4">
        <f t="shared" si="54"/>
        <v>383.51111920280755</v>
      </c>
      <c r="K764" s="4">
        <f t="shared" si="55"/>
        <v>71.345852666216288</v>
      </c>
    </row>
    <row r="765" spans="1:11" x14ac:dyDescent="0.25">
      <c r="A765" s="1" t="s">
        <v>766</v>
      </c>
      <c r="B765">
        <v>56</v>
      </c>
      <c r="C765">
        <v>12</v>
      </c>
      <c r="D765" s="6">
        <v>29</v>
      </c>
      <c r="E765" s="6">
        <v>48</v>
      </c>
      <c r="F765" s="6">
        <v>16</v>
      </c>
      <c r="G765" s="6">
        <v>7</v>
      </c>
      <c r="H765" s="5">
        <f t="shared" si="52"/>
        <v>77</v>
      </c>
      <c r="I765" s="5">
        <f t="shared" si="53"/>
        <v>23</v>
      </c>
      <c r="J765" s="4">
        <f t="shared" si="54"/>
        <v>348.31427061638999</v>
      </c>
      <c r="K765" s="4">
        <f t="shared" si="55"/>
        <v>72.593155836693967</v>
      </c>
    </row>
    <row r="766" spans="1:11" x14ac:dyDescent="0.25">
      <c r="A766" s="1" t="s">
        <v>767</v>
      </c>
      <c r="B766">
        <v>95</v>
      </c>
      <c r="C766">
        <v>8</v>
      </c>
      <c r="D766" s="6">
        <v>223</v>
      </c>
      <c r="E766" s="6">
        <v>82</v>
      </c>
      <c r="F766" s="6">
        <v>32</v>
      </c>
      <c r="G766" s="6">
        <v>8</v>
      </c>
      <c r="H766" s="5">
        <f t="shared" si="52"/>
        <v>305</v>
      </c>
      <c r="I766" s="5">
        <f t="shared" si="53"/>
        <v>40</v>
      </c>
      <c r="J766" s="4">
        <f t="shared" si="54"/>
        <v>1623.1880689406455</v>
      </c>
      <c r="K766" s="4">
        <f t="shared" si="55"/>
        <v>56.948027677679192</v>
      </c>
    </row>
    <row r="767" spans="1:11" x14ac:dyDescent="0.25">
      <c r="A767" s="1" t="s">
        <v>768</v>
      </c>
      <c r="B767">
        <v>43</v>
      </c>
      <c r="C767">
        <v>10</v>
      </c>
      <c r="D767" s="6">
        <v>33</v>
      </c>
      <c r="E767" s="6">
        <v>31</v>
      </c>
      <c r="F767" s="6">
        <v>19</v>
      </c>
      <c r="G767" s="6">
        <v>4</v>
      </c>
      <c r="H767" s="5">
        <f t="shared" si="52"/>
        <v>64</v>
      </c>
      <c r="I767" s="5">
        <f t="shared" si="53"/>
        <v>23</v>
      </c>
      <c r="J767" s="4">
        <f t="shared" si="54"/>
        <v>289.50796518764884</v>
      </c>
      <c r="K767" s="4">
        <f t="shared" si="55"/>
        <v>78.294007512536524</v>
      </c>
    </row>
    <row r="768" spans="1:11" x14ac:dyDescent="0.25">
      <c r="A768" s="1" t="s">
        <v>769</v>
      </c>
      <c r="B768">
        <v>94</v>
      </c>
      <c r="C768">
        <v>24</v>
      </c>
      <c r="D768" s="6">
        <v>103</v>
      </c>
      <c r="E768" s="6">
        <v>103</v>
      </c>
      <c r="F768" s="6">
        <v>37</v>
      </c>
      <c r="G768" s="6">
        <v>14</v>
      </c>
      <c r="H768" s="5">
        <f t="shared" si="52"/>
        <v>206</v>
      </c>
      <c r="I768" s="5">
        <f t="shared" si="53"/>
        <v>51</v>
      </c>
      <c r="J768" s="4">
        <f t="shared" si="54"/>
        <v>1168.5196204461281</v>
      </c>
      <c r="K768" s="4">
        <f t="shared" si="55"/>
        <v>55.14846121334493</v>
      </c>
    </row>
    <row r="769" spans="1:11" x14ac:dyDescent="0.25">
      <c r="A769" s="1" t="s">
        <v>770</v>
      </c>
      <c r="B769">
        <v>93</v>
      </c>
      <c r="C769">
        <v>10</v>
      </c>
      <c r="D769" s="6">
        <v>123</v>
      </c>
      <c r="E769" s="6">
        <v>69</v>
      </c>
      <c r="F769" s="6">
        <v>29</v>
      </c>
      <c r="G769" s="6">
        <v>8</v>
      </c>
      <c r="H769" s="5">
        <f t="shared" si="52"/>
        <v>192</v>
      </c>
      <c r="I769" s="5">
        <f t="shared" si="53"/>
        <v>37</v>
      </c>
      <c r="J769" s="4">
        <f t="shared" si="54"/>
        <v>1000.2150462007585</v>
      </c>
      <c r="K769" s="4">
        <f t="shared" si="55"/>
        <v>59.350442640185605</v>
      </c>
    </row>
    <row r="770" spans="1:11" x14ac:dyDescent="0.25">
      <c r="A770" s="1" t="s">
        <v>771</v>
      </c>
      <c r="B770">
        <v>169</v>
      </c>
      <c r="C770">
        <v>15</v>
      </c>
      <c r="D770" s="6">
        <v>531</v>
      </c>
      <c r="E770" s="6">
        <v>181</v>
      </c>
      <c r="F770" s="6">
        <v>65</v>
      </c>
      <c r="G770" s="6">
        <v>8</v>
      </c>
      <c r="H770" s="5">
        <f t="shared" si="52"/>
        <v>712</v>
      </c>
      <c r="I770" s="5">
        <f t="shared" si="53"/>
        <v>73</v>
      </c>
      <c r="J770" s="4">
        <f t="shared" si="54"/>
        <v>4407.1550859225727</v>
      </c>
      <c r="K770" s="4">
        <f t="shared" si="55"/>
        <v>40.812520612048587</v>
      </c>
    </row>
    <row r="771" spans="1:11" x14ac:dyDescent="0.25">
      <c r="A771" s="1" t="s">
        <v>772</v>
      </c>
      <c r="B771">
        <v>66</v>
      </c>
      <c r="C771">
        <v>6</v>
      </c>
      <c r="D771" s="6">
        <v>142</v>
      </c>
      <c r="E771" s="6">
        <v>47</v>
      </c>
      <c r="F771" s="6">
        <v>20</v>
      </c>
      <c r="G771" s="6">
        <v>7</v>
      </c>
      <c r="H771" s="5">
        <f t="shared" si="52"/>
        <v>189</v>
      </c>
      <c r="I771" s="5">
        <f t="shared" si="53"/>
        <v>27</v>
      </c>
      <c r="J771" s="4">
        <f t="shared" si="54"/>
        <v>898.67373790889565</v>
      </c>
      <c r="K771" s="4">
        <f t="shared" si="55"/>
        <v>66.382808909156111</v>
      </c>
    </row>
    <row r="772" spans="1:11" x14ac:dyDescent="0.25">
      <c r="A772" s="1" t="s">
        <v>773</v>
      </c>
      <c r="B772">
        <v>55</v>
      </c>
      <c r="C772">
        <v>13</v>
      </c>
      <c r="D772" s="6">
        <v>38</v>
      </c>
      <c r="E772" s="6">
        <v>46</v>
      </c>
      <c r="F772" s="6">
        <v>18</v>
      </c>
      <c r="G772" s="6">
        <v>10</v>
      </c>
      <c r="H772" s="5">
        <f t="shared" si="52"/>
        <v>84</v>
      </c>
      <c r="I772" s="5">
        <f t="shared" si="53"/>
        <v>28</v>
      </c>
      <c r="J772" s="4">
        <f t="shared" si="54"/>
        <v>403.81781345283872</v>
      </c>
      <c r="K772" s="4">
        <f t="shared" si="55"/>
        <v>71.886190538095775</v>
      </c>
    </row>
    <row r="773" spans="1:11" x14ac:dyDescent="0.25">
      <c r="A773" s="1" t="s">
        <v>774</v>
      </c>
      <c r="B773">
        <v>90</v>
      </c>
      <c r="C773">
        <v>7</v>
      </c>
      <c r="D773" s="6">
        <v>131</v>
      </c>
      <c r="E773" s="6">
        <v>60</v>
      </c>
      <c r="F773" s="6">
        <v>29</v>
      </c>
      <c r="G773" s="6">
        <v>8</v>
      </c>
      <c r="H773" s="5">
        <f t="shared" si="52"/>
        <v>191</v>
      </c>
      <c r="I773" s="5">
        <f t="shared" si="53"/>
        <v>37</v>
      </c>
      <c r="J773" s="4">
        <f t="shared" si="54"/>
        <v>995.00559283512951</v>
      </c>
      <c r="K773" s="4">
        <f t="shared" si="55"/>
        <v>60.598791878620062</v>
      </c>
    </row>
    <row r="774" spans="1:11" x14ac:dyDescent="0.25">
      <c r="A774" s="1" t="s">
        <v>775</v>
      </c>
      <c r="B774">
        <v>19</v>
      </c>
      <c r="C774">
        <v>3</v>
      </c>
      <c r="D774" s="6">
        <v>8</v>
      </c>
      <c r="E774" s="6">
        <v>8</v>
      </c>
      <c r="F774" s="6">
        <v>6</v>
      </c>
      <c r="G774" s="6">
        <v>3</v>
      </c>
      <c r="H774" s="5">
        <f t="shared" si="52"/>
        <v>16</v>
      </c>
      <c r="I774" s="5">
        <f t="shared" si="53"/>
        <v>9</v>
      </c>
      <c r="J774" s="4">
        <f t="shared" si="54"/>
        <v>50.718800023077002</v>
      </c>
      <c r="K774" s="4">
        <f t="shared" si="55"/>
        <v>102.19334595231361</v>
      </c>
    </row>
    <row r="775" spans="1:11" x14ac:dyDescent="0.25">
      <c r="A775" s="1" t="s">
        <v>776</v>
      </c>
      <c r="B775">
        <v>107</v>
      </c>
      <c r="C775">
        <v>22</v>
      </c>
      <c r="D775" s="6">
        <v>72</v>
      </c>
      <c r="E775" s="6">
        <v>71</v>
      </c>
      <c r="F775" s="6">
        <v>34</v>
      </c>
      <c r="G775" s="6">
        <v>11</v>
      </c>
      <c r="H775" s="5">
        <f t="shared" si="52"/>
        <v>143</v>
      </c>
      <c r="I775" s="5">
        <f t="shared" si="53"/>
        <v>45</v>
      </c>
      <c r="J775" s="4">
        <f t="shared" si="54"/>
        <v>785.33499277514352</v>
      </c>
      <c r="K775" s="4">
        <f t="shared" si="55"/>
        <v>55.576398962176185</v>
      </c>
    </row>
    <row r="776" spans="1:11" x14ac:dyDescent="0.25">
      <c r="A776" s="1" t="s">
        <v>777</v>
      </c>
      <c r="B776">
        <v>83</v>
      </c>
      <c r="C776">
        <v>8</v>
      </c>
      <c r="D776" s="6">
        <v>92</v>
      </c>
      <c r="E776" s="6">
        <v>58</v>
      </c>
      <c r="F776" s="6">
        <v>23</v>
      </c>
      <c r="G776" s="6">
        <v>8</v>
      </c>
      <c r="H776" s="5">
        <f t="shared" si="52"/>
        <v>150</v>
      </c>
      <c r="I776" s="5">
        <f t="shared" si="53"/>
        <v>31</v>
      </c>
      <c r="J776" s="4">
        <f t="shared" si="54"/>
        <v>743.12944655803142</v>
      </c>
      <c r="K776" s="4">
        <f t="shared" si="55"/>
        <v>63.19825684838699</v>
      </c>
    </row>
    <row r="777" spans="1:11" x14ac:dyDescent="0.25">
      <c r="A777" s="1" t="s">
        <v>778</v>
      </c>
      <c r="B777">
        <v>587</v>
      </c>
      <c r="C777">
        <v>119</v>
      </c>
      <c r="D777" s="6">
        <v>604</v>
      </c>
      <c r="E777" s="6">
        <v>500</v>
      </c>
      <c r="F777" s="6">
        <v>165</v>
      </c>
      <c r="G777" s="6">
        <v>16</v>
      </c>
      <c r="H777" s="5">
        <f t="shared" si="52"/>
        <v>1104</v>
      </c>
      <c r="I777" s="5">
        <f t="shared" si="53"/>
        <v>181</v>
      </c>
      <c r="J777" s="4">
        <f t="shared" si="54"/>
        <v>8279.8298593398595</v>
      </c>
      <c r="K777" s="4">
        <f t="shared" si="55"/>
        <v>-6.5576061148674114</v>
      </c>
    </row>
    <row r="778" spans="1:11" x14ac:dyDescent="0.25">
      <c r="A778" s="1" t="s">
        <v>779</v>
      </c>
      <c r="B778">
        <v>219</v>
      </c>
      <c r="C778">
        <v>12</v>
      </c>
      <c r="D778" s="6">
        <v>390</v>
      </c>
      <c r="E778" s="6">
        <v>231</v>
      </c>
      <c r="F778" s="6">
        <v>83</v>
      </c>
      <c r="G778" s="6">
        <v>9</v>
      </c>
      <c r="H778" s="5">
        <f t="shared" si="52"/>
        <v>621</v>
      </c>
      <c r="I778" s="5">
        <f t="shared" si="53"/>
        <v>92</v>
      </c>
      <c r="J778" s="4">
        <f t="shared" si="54"/>
        <v>4051.1319747114053</v>
      </c>
      <c r="K778" s="4">
        <f t="shared" si="55"/>
        <v>37.741929547894884</v>
      </c>
    </row>
    <row r="779" spans="1:11" x14ac:dyDescent="0.25">
      <c r="A779" s="1" t="s">
        <v>780</v>
      </c>
      <c r="B779">
        <v>154</v>
      </c>
      <c r="C779">
        <v>22</v>
      </c>
      <c r="D779" s="6">
        <v>165</v>
      </c>
      <c r="E779" s="6">
        <v>158</v>
      </c>
      <c r="F779" s="6">
        <v>51</v>
      </c>
      <c r="G779" s="6">
        <v>16</v>
      </c>
      <c r="H779" s="5">
        <f t="shared" si="52"/>
        <v>323</v>
      </c>
      <c r="I779" s="5">
        <f t="shared" si="53"/>
        <v>67</v>
      </c>
      <c r="J779" s="4">
        <f t="shared" si="54"/>
        <v>1959.3468085178604</v>
      </c>
      <c r="K779" s="4">
        <f t="shared" si="55"/>
        <v>44.923462375152525</v>
      </c>
    </row>
    <row r="780" spans="1:11" x14ac:dyDescent="0.25">
      <c r="A780" s="1" t="s">
        <v>781</v>
      </c>
      <c r="B780">
        <v>114</v>
      </c>
      <c r="C780">
        <v>8</v>
      </c>
      <c r="D780" s="6">
        <v>218</v>
      </c>
      <c r="E780" s="6">
        <v>84</v>
      </c>
      <c r="F780" s="6">
        <v>33</v>
      </c>
      <c r="G780" s="6">
        <v>8</v>
      </c>
      <c r="H780" s="5">
        <f t="shared" si="52"/>
        <v>302</v>
      </c>
      <c r="I780" s="5">
        <f t="shared" si="53"/>
        <v>41</v>
      </c>
      <c r="J780" s="4">
        <f t="shared" si="54"/>
        <v>1617.9807053946613</v>
      </c>
      <c r="K780" s="4">
        <f t="shared" si="55"/>
        <v>54.011127438619511</v>
      </c>
    </row>
    <row r="781" spans="1:11" x14ac:dyDescent="0.25">
      <c r="A781" s="1" t="s">
        <v>782</v>
      </c>
      <c r="B781">
        <v>99</v>
      </c>
      <c r="C781">
        <v>9</v>
      </c>
      <c r="D781" s="6">
        <v>95</v>
      </c>
      <c r="E781" s="6">
        <v>62</v>
      </c>
      <c r="F781" s="6">
        <v>46</v>
      </c>
      <c r="G781" s="6">
        <v>10</v>
      </c>
      <c r="H781" s="5">
        <f t="shared" si="52"/>
        <v>157</v>
      </c>
      <c r="I781" s="5">
        <f t="shared" si="53"/>
        <v>56</v>
      </c>
      <c r="J781" s="4">
        <f t="shared" si="54"/>
        <v>911.7547227630439</v>
      </c>
      <c r="K781" s="4">
        <f t="shared" si="55"/>
        <v>59.049129178089203</v>
      </c>
    </row>
    <row r="782" spans="1:11" x14ac:dyDescent="0.25">
      <c r="A782" s="1" t="s">
        <v>783</v>
      </c>
      <c r="B782">
        <v>2463</v>
      </c>
      <c r="C782">
        <v>563</v>
      </c>
      <c r="D782" s="6">
        <v>2857</v>
      </c>
      <c r="E782" s="6">
        <v>2727</v>
      </c>
      <c r="F782" s="6">
        <v>441</v>
      </c>
      <c r="G782" s="6">
        <v>27</v>
      </c>
      <c r="H782" s="5">
        <f t="shared" si="52"/>
        <v>5584</v>
      </c>
      <c r="I782" s="5">
        <f t="shared" si="53"/>
        <v>468</v>
      </c>
      <c r="J782" s="4">
        <f t="shared" si="54"/>
        <v>49532.116594153733</v>
      </c>
      <c r="K782" s="4">
        <f t="shared" si="55"/>
        <v>-141.21195155244203</v>
      </c>
    </row>
    <row r="783" spans="1:11" x14ac:dyDescent="0.25">
      <c r="A783" s="1" t="s">
        <v>784</v>
      </c>
      <c r="B783">
        <v>712</v>
      </c>
      <c r="C783">
        <v>41</v>
      </c>
      <c r="D783" s="6">
        <v>1286</v>
      </c>
      <c r="E783" s="6">
        <v>715</v>
      </c>
      <c r="F783" s="6">
        <v>196</v>
      </c>
      <c r="G783" s="6">
        <v>10</v>
      </c>
      <c r="H783" s="5">
        <f t="shared" si="52"/>
        <v>2001</v>
      </c>
      <c r="I783" s="5">
        <f t="shared" si="53"/>
        <v>206</v>
      </c>
      <c r="J783" s="4">
        <f t="shared" si="54"/>
        <v>15380.68755489362</v>
      </c>
      <c r="K783" s="4">
        <f t="shared" si="55"/>
        <v>5.0346245131187715</v>
      </c>
    </row>
    <row r="784" spans="1:11" x14ac:dyDescent="0.25">
      <c r="A784" s="1" t="s">
        <v>785</v>
      </c>
      <c r="B784">
        <v>230</v>
      </c>
      <c r="C784">
        <v>38</v>
      </c>
      <c r="D784" s="6">
        <v>255</v>
      </c>
      <c r="E784" s="6">
        <v>296</v>
      </c>
      <c r="F784" s="6">
        <v>97</v>
      </c>
      <c r="G784" s="6">
        <v>17</v>
      </c>
      <c r="H784" s="5">
        <f t="shared" si="52"/>
        <v>551</v>
      </c>
      <c r="I784" s="5">
        <f t="shared" si="53"/>
        <v>114</v>
      </c>
      <c r="J784" s="4">
        <f t="shared" si="54"/>
        <v>3764.922397804773</v>
      </c>
      <c r="K784" s="4">
        <f t="shared" si="55"/>
        <v>31.349006046990795</v>
      </c>
    </row>
    <row r="785" spans="1:11" x14ac:dyDescent="0.25">
      <c r="A785" s="1" t="s">
        <v>786</v>
      </c>
      <c r="B785">
        <v>117</v>
      </c>
      <c r="C785">
        <v>8</v>
      </c>
      <c r="D785" s="6">
        <v>177</v>
      </c>
      <c r="E785" s="6">
        <v>108</v>
      </c>
      <c r="F785" s="6">
        <v>38</v>
      </c>
      <c r="G785" s="6">
        <v>9</v>
      </c>
      <c r="H785" s="5">
        <f t="shared" si="52"/>
        <v>285</v>
      </c>
      <c r="I785" s="5">
        <f t="shared" si="53"/>
        <v>47</v>
      </c>
      <c r="J785" s="4">
        <f t="shared" si="54"/>
        <v>1583.0578227281267</v>
      </c>
      <c r="K785" s="4">
        <f t="shared" si="55"/>
        <v>53.703791606363865</v>
      </c>
    </row>
    <row r="786" spans="1:11" x14ac:dyDescent="0.25">
      <c r="A786" s="1" t="s">
        <v>787</v>
      </c>
      <c r="B786">
        <v>170</v>
      </c>
      <c r="C786">
        <v>30</v>
      </c>
      <c r="D786" s="6">
        <v>171</v>
      </c>
      <c r="E786" s="6">
        <v>177</v>
      </c>
      <c r="F786" s="6">
        <v>54</v>
      </c>
      <c r="G786" s="6">
        <v>19</v>
      </c>
      <c r="H786" s="5">
        <f t="shared" si="52"/>
        <v>348</v>
      </c>
      <c r="I786" s="5">
        <f t="shared" si="53"/>
        <v>73</v>
      </c>
      <c r="J786" s="4">
        <f t="shared" si="54"/>
        <v>2154.0589464902459</v>
      </c>
      <c r="K786" s="4">
        <f t="shared" si="55"/>
        <v>40.989497358103151</v>
      </c>
    </row>
    <row r="787" spans="1:11" x14ac:dyDescent="0.25">
      <c r="A787" s="1" t="s">
        <v>788</v>
      </c>
      <c r="B787">
        <v>112</v>
      </c>
      <c r="C787">
        <v>8</v>
      </c>
      <c r="D787" s="6">
        <v>233</v>
      </c>
      <c r="E787" s="6">
        <v>74</v>
      </c>
      <c r="F787" s="6">
        <v>34</v>
      </c>
      <c r="G787" s="6">
        <v>8</v>
      </c>
      <c r="H787" s="5">
        <f t="shared" si="52"/>
        <v>307</v>
      </c>
      <c r="I787" s="5">
        <f t="shared" si="53"/>
        <v>42</v>
      </c>
      <c r="J787" s="4">
        <f t="shared" si="54"/>
        <v>1655.4414487930796</v>
      </c>
      <c r="K787" s="4">
        <f t="shared" si="55"/>
        <v>54.178838743913687</v>
      </c>
    </row>
    <row r="788" spans="1:11" x14ac:dyDescent="0.25">
      <c r="A788" s="1" t="s">
        <v>789</v>
      </c>
      <c r="B788">
        <v>295</v>
      </c>
      <c r="C788">
        <v>74</v>
      </c>
      <c r="D788" s="6">
        <v>342</v>
      </c>
      <c r="E788" s="6">
        <v>328</v>
      </c>
      <c r="F788" s="6">
        <v>66</v>
      </c>
      <c r="G788" s="6">
        <v>27</v>
      </c>
      <c r="H788" s="5">
        <f t="shared" si="52"/>
        <v>670</v>
      </c>
      <c r="I788" s="5">
        <f t="shared" si="53"/>
        <v>93</v>
      </c>
      <c r="J788" s="4">
        <f t="shared" si="54"/>
        <v>4381.2364034423817</v>
      </c>
      <c r="K788" s="4">
        <f t="shared" si="55"/>
        <v>18.248550740675327</v>
      </c>
    </row>
    <row r="789" spans="1:11" x14ac:dyDescent="0.25">
      <c r="A789" s="1" t="s">
        <v>790</v>
      </c>
      <c r="B789">
        <v>167</v>
      </c>
      <c r="C789">
        <v>43</v>
      </c>
      <c r="D789" s="6">
        <v>162</v>
      </c>
      <c r="E789" s="6">
        <v>173</v>
      </c>
      <c r="F789" s="6">
        <v>58</v>
      </c>
      <c r="G789" s="6">
        <v>17</v>
      </c>
      <c r="H789" s="5">
        <f t="shared" si="52"/>
        <v>335</v>
      </c>
      <c r="I789" s="5">
        <f t="shared" si="53"/>
        <v>75</v>
      </c>
      <c r="J789" s="4">
        <f t="shared" si="54"/>
        <v>2086.65426131612</v>
      </c>
      <c r="K789" s="4">
        <f t="shared" si="55"/>
        <v>38.453250641017178</v>
      </c>
    </row>
    <row r="790" spans="1:11" x14ac:dyDescent="0.25">
      <c r="A790" s="1" t="s">
        <v>791</v>
      </c>
      <c r="B790">
        <v>152</v>
      </c>
      <c r="C790">
        <v>17</v>
      </c>
      <c r="D790" s="6">
        <v>191</v>
      </c>
      <c r="E790" s="6">
        <v>124</v>
      </c>
      <c r="F790" s="6">
        <v>37</v>
      </c>
      <c r="G790" s="6">
        <v>8</v>
      </c>
      <c r="H790" s="5">
        <f t="shared" si="52"/>
        <v>315</v>
      </c>
      <c r="I790" s="5">
        <f t="shared" si="53"/>
        <v>45</v>
      </c>
      <c r="J790" s="4">
        <f t="shared" si="54"/>
        <v>1729.9337253438475</v>
      </c>
      <c r="K790" s="4">
        <f t="shared" si="55"/>
        <v>46.932775998207603</v>
      </c>
    </row>
    <row r="791" spans="1:11" x14ac:dyDescent="0.25">
      <c r="A791" s="1" t="s">
        <v>792</v>
      </c>
      <c r="B791">
        <v>258</v>
      </c>
      <c r="C791">
        <v>22</v>
      </c>
      <c r="D791" s="6">
        <v>686</v>
      </c>
      <c r="E791" s="6">
        <v>326</v>
      </c>
      <c r="F791" s="6">
        <v>82</v>
      </c>
      <c r="G791" s="6">
        <v>9</v>
      </c>
      <c r="H791" s="5">
        <f t="shared" si="52"/>
        <v>1012</v>
      </c>
      <c r="I791" s="5">
        <f t="shared" si="53"/>
        <v>91</v>
      </c>
      <c r="J791" s="4">
        <f t="shared" si="54"/>
        <v>6585.8881758810803</v>
      </c>
      <c r="K791" s="4">
        <f t="shared" si="55"/>
        <v>30.260095408886031</v>
      </c>
    </row>
    <row r="792" spans="1:11" x14ac:dyDescent="0.25">
      <c r="A792" s="1" t="s">
        <v>793</v>
      </c>
      <c r="B792">
        <v>149</v>
      </c>
      <c r="C792">
        <v>22</v>
      </c>
      <c r="D792" s="6">
        <v>164</v>
      </c>
      <c r="E792" s="6">
        <v>151</v>
      </c>
      <c r="F792" s="6">
        <v>57</v>
      </c>
      <c r="G792" s="6">
        <v>16</v>
      </c>
      <c r="H792" s="5">
        <f t="shared" si="52"/>
        <v>315</v>
      </c>
      <c r="I792" s="5">
        <f t="shared" si="53"/>
        <v>73</v>
      </c>
      <c r="J792" s="4">
        <f t="shared" si="54"/>
        <v>1949.7947360472056</v>
      </c>
      <c r="K792" s="4">
        <f t="shared" si="55"/>
        <v>45.483577054934941</v>
      </c>
    </row>
    <row r="793" spans="1:11" x14ac:dyDescent="0.25">
      <c r="A793" s="1" t="s">
        <v>794</v>
      </c>
      <c r="B793">
        <v>120</v>
      </c>
      <c r="C793">
        <v>8</v>
      </c>
      <c r="D793" s="6">
        <v>209</v>
      </c>
      <c r="E793" s="6">
        <v>69</v>
      </c>
      <c r="F793" s="6">
        <v>33</v>
      </c>
      <c r="G793" s="6">
        <v>8</v>
      </c>
      <c r="H793" s="5">
        <f t="shared" si="52"/>
        <v>278</v>
      </c>
      <c r="I793" s="5">
        <f t="shared" si="53"/>
        <v>41</v>
      </c>
      <c r="J793" s="4">
        <f t="shared" si="54"/>
        <v>1489.3994572838274</v>
      </c>
      <c r="K793" s="4">
        <f t="shared" si="55"/>
        <v>53.610766768699193</v>
      </c>
    </row>
    <row r="794" spans="1:11" x14ac:dyDescent="0.25">
      <c r="A794" s="1" t="s">
        <v>795</v>
      </c>
      <c r="B794">
        <v>149</v>
      </c>
      <c r="C794">
        <v>18</v>
      </c>
      <c r="D794" s="6">
        <v>306</v>
      </c>
      <c r="E794" s="6">
        <v>226</v>
      </c>
      <c r="F794" s="6">
        <v>87</v>
      </c>
      <c r="G794" s="6">
        <v>18</v>
      </c>
      <c r="H794" s="5">
        <f t="shared" si="52"/>
        <v>532</v>
      </c>
      <c r="I794" s="5">
        <f t="shared" si="53"/>
        <v>105</v>
      </c>
      <c r="J794" s="4">
        <f t="shared" si="54"/>
        <v>3571.9786153983773</v>
      </c>
      <c r="K794" s="4">
        <f t="shared" si="55"/>
        <v>43.255520076394532</v>
      </c>
    </row>
    <row r="795" spans="1:11" x14ac:dyDescent="0.25">
      <c r="A795" s="1" t="s">
        <v>796</v>
      </c>
      <c r="B795">
        <v>173</v>
      </c>
      <c r="C795">
        <v>32</v>
      </c>
      <c r="D795" s="6">
        <v>320</v>
      </c>
      <c r="E795" s="6">
        <v>287</v>
      </c>
      <c r="F795" s="6">
        <v>73</v>
      </c>
      <c r="G795" s="6">
        <v>25</v>
      </c>
      <c r="H795" s="5">
        <f t="shared" si="52"/>
        <v>607</v>
      </c>
      <c r="I795" s="5">
        <f t="shared" si="53"/>
        <v>98</v>
      </c>
      <c r="J795" s="4">
        <f t="shared" si="54"/>
        <v>4015.1288753779322</v>
      </c>
      <c r="K795" s="4">
        <f t="shared" si="55"/>
        <v>37.00798760256319</v>
      </c>
    </row>
    <row r="796" spans="1:11" x14ac:dyDescent="0.25">
      <c r="A796" s="1" t="s">
        <v>797</v>
      </c>
      <c r="B796">
        <v>71</v>
      </c>
      <c r="C796">
        <v>8</v>
      </c>
      <c r="D796" s="6">
        <v>62</v>
      </c>
      <c r="E796" s="6">
        <v>47</v>
      </c>
      <c r="F796" s="6">
        <v>23</v>
      </c>
      <c r="G796" s="6">
        <v>8</v>
      </c>
      <c r="H796" s="5">
        <f t="shared" si="52"/>
        <v>109</v>
      </c>
      <c r="I796" s="5">
        <f t="shared" si="53"/>
        <v>31</v>
      </c>
      <c r="J796" s="4">
        <f t="shared" si="54"/>
        <v>540.00739783216943</v>
      </c>
      <c r="K796" s="4">
        <f t="shared" si="55"/>
        <v>67.388355228331534</v>
      </c>
    </row>
    <row r="797" spans="1:11" x14ac:dyDescent="0.25">
      <c r="A797" s="1" t="s">
        <v>798</v>
      </c>
      <c r="B797">
        <v>99</v>
      </c>
      <c r="C797">
        <v>9</v>
      </c>
      <c r="D797" s="6">
        <v>95</v>
      </c>
      <c r="E797" s="6">
        <v>62</v>
      </c>
      <c r="F797" s="6">
        <v>46</v>
      </c>
      <c r="G797" s="6">
        <v>10</v>
      </c>
      <c r="H797" s="5">
        <f t="shared" si="52"/>
        <v>157</v>
      </c>
      <c r="I797" s="5">
        <f t="shared" si="53"/>
        <v>56</v>
      </c>
      <c r="J797" s="4">
        <f t="shared" si="54"/>
        <v>911.7547227630439</v>
      </c>
      <c r="K797" s="4">
        <f t="shared" si="55"/>
        <v>59.049129178089203</v>
      </c>
    </row>
    <row r="798" spans="1:11" x14ac:dyDescent="0.25">
      <c r="A798" s="1" t="s">
        <v>799</v>
      </c>
      <c r="B798">
        <v>302</v>
      </c>
      <c r="C798">
        <v>61</v>
      </c>
      <c r="D798" s="6">
        <v>340</v>
      </c>
      <c r="E798" s="6">
        <v>304</v>
      </c>
      <c r="F798" s="6">
        <v>97</v>
      </c>
      <c r="G798" s="6">
        <v>16</v>
      </c>
      <c r="H798" s="5">
        <f t="shared" si="52"/>
        <v>644</v>
      </c>
      <c r="I798" s="5">
        <f t="shared" si="53"/>
        <v>113</v>
      </c>
      <c r="J798" s="4">
        <f t="shared" si="54"/>
        <v>4392.1952517953814</v>
      </c>
      <c r="K798" s="4">
        <f t="shared" si="55"/>
        <v>20.845643238645451</v>
      </c>
    </row>
    <row r="799" spans="1:11" x14ac:dyDescent="0.25">
      <c r="A799" s="1" t="s">
        <v>800</v>
      </c>
      <c r="B799">
        <v>118</v>
      </c>
      <c r="C799">
        <v>10</v>
      </c>
      <c r="D799" s="6">
        <v>149</v>
      </c>
      <c r="E799" s="6">
        <v>90</v>
      </c>
      <c r="F799" s="6">
        <v>45</v>
      </c>
      <c r="G799" s="6">
        <v>8</v>
      </c>
      <c r="H799" s="5">
        <f t="shared" si="52"/>
        <v>239</v>
      </c>
      <c r="I799" s="5">
        <f t="shared" si="53"/>
        <v>53</v>
      </c>
      <c r="J799" s="4">
        <f t="shared" si="54"/>
        <v>1368.9729886406046</v>
      </c>
      <c r="K799" s="4">
        <f t="shared" si="55"/>
        <v>53.861465392926576</v>
      </c>
    </row>
    <row r="800" spans="1:11" x14ac:dyDescent="0.25">
      <c r="A800" s="1" t="s">
        <v>801</v>
      </c>
      <c r="B800">
        <v>99</v>
      </c>
      <c r="C800">
        <v>9</v>
      </c>
      <c r="D800" s="6">
        <v>95</v>
      </c>
      <c r="E800" s="6">
        <v>62</v>
      </c>
      <c r="F800" s="6">
        <v>46</v>
      </c>
      <c r="G800" s="6">
        <v>10</v>
      </c>
      <c r="H800" s="5">
        <f t="shared" si="52"/>
        <v>157</v>
      </c>
      <c r="I800" s="5">
        <f t="shared" si="53"/>
        <v>56</v>
      </c>
      <c r="J800" s="4">
        <f t="shared" si="54"/>
        <v>911.7547227630439</v>
      </c>
      <c r="K800" s="4">
        <f t="shared" si="55"/>
        <v>59.049129178089203</v>
      </c>
    </row>
    <row r="801" spans="1:11" x14ac:dyDescent="0.25">
      <c r="A801" s="1" t="s">
        <v>802</v>
      </c>
      <c r="B801">
        <v>146</v>
      </c>
      <c r="C801">
        <v>20</v>
      </c>
      <c r="D801" s="6">
        <v>178</v>
      </c>
      <c r="E801" s="6">
        <v>103</v>
      </c>
      <c r="F801" s="6">
        <v>66</v>
      </c>
      <c r="G801" s="6">
        <v>13</v>
      </c>
      <c r="H801" s="5">
        <f t="shared" si="52"/>
        <v>281</v>
      </c>
      <c r="I801" s="5">
        <f t="shared" si="53"/>
        <v>79</v>
      </c>
      <c r="J801" s="4">
        <f t="shared" si="54"/>
        <v>1771.362390237766</v>
      </c>
      <c r="K801" s="4">
        <f t="shared" si="55"/>
        <v>46.772150672575648</v>
      </c>
    </row>
    <row r="802" spans="1:11" x14ac:dyDescent="0.25">
      <c r="A802" s="1" t="s">
        <v>803</v>
      </c>
      <c r="B802">
        <v>99</v>
      </c>
      <c r="C802">
        <v>10</v>
      </c>
      <c r="D802" s="6">
        <v>100</v>
      </c>
      <c r="E802" s="6">
        <v>60</v>
      </c>
      <c r="F802" s="6">
        <v>39</v>
      </c>
      <c r="G802" s="6">
        <v>8</v>
      </c>
      <c r="H802" s="5">
        <f t="shared" si="52"/>
        <v>160</v>
      </c>
      <c r="I802" s="5">
        <f t="shared" si="53"/>
        <v>47</v>
      </c>
      <c r="J802" s="4">
        <f t="shared" si="54"/>
        <v>888.73421626842196</v>
      </c>
      <c r="K802" s="4">
        <f t="shared" si="55"/>
        <v>58.952107676088247</v>
      </c>
    </row>
    <row r="803" spans="1:11" x14ac:dyDescent="0.25">
      <c r="A803" s="1" t="s">
        <v>804</v>
      </c>
      <c r="B803">
        <v>213</v>
      </c>
      <c r="C803">
        <v>42</v>
      </c>
      <c r="D803" s="6">
        <v>206</v>
      </c>
      <c r="E803" s="6">
        <v>217</v>
      </c>
      <c r="F803" s="6">
        <v>74</v>
      </c>
      <c r="G803" s="6">
        <v>15</v>
      </c>
      <c r="H803" s="5">
        <f t="shared" si="52"/>
        <v>423</v>
      </c>
      <c r="I803" s="5">
        <f t="shared" si="53"/>
        <v>89</v>
      </c>
      <c r="J803" s="4">
        <f t="shared" si="54"/>
        <v>2739.2352412987861</v>
      </c>
      <c r="K803" s="4">
        <f t="shared" si="55"/>
        <v>33.326809848181</v>
      </c>
    </row>
    <row r="804" spans="1:11" x14ac:dyDescent="0.25">
      <c r="A804" s="1" t="s">
        <v>805</v>
      </c>
      <c r="B804">
        <v>103</v>
      </c>
      <c r="C804">
        <v>8</v>
      </c>
      <c r="D804" s="6">
        <v>169</v>
      </c>
      <c r="E804" s="6">
        <v>89</v>
      </c>
      <c r="F804" s="6">
        <v>36</v>
      </c>
      <c r="G804" s="6">
        <v>8</v>
      </c>
      <c r="H804" s="5">
        <f t="shared" si="52"/>
        <v>258</v>
      </c>
      <c r="I804" s="5">
        <f t="shared" si="53"/>
        <v>44</v>
      </c>
      <c r="J804" s="4">
        <f t="shared" si="54"/>
        <v>1408.5333576084226</v>
      </c>
      <c r="K804" s="4">
        <f t="shared" si="55"/>
        <v>56.375808186112792</v>
      </c>
    </row>
    <row r="805" spans="1:11" x14ac:dyDescent="0.25">
      <c r="A805" s="1" t="s">
        <v>806</v>
      </c>
      <c r="B805">
        <v>198</v>
      </c>
      <c r="C805">
        <v>37</v>
      </c>
      <c r="D805" s="6">
        <v>195</v>
      </c>
      <c r="E805" s="6">
        <v>206</v>
      </c>
      <c r="F805" s="6">
        <v>71</v>
      </c>
      <c r="G805" s="6">
        <v>16</v>
      </c>
      <c r="H805" s="5">
        <f t="shared" si="52"/>
        <v>401</v>
      </c>
      <c r="I805" s="5">
        <f t="shared" si="53"/>
        <v>87</v>
      </c>
      <c r="J805" s="4">
        <f t="shared" si="54"/>
        <v>2583.6203418353402</v>
      </c>
      <c r="K805" s="4">
        <f t="shared" si="55"/>
        <v>35.963950079366739</v>
      </c>
    </row>
    <row r="806" spans="1:11" x14ac:dyDescent="0.25">
      <c r="A806" s="1" t="s">
        <v>807</v>
      </c>
      <c r="B806">
        <v>128</v>
      </c>
      <c r="C806">
        <v>6</v>
      </c>
      <c r="D806" s="6">
        <v>272</v>
      </c>
      <c r="E806" s="6">
        <v>91</v>
      </c>
      <c r="F806" s="6">
        <v>113</v>
      </c>
      <c r="G806" s="6">
        <v>6</v>
      </c>
      <c r="H806" s="5">
        <f t="shared" si="52"/>
        <v>363</v>
      </c>
      <c r="I806" s="5">
        <f t="shared" si="53"/>
        <v>119</v>
      </c>
      <c r="J806" s="4">
        <f t="shared" si="54"/>
        <v>2502.8188480807835</v>
      </c>
      <c r="K806" s="4">
        <f t="shared" si="55"/>
        <v>50.326210567055128</v>
      </c>
    </row>
    <row r="807" spans="1:11" x14ac:dyDescent="0.25">
      <c r="A807" s="1" t="s">
        <v>808</v>
      </c>
      <c r="B807">
        <v>81</v>
      </c>
      <c r="C807">
        <v>8</v>
      </c>
      <c r="D807" s="6">
        <v>118</v>
      </c>
      <c r="E807" s="6">
        <v>62</v>
      </c>
      <c r="F807" s="6">
        <v>23</v>
      </c>
      <c r="G807" s="6">
        <v>8</v>
      </c>
      <c r="H807" s="5">
        <f t="shared" si="52"/>
        <v>180</v>
      </c>
      <c r="I807" s="5">
        <f t="shared" si="53"/>
        <v>31</v>
      </c>
      <c r="J807" s="4">
        <f t="shared" si="54"/>
        <v>891.75533586963763</v>
      </c>
      <c r="K807" s="4">
        <f t="shared" si="55"/>
        <v>62.645326293669797</v>
      </c>
    </row>
    <row r="808" spans="1:11" x14ac:dyDescent="0.25">
      <c r="A808" s="1" t="s">
        <v>821</v>
      </c>
      <c r="B808">
        <v>127</v>
      </c>
      <c r="C808">
        <v>27</v>
      </c>
      <c r="D808" s="6">
        <v>86</v>
      </c>
      <c r="E808" s="6">
        <v>100</v>
      </c>
      <c r="F808" s="6">
        <v>33</v>
      </c>
      <c r="G808" s="6">
        <v>18</v>
      </c>
      <c r="H808" s="5">
        <f t="shared" ref="H808:H821" si="56">SUM(D808:E808)</f>
        <v>186</v>
      </c>
      <c r="I808" s="5">
        <f t="shared" ref="I808:I821" si="57">SUM(F808:G808)</f>
        <v>51</v>
      </c>
      <c r="J808" s="4">
        <f t="shared" ref="J808:J821" si="58">H808*LOG(I808,2)</f>
        <v>1055.0711136066982</v>
      </c>
      <c r="K808" s="4">
        <f t="shared" ref="K808:K821" si="59">171-5.2*LN(J808)-0.23*(C808)-16.2*LN(B808)</f>
        <v>50.115079259886969</v>
      </c>
    </row>
    <row r="809" spans="1:11" x14ac:dyDescent="0.25">
      <c r="A809" s="1" t="s">
        <v>822</v>
      </c>
      <c r="B809">
        <v>236</v>
      </c>
      <c r="C809">
        <v>33</v>
      </c>
      <c r="D809" s="6">
        <v>253</v>
      </c>
      <c r="E809" s="6">
        <v>174</v>
      </c>
      <c r="F809" s="6">
        <v>72</v>
      </c>
      <c r="G809" s="6">
        <v>7</v>
      </c>
      <c r="H809" s="5">
        <f t="shared" si="56"/>
        <v>427</v>
      </c>
      <c r="I809" s="5">
        <f t="shared" si="57"/>
        <v>79</v>
      </c>
      <c r="J809" s="4">
        <f t="shared" si="58"/>
        <v>2691.714379471623</v>
      </c>
      <c r="K809" s="4">
        <f t="shared" si="59"/>
        <v>33.826670114582427</v>
      </c>
    </row>
    <row r="810" spans="1:11" x14ac:dyDescent="0.25">
      <c r="A810" s="1" t="s">
        <v>809</v>
      </c>
      <c r="B810">
        <v>40</v>
      </c>
      <c r="C810">
        <v>10</v>
      </c>
      <c r="D810" s="6">
        <v>24</v>
      </c>
      <c r="E810" s="6">
        <v>34</v>
      </c>
      <c r="F810" s="6">
        <v>9</v>
      </c>
      <c r="G810" s="6">
        <v>9</v>
      </c>
      <c r="H810" s="5">
        <f t="shared" si="56"/>
        <v>58</v>
      </c>
      <c r="I810" s="5">
        <f t="shared" si="57"/>
        <v>18</v>
      </c>
      <c r="J810" s="4">
        <f t="shared" si="58"/>
        <v>241.8556500836541</v>
      </c>
      <c r="K810" s="4">
        <f t="shared" si="59"/>
        <v>80.400779326519469</v>
      </c>
    </row>
    <row r="811" spans="1:11" x14ac:dyDescent="0.25">
      <c r="A811" s="1" t="s">
        <v>810</v>
      </c>
      <c r="B811">
        <v>37</v>
      </c>
      <c r="C811">
        <v>8</v>
      </c>
      <c r="D811" s="6">
        <v>19</v>
      </c>
      <c r="E811" s="6">
        <v>30</v>
      </c>
      <c r="F811" s="6">
        <v>12</v>
      </c>
      <c r="G811" s="6">
        <v>7</v>
      </c>
      <c r="H811" s="5">
        <f t="shared" si="56"/>
        <v>49</v>
      </c>
      <c r="I811" s="5">
        <f t="shared" si="57"/>
        <v>19</v>
      </c>
      <c r="J811" s="4">
        <f t="shared" si="58"/>
        <v>208.14844815873568</v>
      </c>
      <c r="K811" s="4">
        <f t="shared" si="59"/>
        <v>82.904221920448805</v>
      </c>
    </row>
    <row r="812" spans="1:11" x14ac:dyDescent="0.25">
      <c r="A812" s="1" t="s">
        <v>811</v>
      </c>
      <c r="B812">
        <v>80</v>
      </c>
      <c r="C812">
        <v>8</v>
      </c>
      <c r="D812" s="6">
        <v>145</v>
      </c>
      <c r="E812" s="6">
        <v>66</v>
      </c>
      <c r="F812" s="6">
        <v>28</v>
      </c>
      <c r="G812" s="6">
        <v>8</v>
      </c>
      <c r="H812" s="5">
        <f t="shared" si="56"/>
        <v>211</v>
      </c>
      <c r="I812" s="5">
        <f t="shared" si="57"/>
        <v>36</v>
      </c>
      <c r="J812" s="4">
        <f t="shared" si="58"/>
        <v>1090.8541753043278</v>
      </c>
      <c r="K812" s="4">
        <f t="shared" si="59"/>
        <v>61.798643678201373</v>
      </c>
    </row>
    <row r="813" spans="1:11" x14ac:dyDescent="0.25">
      <c r="A813" s="1" t="s">
        <v>812</v>
      </c>
      <c r="B813">
        <v>100</v>
      </c>
      <c r="C813">
        <v>10</v>
      </c>
      <c r="D813" s="6">
        <v>111</v>
      </c>
      <c r="E813" s="6">
        <v>67</v>
      </c>
      <c r="F813" s="6">
        <v>42</v>
      </c>
      <c r="G813" s="6">
        <v>8</v>
      </c>
      <c r="H813" s="5">
        <f t="shared" si="56"/>
        <v>178</v>
      </c>
      <c r="I813" s="5">
        <f t="shared" si="57"/>
        <v>50</v>
      </c>
      <c r="J813" s="4">
        <f t="shared" si="58"/>
        <v>1004.6064017799009</v>
      </c>
      <c r="K813" s="4">
        <f t="shared" si="59"/>
        <v>58.152017247429484</v>
      </c>
    </row>
    <row r="814" spans="1:11" x14ac:dyDescent="0.25">
      <c r="A814" s="1" t="s">
        <v>813</v>
      </c>
      <c r="B814">
        <v>177</v>
      </c>
      <c r="C814">
        <v>9</v>
      </c>
      <c r="D814" s="6">
        <v>318</v>
      </c>
      <c r="E814" s="6">
        <v>168</v>
      </c>
      <c r="F814" s="6">
        <v>62</v>
      </c>
      <c r="G814" s="6">
        <v>8</v>
      </c>
      <c r="H814" s="5">
        <f t="shared" si="56"/>
        <v>486</v>
      </c>
      <c r="I814" s="5">
        <f t="shared" si="57"/>
        <v>70</v>
      </c>
      <c r="J814" s="4">
        <f t="shared" si="58"/>
        <v>2978.8315462352539</v>
      </c>
      <c r="K814" s="4">
        <f t="shared" si="59"/>
        <v>43.480085031348366</v>
      </c>
    </row>
    <row r="815" spans="1:11" x14ac:dyDescent="0.25">
      <c r="A815" s="1" t="s">
        <v>814</v>
      </c>
      <c r="B815">
        <v>34</v>
      </c>
      <c r="C815">
        <v>8</v>
      </c>
      <c r="D815" s="6">
        <v>25</v>
      </c>
      <c r="E815" s="6">
        <v>21</v>
      </c>
      <c r="F815" s="6">
        <v>15</v>
      </c>
      <c r="G815" s="6">
        <v>4</v>
      </c>
      <c r="H815" s="5">
        <f t="shared" si="56"/>
        <v>46</v>
      </c>
      <c r="I815" s="5">
        <f t="shared" si="57"/>
        <v>19</v>
      </c>
      <c r="J815" s="4">
        <f t="shared" si="58"/>
        <v>195.40466561840492</v>
      </c>
      <c r="K815" s="4">
        <f t="shared" si="59"/>
        <v>84.602581894935412</v>
      </c>
    </row>
    <row r="816" spans="1:11" x14ac:dyDescent="0.25">
      <c r="A816" s="1" t="s">
        <v>815</v>
      </c>
      <c r="B816">
        <v>85</v>
      </c>
      <c r="C816">
        <v>21</v>
      </c>
      <c r="D816" s="6">
        <v>84</v>
      </c>
      <c r="E816" s="6">
        <v>93</v>
      </c>
      <c r="F816" s="6">
        <v>28</v>
      </c>
      <c r="G816" s="6">
        <v>12</v>
      </c>
      <c r="H816" s="5">
        <f t="shared" si="56"/>
        <v>177</v>
      </c>
      <c r="I816" s="5">
        <f t="shared" si="57"/>
        <v>40</v>
      </c>
      <c r="J816" s="4">
        <f t="shared" si="58"/>
        <v>941.98127279506321</v>
      </c>
      <c r="K816" s="4">
        <f t="shared" si="59"/>
        <v>58.589525595439468</v>
      </c>
    </row>
    <row r="817" spans="1:11" x14ac:dyDescent="0.25">
      <c r="A817" s="1" t="s">
        <v>816</v>
      </c>
      <c r="B817">
        <v>88</v>
      </c>
      <c r="C817">
        <v>10</v>
      </c>
      <c r="D817" s="6">
        <v>98</v>
      </c>
      <c r="E817" s="6">
        <v>61</v>
      </c>
      <c r="F817" s="6">
        <v>28</v>
      </c>
      <c r="G817" s="6">
        <v>8</v>
      </c>
      <c r="H817" s="5">
        <f t="shared" si="56"/>
        <v>159</v>
      </c>
      <c r="I817" s="5">
        <f t="shared" si="57"/>
        <v>36</v>
      </c>
      <c r="J817" s="4">
        <f t="shared" si="58"/>
        <v>822.01807522932768</v>
      </c>
      <c r="K817" s="4">
        <f t="shared" si="59"/>
        <v>61.265979207901623</v>
      </c>
    </row>
    <row r="818" spans="1:11" x14ac:dyDescent="0.25">
      <c r="A818" s="1" t="s">
        <v>817</v>
      </c>
      <c r="B818">
        <v>159</v>
      </c>
      <c r="C818">
        <v>14</v>
      </c>
      <c r="D818" s="6">
        <v>424</v>
      </c>
      <c r="E818" s="6">
        <v>165</v>
      </c>
      <c r="F818" s="6">
        <v>54</v>
      </c>
      <c r="G818" s="6">
        <v>8</v>
      </c>
      <c r="H818" s="5">
        <f t="shared" si="56"/>
        <v>589</v>
      </c>
      <c r="I818" s="5">
        <f t="shared" si="57"/>
        <v>62</v>
      </c>
      <c r="J818" s="4">
        <f t="shared" si="58"/>
        <v>3507.0216268178697</v>
      </c>
      <c r="K818" s="4">
        <f t="shared" si="59"/>
        <v>43.21863535626423</v>
      </c>
    </row>
    <row r="819" spans="1:11" x14ac:dyDescent="0.25">
      <c r="A819" s="1" t="s">
        <v>818</v>
      </c>
      <c r="B819">
        <v>58</v>
      </c>
      <c r="C819">
        <v>6</v>
      </c>
      <c r="D819" s="6">
        <v>82</v>
      </c>
      <c r="E819" s="6">
        <v>35</v>
      </c>
      <c r="F819" s="6">
        <v>16</v>
      </c>
      <c r="G819" s="6">
        <v>7</v>
      </c>
      <c r="H819" s="5">
        <f t="shared" si="56"/>
        <v>117</v>
      </c>
      <c r="I819" s="5">
        <f t="shared" si="57"/>
        <v>23</v>
      </c>
      <c r="J819" s="4">
        <f t="shared" si="58"/>
        <v>529.25674885867056</v>
      </c>
      <c r="K819" s="4">
        <f t="shared" si="59"/>
        <v>71.229160188442222</v>
      </c>
    </row>
    <row r="820" spans="1:11" x14ac:dyDescent="0.25">
      <c r="A820" s="1" t="s">
        <v>819</v>
      </c>
      <c r="B820">
        <v>40</v>
      </c>
      <c r="C820">
        <v>10</v>
      </c>
      <c r="D820" s="6">
        <v>24</v>
      </c>
      <c r="E820" s="6">
        <v>34</v>
      </c>
      <c r="F820" s="6">
        <v>9</v>
      </c>
      <c r="G820" s="6">
        <v>9</v>
      </c>
      <c r="H820" s="5">
        <f t="shared" si="56"/>
        <v>58</v>
      </c>
      <c r="I820" s="5">
        <f t="shared" si="57"/>
        <v>18</v>
      </c>
      <c r="J820" s="4">
        <f t="shared" si="58"/>
        <v>241.8556500836541</v>
      </c>
      <c r="K820" s="4">
        <f t="shared" si="59"/>
        <v>80.400779326519469</v>
      </c>
    </row>
    <row r="821" spans="1:11" x14ac:dyDescent="0.25">
      <c r="A821" s="1" t="s">
        <v>820</v>
      </c>
      <c r="B821">
        <v>58</v>
      </c>
      <c r="C821">
        <v>6</v>
      </c>
      <c r="D821" s="6">
        <v>82</v>
      </c>
      <c r="E821" s="6">
        <v>35</v>
      </c>
      <c r="F821" s="6">
        <v>16</v>
      </c>
      <c r="G821" s="6">
        <v>7</v>
      </c>
      <c r="H821" s="5">
        <f t="shared" si="56"/>
        <v>117</v>
      </c>
      <c r="I821" s="5">
        <f t="shared" si="57"/>
        <v>23</v>
      </c>
      <c r="J821" s="4">
        <f t="shared" si="58"/>
        <v>529.25674885867056</v>
      </c>
      <c r="K821" s="4">
        <f t="shared" si="59"/>
        <v>71.229160188442222</v>
      </c>
    </row>
  </sheetData>
  <mergeCells count="2"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jfreechart-1.0.7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G</dc:creator>
  <cp:lastModifiedBy>sathwik G</cp:lastModifiedBy>
  <dcterms:created xsi:type="dcterms:W3CDTF">2019-06-13T03:23:09Z</dcterms:created>
  <dcterms:modified xsi:type="dcterms:W3CDTF">2019-06-13T03:25:24Z</dcterms:modified>
</cp:coreProperties>
</file>