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_000\Desktop\SM Results\jFree\jFree Maintainability Index\"/>
    </mc:Choice>
  </mc:AlternateContent>
  <xr:revisionPtr revIDLastSave="0" documentId="8_{FB471614-80F4-41C2-AF9B-6B7C9F82A9F2}" xr6:coauthVersionLast="36" xr6:coauthVersionMax="36" xr10:uidLastSave="{00000000-0000-0000-0000-000000000000}"/>
  <bookViews>
    <workbookView xWindow="0" yWindow="480" windowWidth="15345" windowHeight="5760"/>
  </bookViews>
  <sheets>
    <sheet name="jfreechart-1.0.8" sheetId="1" r:id="rId1"/>
  </sheets>
  <definedNames>
    <definedName name="_xlnm._FilterDatabase" localSheetId="0" hidden="1">'jfreechart-1.0.8'!$A$1:$K$823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 s="1"/>
  <c r="H4" i="1"/>
  <c r="J4" i="1" s="1"/>
  <c r="K4" i="1" s="1"/>
  <c r="I4" i="1"/>
  <c r="H5" i="1"/>
  <c r="I5" i="1"/>
  <c r="J5" i="1" s="1"/>
  <c r="K5" i="1" s="1"/>
  <c r="H6" i="1"/>
  <c r="J6" i="1" s="1"/>
  <c r="K6" i="1" s="1"/>
  <c r="I6" i="1"/>
  <c r="H7" i="1"/>
  <c r="I7" i="1"/>
  <c r="H8" i="1"/>
  <c r="I8" i="1"/>
  <c r="H9" i="1"/>
  <c r="I9" i="1"/>
  <c r="J9" i="1" s="1"/>
  <c r="K9" i="1" s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J32" i="1" s="1"/>
  <c r="K32" i="1" s="1"/>
  <c r="I32" i="1"/>
  <c r="H33" i="1"/>
  <c r="I33" i="1"/>
  <c r="H34" i="1"/>
  <c r="I34" i="1"/>
  <c r="H35" i="1"/>
  <c r="I35" i="1"/>
  <c r="H36" i="1"/>
  <c r="I36" i="1"/>
  <c r="H37" i="1"/>
  <c r="I37" i="1"/>
  <c r="H38" i="1"/>
  <c r="J38" i="1" s="1"/>
  <c r="K38" i="1" s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J46" i="1" s="1"/>
  <c r="K46" i="1" s="1"/>
  <c r="I46" i="1"/>
  <c r="H47" i="1"/>
  <c r="I47" i="1"/>
  <c r="H48" i="1"/>
  <c r="J48" i="1" s="1"/>
  <c r="K48" i="1" s="1"/>
  <c r="I48" i="1"/>
  <c r="H49" i="1"/>
  <c r="I49" i="1"/>
  <c r="H50" i="1"/>
  <c r="J50" i="1" s="1"/>
  <c r="K50" i="1" s="1"/>
  <c r="I50" i="1"/>
  <c r="H51" i="1"/>
  <c r="I51" i="1"/>
  <c r="H52" i="1"/>
  <c r="J52" i="1" s="1"/>
  <c r="K52" i="1" s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J60" i="1" s="1"/>
  <c r="K60" i="1" s="1"/>
  <c r="I60" i="1"/>
  <c r="H61" i="1"/>
  <c r="I61" i="1"/>
  <c r="H62" i="1"/>
  <c r="J62" i="1" s="1"/>
  <c r="K62" i="1" s="1"/>
  <c r="I62" i="1"/>
  <c r="H63" i="1"/>
  <c r="I63" i="1"/>
  <c r="H64" i="1"/>
  <c r="J64" i="1" s="1"/>
  <c r="K64" i="1" s="1"/>
  <c r="I64" i="1"/>
  <c r="H65" i="1"/>
  <c r="I65" i="1"/>
  <c r="H66" i="1"/>
  <c r="J66" i="1" s="1"/>
  <c r="K66" i="1" s="1"/>
  <c r="I66" i="1"/>
  <c r="H67" i="1"/>
  <c r="I67" i="1"/>
  <c r="H68" i="1"/>
  <c r="J68" i="1" s="1"/>
  <c r="K68" i="1" s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J115" i="1" s="1"/>
  <c r="K115" i="1" s="1"/>
  <c r="I115" i="1"/>
  <c r="H116" i="1"/>
  <c r="I116" i="1"/>
  <c r="H117" i="1"/>
  <c r="J117" i="1" s="1"/>
  <c r="K117" i="1" s="1"/>
  <c r="I117" i="1"/>
  <c r="H118" i="1"/>
  <c r="I118" i="1"/>
  <c r="H119" i="1"/>
  <c r="J119" i="1" s="1"/>
  <c r="K119" i="1" s="1"/>
  <c r="I119" i="1"/>
  <c r="H120" i="1"/>
  <c r="I120" i="1"/>
  <c r="H121" i="1"/>
  <c r="I121" i="1"/>
  <c r="H122" i="1"/>
  <c r="I122" i="1"/>
  <c r="H123" i="1"/>
  <c r="J123" i="1" s="1"/>
  <c r="K123" i="1" s="1"/>
  <c r="I123" i="1"/>
  <c r="H124" i="1"/>
  <c r="I124" i="1"/>
  <c r="H125" i="1"/>
  <c r="I125" i="1"/>
  <c r="H126" i="1"/>
  <c r="I126" i="1"/>
  <c r="H127" i="1"/>
  <c r="I127" i="1"/>
  <c r="H128" i="1"/>
  <c r="I128" i="1"/>
  <c r="H129" i="1"/>
  <c r="J129" i="1" s="1"/>
  <c r="K129" i="1" s="1"/>
  <c r="I129" i="1"/>
  <c r="H130" i="1"/>
  <c r="I130" i="1"/>
  <c r="H131" i="1"/>
  <c r="J131" i="1" s="1"/>
  <c r="K131" i="1" s="1"/>
  <c r="I131" i="1"/>
  <c r="H132" i="1"/>
  <c r="I132" i="1"/>
  <c r="H133" i="1"/>
  <c r="I133" i="1"/>
  <c r="H134" i="1"/>
  <c r="I134" i="1"/>
  <c r="H135" i="1"/>
  <c r="I135" i="1"/>
  <c r="H136" i="1"/>
  <c r="I136" i="1"/>
  <c r="H137" i="1"/>
  <c r="J137" i="1" s="1"/>
  <c r="K137" i="1" s="1"/>
  <c r="I137" i="1"/>
  <c r="H138" i="1"/>
  <c r="I138" i="1"/>
  <c r="H139" i="1"/>
  <c r="J139" i="1" s="1"/>
  <c r="K139" i="1" s="1"/>
  <c r="I139" i="1"/>
  <c r="H140" i="1"/>
  <c r="I140" i="1"/>
  <c r="H141" i="1"/>
  <c r="J141" i="1" s="1"/>
  <c r="K141" i="1" s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J149" i="1" s="1"/>
  <c r="K149" i="1" s="1"/>
  <c r="I149" i="1"/>
  <c r="H150" i="1"/>
  <c r="I150" i="1"/>
  <c r="H151" i="1"/>
  <c r="I151" i="1"/>
  <c r="H152" i="1"/>
  <c r="I152" i="1"/>
  <c r="H153" i="1"/>
  <c r="J153" i="1" s="1"/>
  <c r="K153" i="1" s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J225" i="1" s="1"/>
  <c r="K225" i="1" s="1"/>
  <c r="I225" i="1"/>
  <c r="H226" i="1"/>
  <c r="I226" i="1"/>
  <c r="H227" i="1"/>
  <c r="J227" i="1" s="1"/>
  <c r="I227" i="1"/>
  <c r="K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J234" i="1" s="1"/>
  <c r="K234" i="1" s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J249" i="1"/>
  <c r="K249" i="1" s="1"/>
  <c r="H250" i="1"/>
  <c r="J250" i="1" s="1"/>
  <c r="K250" i="1" s="1"/>
  <c r="I250" i="1"/>
  <c r="H251" i="1"/>
  <c r="I251" i="1"/>
  <c r="H252" i="1"/>
  <c r="J252" i="1" s="1"/>
  <c r="K252" i="1" s="1"/>
  <c r="I252" i="1"/>
  <c r="H253" i="1"/>
  <c r="I253" i="1"/>
  <c r="H254" i="1"/>
  <c r="I254" i="1"/>
  <c r="J254" i="1"/>
  <c r="K254" i="1" s="1"/>
  <c r="H255" i="1"/>
  <c r="J255" i="1" s="1"/>
  <c r="K255" i="1" s="1"/>
  <c r="I255" i="1"/>
  <c r="H256" i="1"/>
  <c r="I256" i="1"/>
  <c r="H257" i="1"/>
  <c r="J257" i="1" s="1"/>
  <c r="K257" i="1" s="1"/>
  <c r="I257" i="1"/>
  <c r="H258" i="1"/>
  <c r="I258" i="1"/>
  <c r="H259" i="1"/>
  <c r="I259" i="1"/>
  <c r="H260" i="1"/>
  <c r="I260" i="1"/>
  <c r="H261" i="1"/>
  <c r="I261" i="1"/>
  <c r="J261" i="1"/>
  <c r="K261" i="1" s="1"/>
  <c r="H262" i="1"/>
  <c r="J262" i="1" s="1"/>
  <c r="K262" i="1" s="1"/>
  <c r="I262" i="1"/>
  <c r="H263" i="1"/>
  <c r="I263" i="1"/>
  <c r="H264" i="1"/>
  <c r="I264" i="1"/>
  <c r="H265" i="1"/>
  <c r="I265" i="1"/>
  <c r="H266" i="1"/>
  <c r="I266" i="1"/>
  <c r="H267" i="1"/>
  <c r="I267" i="1"/>
  <c r="H268" i="1"/>
  <c r="J268" i="1" s="1"/>
  <c r="K268" i="1" s="1"/>
  <c r="I268" i="1"/>
  <c r="H269" i="1"/>
  <c r="I269" i="1"/>
  <c r="H270" i="1"/>
  <c r="I270" i="1"/>
  <c r="J270" i="1"/>
  <c r="K270" i="1" s="1"/>
  <c r="H271" i="1"/>
  <c r="I271" i="1"/>
  <c r="H272" i="1"/>
  <c r="I272" i="1"/>
  <c r="H273" i="1"/>
  <c r="J273" i="1" s="1"/>
  <c r="K273" i="1" s="1"/>
  <c r="I273" i="1"/>
  <c r="H274" i="1"/>
  <c r="I274" i="1"/>
  <c r="H275" i="1"/>
  <c r="I275" i="1"/>
  <c r="H276" i="1"/>
  <c r="I276" i="1"/>
  <c r="H277" i="1"/>
  <c r="I277" i="1"/>
  <c r="H278" i="1"/>
  <c r="I278" i="1"/>
  <c r="H279" i="1"/>
  <c r="J279" i="1" s="1"/>
  <c r="K279" i="1" s="1"/>
  <c r="I279" i="1"/>
  <c r="H280" i="1"/>
  <c r="I280" i="1"/>
  <c r="H281" i="1"/>
  <c r="J281" i="1" s="1"/>
  <c r="K281" i="1" s="1"/>
  <c r="I281" i="1"/>
  <c r="H282" i="1"/>
  <c r="I282" i="1"/>
  <c r="H283" i="1"/>
  <c r="J283" i="1" s="1"/>
  <c r="K283" i="1" s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J300" i="1" s="1"/>
  <c r="K300" i="1" s="1"/>
  <c r="I300" i="1"/>
  <c r="H301" i="1"/>
  <c r="I301" i="1"/>
  <c r="H302" i="1"/>
  <c r="I302" i="1"/>
  <c r="H303" i="1"/>
  <c r="I303" i="1"/>
  <c r="H304" i="1"/>
  <c r="J304" i="1" s="1"/>
  <c r="K304" i="1" s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J512" i="1" s="1"/>
  <c r="K512" i="1" s="1"/>
  <c r="I512" i="1"/>
  <c r="H513" i="1"/>
  <c r="I513" i="1"/>
  <c r="H514" i="1"/>
  <c r="J514" i="1" s="1"/>
  <c r="K514" i="1" s="1"/>
  <c r="I514" i="1"/>
  <c r="H515" i="1"/>
  <c r="I515" i="1"/>
  <c r="H516" i="1"/>
  <c r="I516" i="1"/>
  <c r="H517" i="1"/>
  <c r="J517" i="1" s="1"/>
  <c r="K517" i="1" s="1"/>
  <c r="I517" i="1"/>
  <c r="H518" i="1"/>
  <c r="I518" i="1"/>
  <c r="H519" i="1"/>
  <c r="I519" i="1"/>
  <c r="H520" i="1"/>
  <c r="I520" i="1"/>
  <c r="H521" i="1"/>
  <c r="I521" i="1"/>
  <c r="H522" i="1"/>
  <c r="J522" i="1" s="1"/>
  <c r="K522" i="1" s="1"/>
  <c r="I522" i="1"/>
  <c r="H523" i="1"/>
  <c r="I523" i="1"/>
  <c r="H524" i="1"/>
  <c r="I524" i="1"/>
  <c r="H525" i="1"/>
  <c r="I525" i="1"/>
  <c r="H526" i="1"/>
  <c r="J526" i="1" s="1"/>
  <c r="K526" i="1" s="1"/>
  <c r="I526" i="1"/>
  <c r="H527" i="1"/>
  <c r="I527" i="1"/>
  <c r="H528" i="1"/>
  <c r="I528" i="1"/>
  <c r="H529" i="1"/>
  <c r="I529" i="1"/>
  <c r="H530" i="1"/>
  <c r="J530" i="1" s="1"/>
  <c r="K530" i="1" s="1"/>
  <c r="I530" i="1"/>
  <c r="H531" i="1"/>
  <c r="J531" i="1" s="1"/>
  <c r="K531" i="1" s="1"/>
  <c r="I531" i="1"/>
  <c r="H532" i="1"/>
  <c r="J532" i="1" s="1"/>
  <c r="K532" i="1" s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J542" i="1" s="1"/>
  <c r="K542" i="1" s="1"/>
  <c r="I542" i="1"/>
  <c r="H543" i="1"/>
  <c r="I543" i="1"/>
  <c r="H544" i="1"/>
  <c r="J544" i="1" s="1"/>
  <c r="K544" i="1" s="1"/>
  <c r="I544" i="1"/>
  <c r="H545" i="1"/>
  <c r="I545" i="1"/>
  <c r="H546" i="1"/>
  <c r="J546" i="1" s="1"/>
  <c r="K546" i="1" s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J557" i="1" s="1"/>
  <c r="K557" i="1" s="1"/>
  <c r="I557" i="1"/>
  <c r="H558" i="1"/>
  <c r="I558" i="1"/>
  <c r="H559" i="1"/>
  <c r="J559" i="1" s="1"/>
  <c r="K559" i="1" s="1"/>
  <c r="I559" i="1"/>
  <c r="H560" i="1"/>
  <c r="I560" i="1"/>
  <c r="H561" i="1"/>
  <c r="I561" i="1"/>
  <c r="H562" i="1"/>
  <c r="I562" i="1"/>
  <c r="H563" i="1"/>
  <c r="J563" i="1" s="1"/>
  <c r="K563" i="1" s="1"/>
  <c r="I563" i="1"/>
  <c r="H564" i="1"/>
  <c r="I564" i="1"/>
  <c r="H565" i="1"/>
  <c r="I565" i="1"/>
  <c r="H566" i="1"/>
  <c r="I566" i="1"/>
  <c r="H567" i="1"/>
  <c r="J567" i="1" s="1"/>
  <c r="K567" i="1" s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J592" i="1" s="1"/>
  <c r="K592" i="1" s="1"/>
  <c r="I592" i="1"/>
  <c r="H593" i="1"/>
  <c r="I593" i="1"/>
  <c r="H594" i="1"/>
  <c r="J594" i="1" s="1"/>
  <c r="K594" i="1" s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J616" i="1" s="1"/>
  <c r="K616" i="1" s="1"/>
  <c r="I616" i="1"/>
  <c r="H617" i="1"/>
  <c r="I617" i="1"/>
  <c r="H618" i="1"/>
  <c r="J618" i="1" s="1"/>
  <c r="K618" i="1" s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J627" i="1" s="1"/>
  <c r="K627" i="1" s="1"/>
  <c r="I627" i="1"/>
  <c r="H628" i="1"/>
  <c r="I628" i="1"/>
  <c r="H629" i="1"/>
  <c r="J629" i="1" s="1"/>
  <c r="K629" i="1" s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J651" i="1" s="1"/>
  <c r="K651" i="1" s="1"/>
  <c r="I651" i="1"/>
  <c r="H652" i="1"/>
  <c r="I652" i="1"/>
  <c r="H653" i="1"/>
  <c r="J653" i="1" s="1"/>
  <c r="K653" i="1" s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J678" i="1" s="1"/>
  <c r="K678" i="1" s="1"/>
  <c r="I678" i="1"/>
  <c r="H679" i="1"/>
  <c r="I679" i="1"/>
  <c r="H680" i="1"/>
  <c r="J680" i="1" s="1"/>
  <c r="K680" i="1" s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J699" i="1" s="1"/>
  <c r="K699" i="1" s="1"/>
  <c r="I699" i="1"/>
  <c r="H700" i="1"/>
  <c r="I700" i="1"/>
  <c r="H701" i="1"/>
  <c r="J701" i="1" s="1"/>
  <c r="K701" i="1" s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J710" i="1" s="1"/>
  <c r="K710" i="1" s="1"/>
  <c r="I710" i="1"/>
  <c r="H711" i="1"/>
  <c r="I711" i="1"/>
  <c r="H712" i="1"/>
  <c r="J712" i="1" s="1"/>
  <c r="K712" i="1" s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J748" i="1" s="1"/>
  <c r="K748" i="1" s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J756" i="1" s="1"/>
  <c r="K756" i="1" s="1"/>
  <c r="I756" i="1"/>
  <c r="H757" i="1"/>
  <c r="I757" i="1"/>
  <c r="H758" i="1"/>
  <c r="J758" i="1" s="1"/>
  <c r="K758" i="1" s="1"/>
  <c r="I758" i="1"/>
  <c r="H759" i="1"/>
  <c r="I759" i="1"/>
  <c r="H760" i="1"/>
  <c r="J760" i="1" s="1"/>
  <c r="K760" i="1" s="1"/>
  <c r="I760" i="1"/>
  <c r="H761" i="1"/>
  <c r="I761" i="1"/>
  <c r="H762" i="1"/>
  <c r="J762" i="1" s="1"/>
  <c r="K762" i="1" s="1"/>
  <c r="I762" i="1"/>
  <c r="H763" i="1"/>
  <c r="I763" i="1"/>
  <c r="H764" i="1"/>
  <c r="J764" i="1" s="1"/>
  <c r="K764" i="1" s="1"/>
  <c r="I764" i="1"/>
  <c r="H765" i="1"/>
  <c r="I765" i="1"/>
  <c r="H766" i="1"/>
  <c r="J766" i="1" s="1"/>
  <c r="K766" i="1" s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J775" i="1" s="1"/>
  <c r="K775" i="1" s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J783" i="1" s="1"/>
  <c r="K783" i="1" s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J791" i="1" s="1"/>
  <c r="K791" i="1" s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I2" i="1"/>
  <c r="H2" i="1"/>
  <c r="J769" i="1" l="1"/>
  <c r="K769" i="1" s="1"/>
  <c r="J740" i="1"/>
  <c r="K740" i="1" s="1"/>
  <c r="J713" i="1"/>
  <c r="K713" i="1" s="1"/>
  <c r="J691" i="1"/>
  <c r="K691" i="1" s="1"/>
  <c r="J683" i="1"/>
  <c r="K683" i="1" s="1"/>
  <c r="J654" i="1"/>
  <c r="K654" i="1" s="1"/>
  <c r="J586" i="1"/>
  <c r="K586" i="1" s="1"/>
  <c r="J582" i="1"/>
  <c r="K582" i="1" s="1"/>
  <c r="J578" i="1"/>
  <c r="K578" i="1" s="1"/>
  <c r="J547" i="1"/>
  <c r="K547" i="1" s="1"/>
  <c r="J541" i="1"/>
  <c r="K541" i="1" s="1"/>
  <c r="J792" i="1"/>
  <c r="K792" i="1" s="1"/>
  <c r="J786" i="1"/>
  <c r="K786" i="1" s="1"/>
  <c r="J778" i="1"/>
  <c r="K778" i="1" s="1"/>
  <c r="J765" i="1"/>
  <c r="K765" i="1" s="1"/>
  <c r="J761" i="1"/>
  <c r="K761" i="1" s="1"/>
  <c r="J743" i="1"/>
  <c r="K743" i="1" s="1"/>
  <c r="J741" i="1"/>
  <c r="K741" i="1" s="1"/>
  <c r="J732" i="1"/>
  <c r="K732" i="1" s="1"/>
  <c r="J730" i="1"/>
  <c r="K730" i="1" s="1"/>
  <c r="J726" i="1"/>
  <c r="K726" i="1" s="1"/>
  <c r="J718" i="1"/>
  <c r="K718" i="1" s="1"/>
  <c r="J716" i="1"/>
  <c r="K716" i="1" s="1"/>
  <c r="J700" i="1"/>
  <c r="K700" i="1" s="1"/>
  <c r="J675" i="1"/>
  <c r="K675" i="1" s="1"/>
  <c r="J646" i="1"/>
  <c r="K646" i="1" s="1"/>
  <c r="J642" i="1"/>
  <c r="K642" i="1" s="1"/>
  <c r="J634" i="1"/>
  <c r="K634" i="1" s="1"/>
  <c r="J617" i="1"/>
  <c r="K617" i="1" s="1"/>
  <c r="J613" i="1"/>
  <c r="K613" i="1" s="1"/>
  <c r="J605" i="1"/>
  <c r="K605" i="1" s="1"/>
  <c r="J597" i="1"/>
  <c r="K597" i="1" s="1"/>
  <c r="J595" i="1"/>
  <c r="K595" i="1" s="1"/>
  <c r="J511" i="1"/>
  <c r="K511" i="1" s="1"/>
  <c r="J509" i="1"/>
  <c r="K509" i="1" s="1"/>
  <c r="J503" i="1"/>
  <c r="K503" i="1" s="1"/>
  <c r="J501" i="1"/>
  <c r="K501" i="1" s="1"/>
  <c r="J499" i="1"/>
  <c r="K499" i="1" s="1"/>
  <c r="J497" i="1"/>
  <c r="K497" i="1" s="1"/>
  <c r="J495" i="1"/>
  <c r="K495" i="1" s="1"/>
  <c r="J738" i="1"/>
  <c r="K738" i="1" s="1"/>
  <c r="J715" i="1"/>
  <c r="K715" i="1" s="1"/>
  <c r="J704" i="1"/>
  <c r="K704" i="1" s="1"/>
  <c r="J695" i="1"/>
  <c r="K695" i="1" s="1"/>
  <c r="J681" i="1"/>
  <c r="K681" i="1" s="1"/>
  <c r="J672" i="1"/>
  <c r="K672" i="1" s="1"/>
  <c r="J656" i="1"/>
  <c r="K656" i="1" s="1"/>
  <c r="J584" i="1"/>
  <c r="K584" i="1" s="1"/>
  <c r="J580" i="1"/>
  <c r="K580" i="1" s="1"/>
  <c r="J576" i="1"/>
  <c r="K576" i="1" s="1"/>
  <c r="J551" i="1"/>
  <c r="K551" i="1" s="1"/>
  <c r="J543" i="1"/>
  <c r="K543" i="1" s="1"/>
  <c r="J790" i="1"/>
  <c r="K790" i="1" s="1"/>
  <c r="J788" i="1"/>
  <c r="K788" i="1" s="1"/>
  <c r="J780" i="1"/>
  <c r="K780" i="1" s="1"/>
  <c r="J774" i="1"/>
  <c r="K774" i="1" s="1"/>
  <c r="J772" i="1"/>
  <c r="K772" i="1" s="1"/>
  <c r="J696" i="1"/>
  <c r="K696" i="1" s="1"/>
  <c r="J688" i="1"/>
  <c r="K688" i="1" s="1"/>
  <c r="J686" i="1"/>
  <c r="K686" i="1" s="1"/>
  <c r="J671" i="1"/>
  <c r="K671" i="1" s="1"/>
  <c r="J669" i="1"/>
  <c r="K669" i="1" s="1"/>
  <c r="J661" i="1"/>
  <c r="K661" i="1" s="1"/>
  <c r="J626" i="1"/>
  <c r="K626" i="1" s="1"/>
  <c r="J624" i="1"/>
  <c r="K624" i="1" s="1"/>
  <c r="J589" i="1"/>
  <c r="K589" i="1" s="1"/>
  <c r="J540" i="1"/>
  <c r="K540" i="1" s="1"/>
  <c r="J538" i="1"/>
  <c r="K538" i="1" s="1"/>
  <c r="J253" i="1"/>
  <c r="K253" i="1" s="1"/>
  <c r="J309" i="1"/>
  <c r="K309" i="1" s="1"/>
  <c r="J307" i="1"/>
  <c r="K307" i="1" s="1"/>
  <c r="J305" i="1"/>
  <c r="K305" i="1" s="1"/>
  <c r="J303" i="1"/>
  <c r="K303" i="1" s="1"/>
  <c r="J296" i="1"/>
  <c r="K296" i="1" s="1"/>
  <c r="J292" i="1"/>
  <c r="K292" i="1" s="1"/>
  <c r="J269" i="1"/>
  <c r="K269" i="1" s="1"/>
  <c r="J267" i="1"/>
  <c r="K267" i="1" s="1"/>
  <c r="J265" i="1"/>
  <c r="K265" i="1" s="1"/>
  <c r="J263" i="1"/>
  <c r="K263" i="1" s="1"/>
  <c r="J260" i="1"/>
  <c r="K260" i="1" s="1"/>
  <c r="J226" i="1"/>
  <c r="K226" i="1" s="1"/>
  <c r="J222" i="1"/>
  <c r="K222" i="1" s="1"/>
  <c r="J220" i="1"/>
  <c r="K220" i="1" s="1"/>
  <c r="J218" i="1"/>
  <c r="K218" i="1" s="1"/>
  <c r="J212" i="1"/>
  <c r="K212" i="1" s="1"/>
  <c r="J210" i="1"/>
  <c r="K210" i="1" s="1"/>
  <c r="J208" i="1"/>
  <c r="K208" i="1" s="1"/>
  <c r="J206" i="1"/>
  <c r="K206" i="1" s="1"/>
  <c r="J204" i="1"/>
  <c r="K204" i="1" s="1"/>
  <c r="J202" i="1"/>
  <c r="K202" i="1" s="1"/>
  <c r="J196" i="1"/>
  <c r="K196" i="1" s="1"/>
  <c r="J194" i="1"/>
  <c r="K194" i="1" s="1"/>
  <c r="J85" i="1"/>
  <c r="K85" i="1" s="1"/>
  <c r="J83" i="1"/>
  <c r="K83" i="1" s="1"/>
  <c r="J73" i="1"/>
  <c r="K73" i="1" s="1"/>
  <c r="J71" i="1"/>
  <c r="K71" i="1" s="1"/>
  <c r="J61" i="1"/>
  <c r="K61" i="1" s="1"/>
  <c r="J47" i="1"/>
  <c r="K47" i="1" s="1"/>
  <c r="J31" i="1"/>
  <c r="K31" i="1" s="1"/>
  <c r="J19" i="1"/>
  <c r="K19" i="1" s="1"/>
  <c r="J17" i="1"/>
  <c r="K17" i="1" s="1"/>
  <c r="J7" i="1"/>
  <c r="K7" i="1" s="1"/>
  <c r="J614" i="1"/>
  <c r="K614" i="1" s="1"/>
  <c r="J612" i="1"/>
  <c r="K612" i="1" s="1"/>
  <c r="J610" i="1"/>
  <c r="K610" i="1" s="1"/>
  <c r="J608" i="1"/>
  <c r="K608" i="1" s="1"/>
  <c r="J602" i="1"/>
  <c r="K602" i="1" s="1"/>
  <c r="J600" i="1"/>
  <c r="K600" i="1" s="1"/>
  <c r="J585" i="1"/>
  <c r="K585" i="1" s="1"/>
  <c r="J581" i="1"/>
  <c r="K581" i="1" s="1"/>
  <c r="J573" i="1"/>
  <c r="K573" i="1" s="1"/>
  <c r="J535" i="1"/>
  <c r="K535" i="1" s="1"/>
  <c r="J506" i="1"/>
  <c r="K506" i="1" s="1"/>
  <c r="J502" i="1"/>
  <c r="K502" i="1" s="1"/>
  <c r="J498" i="1"/>
  <c r="K498" i="1" s="1"/>
  <c r="J492" i="1"/>
  <c r="K492" i="1" s="1"/>
  <c r="J486" i="1"/>
  <c r="K486" i="1" s="1"/>
  <c r="J482" i="1"/>
  <c r="K482" i="1" s="1"/>
  <c r="J472" i="1"/>
  <c r="K472" i="1" s="1"/>
  <c r="J464" i="1"/>
  <c r="K464" i="1" s="1"/>
  <c r="J460" i="1"/>
  <c r="K460" i="1" s="1"/>
  <c r="J458" i="1"/>
  <c r="K458" i="1" s="1"/>
  <c r="J456" i="1"/>
  <c r="K456" i="1" s="1"/>
  <c r="J454" i="1"/>
  <c r="K454" i="1" s="1"/>
  <c r="J442" i="1"/>
  <c r="K442" i="1" s="1"/>
  <c r="J440" i="1"/>
  <c r="K440" i="1" s="1"/>
  <c r="J438" i="1"/>
  <c r="K438" i="1" s="1"/>
  <c r="J436" i="1"/>
  <c r="K436" i="1" s="1"/>
  <c r="J434" i="1"/>
  <c r="K434" i="1" s="1"/>
  <c r="J432" i="1"/>
  <c r="K432" i="1" s="1"/>
  <c r="J430" i="1"/>
  <c r="K430" i="1" s="1"/>
  <c r="J428" i="1"/>
  <c r="K428" i="1" s="1"/>
  <c r="J426" i="1"/>
  <c r="K426" i="1" s="1"/>
  <c r="J424" i="1"/>
  <c r="K424" i="1" s="1"/>
  <c r="J422" i="1"/>
  <c r="K422" i="1" s="1"/>
  <c r="J420" i="1"/>
  <c r="K420" i="1" s="1"/>
  <c r="J418" i="1"/>
  <c r="K418" i="1" s="1"/>
  <c r="J416" i="1"/>
  <c r="K416" i="1" s="1"/>
  <c r="J414" i="1"/>
  <c r="K414" i="1" s="1"/>
  <c r="J412" i="1"/>
  <c r="K412" i="1" s="1"/>
  <c r="J410" i="1"/>
  <c r="K410" i="1" s="1"/>
  <c r="J408" i="1"/>
  <c r="K408" i="1" s="1"/>
  <c r="J406" i="1"/>
  <c r="K406" i="1" s="1"/>
  <c r="J404" i="1"/>
  <c r="K404" i="1" s="1"/>
  <c r="J388" i="1"/>
  <c r="K388" i="1" s="1"/>
  <c r="J380" i="1"/>
  <c r="K380" i="1" s="1"/>
  <c r="J372" i="1"/>
  <c r="K372" i="1" s="1"/>
  <c r="J368" i="1"/>
  <c r="K368" i="1" s="1"/>
  <c r="J364" i="1"/>
  <c r="K364" i="1" s="1"/>
  <c r="J360" i="1"/>
  <c r="K360" i="1" s="1"/>
  <c r="J356" i="1"/>
  <c r="K356" i="1" s="1"/>
  <c r="J354" i="1"/>
  <c r="K354" i="1" s="1"/>
  <c r="J350" i="1"/>
  <c r="K350" i="1" s="1"/>
  <c r="J346" i="1"/>
  <c r="K346" i="1" s="1"/>
  <c r="J342" i="1"/>
  <c r="K342" i="1" s="1"/>
  <c r="J338" i="1"/>
  <c r="K338" i="1" s="1"/>
  <c r="J332" i="1"/>
  <c r="K332" i="1" s="1"/>
  <c r="J328" i="1"/>
  <c r="K328" i="1" s="1"/>
  <c r="J326" i="1"/>
  <c r="K326" i="1" s="1"/>
  <c r="J322" i="1"/>
  <c r="K322" i="1" s="1"/>
  <c r="J320" i="1"/>
  <c r="K320" i="1" s="1"/>
  <c r="J312" i="1"/>
  <c r="K312" i="1" s="1"/>
  <c r="J310" i="1"/>
  <c r="K310" i="1" s="1"/>
  <c r="J301" i="1"/>
  <c r="K301" i="1" s="1"/>
  <c r="J299" i="1"/>
  <c r="K299" i="1" s="1"/>
  <c r="J278" i="1"/>
  <c r="K278" i="1" s="1"/>
  <c r="J276" i="1"/>
  <c r="K276" i="1" s="1"/>
  <c r="J274" i="1"/>
  <c r="K274" i="1" s="1"/>
  <c r="J272" i="1"/>
  <c r="K272" i="1" s="1"/>
  <c r="J247" i="1"/>
  <c r="K247" i="1" s="1"/>
  <c r="J245" i="1"/>
  <c r="K245" i="1" s="1"/>
  <c r="J237" i="1"/>
  <c r="K237" i="1" s="1"/>
  <c r="J235" i="1"/>
  <c r="K235" i="1" s="1"/>
  <c r="J106" i="1"/>
  <c r="K106" i="1" s="1"/>
  <c r="J104" i="1"/>
  <c r="K104" i="1" s="1"/>
  <c r="J102" i="1"/>
  <c r="K102" i="1" s="1"/>
  <c r="J100" i="1"/>
  <c r="K100" i="1" s="1"/>
  <c r="J94" i="1"/>
  <c r="K94" i="1" s="1"/>
  <c r="J92" i="1"/>
  <c r="K92" i="1" s="1"/>
  <c r="J90" i="1"/>
  <c r="K90" i="1" s="1"/>
  <c r="J86" i="1"/>
  <c r="K86" i="1" s="1"/>
  <c r="J24" i="1"/>
  <c r="K24" i="1" s="1"/>
  <c r="J16" i="1"/>
  <c r="K16" i="1" s="1"/>
  <c r="J10" i="1"/>
  <c r="K10" i="1" s="1"/>
  <c r="J781" i="1"/>
  <c r="K781" i="1" s="1"/>
  <c r="J773" i="1"/>
  <c r="K773" i="1" s="1"/>
  <c r="J770" i="1"/>
  <c r="K770" i="1" s="1"/>
  <c r="J768" i="1"/>
  <c r="K768" i="1" s="1"/>
  <c r="J751" i="1"/>
  <c r="K751" i="1" s="1"/>
  <c r="J749" i="1"/>
  <c r="K749" i="1" s="1"/>
  <c r="J746" i="1"/>
  <c r="K746" i="1" s="1"/>
  <c r="J736" i="1"/>
  <c r="K736" i="1" s="1"/>
  <c r="J721" i="1"/>
  <c r="K721" i="1" s="1"/>
  <c r="J708" i="1"/>
  <c r="K708" i="1" s="1"/>
  <c r="J689" i="1"/>
  <c r="K689" i="1" s="1"/>
  <c r="J679" i="1"/>
  <c r="K679" i="1" s="1"/>
  <c r="J676" i="1"/>
  <c r="K676" i="1" s="1"/>
  <c r="J674" i="1"/>
  <c r="K674" i="1" s="1"/>
  <c r="J664" i="1"/>
  <c r="K664" i="1" s="1"/>
  <c r="J662" i="1"/>
  <c r="K662" i="1" s="1"/>
  <c r="J659" i="1"/>
  <c r="K659" i="1" s="1"/>
  <c r="J649" i="1"/>
  <c r="K649" i="1" s="1"/>
  <c r="J637" i="1"/>
  <c r="K637" i="1" s="1"/>
  <c r="J635" i="1"/>
  <c r="K635" i="1" s="1"/>
  <c r="J632" i="1"/>
  <c r="K632" i="1" s="1"/>
  <c r="J622" i="1"/>
  <c r="K622" i="1" s="1"/>
  <c r="J603" i="1"/>
  <c r="K603" i="1" s="1"/>
  <c r="J593" i="1"/>
  <c r="K593" i="1" s="1"/>
  <c r="J590" i="1"/>
  <c r="K590" i="1" s="1"/>
  <c r="J588" i="1"/>
  <c r="K588" i="1" s="1"/>
  <c r="J571" i="1"/>
  <c r="K571" i="1" s="1"/>
  <c r="J562" i="1"/>
  <c r="K562" i="1" s="1"/>
  <c r="J560" i="1"/>
  <c r="K560" i="1" s="1"/>
  <c r="J520" i="1"/>
  <c r="K520" i="1" s="1"/>
  <c r="J515" i="1"/>
  <c r="K515" i="1" s="1"/>
  <c r="J493" i="1"/>
  <c r="K493" i="1" s="1"/>
  <c r="J308" i="1"/>
  <c r="K308" i="1" s="1"/>
  <c r="J286" i="1"/>
  <c r="K286" i="1" s="1"/>
  <c r="J789" i="1"/>
  <c r="K789" i="1" s="1"/>
  <c r="J779" i="1"/>
  <c r="K779" i="1" s="1"/>
  <c r="J776" i="1"/>
  <c r="K776" i="1" s="1"/>
  <c r="J759" i="1"/>
  <c r="K759" i="1" s="1"/>
  <c r="J754" i="1"/>
  <c r="K754" i="1" s="1"/>
  <c r="J744" i="1"/>
  <c r="K744" i="1" s="1"/>
  <c r="J729" i="1"/>
  <c r="K729" i="1" s="1"/>
  <c r="J727" i="1"/>
  <c r="K727" i="1" s="1"/>
  <c r="J724" i="1"/>
  <c r="K724" i="1" s="1"/>
  <c r="J719" i="1"/>
  <c r="K719" i="1" s="1"/>
  <c r="J694" i="1"/>
  <c r="K694" i="1" s="1"/>
  <c r="J687" i="1"/>
  <c r="K687" i="1" s="1"/>
  <c r="J684" i="1"/>
  <c r="K684" i="1" s="1"/>
  <c r="J682" i="1"/>
  <c r="K682" i="1" s="1"/>
  <c r="J670" i="1"/>
  <c r="K670" i="1" s="1"/>
  <c r="J667" i="1"/>
  <c r="K667" i="1" s="1"/>
  <c r="J657" i="1"/>
  <c r="K657" i="1" s="1"/>
  <c r="J645" i="1"/>
  <c r="K645" i="1" s="1"/>
  <c r="J643" i="1"/>
  <c r="K643" i="1" s="1"/>
  <c r="J640" i="1"/>
  <c r="K640" i="1" s="1"/>
  <c r="J630" i="1"/>
  <c r="K630" i="1" s="1"/>
  <c r="J611" i="1"/>
  <c r="K611" i="1" s="1"/>
  <c r="J601" i="1"/>
  <c r="K601" i="1" s="1"/>
  <c r="J598" i="1"/>
  <c r="K598" i="1" s="1"/>
  <c r="J596" i="1"/>
  <c r="K596" i="1" s="1"/>
  <c r="J579" i="1"/>
  <c r="K579" i="1" s="1"/>
  <c r="J536" i="1"/>
  <c r="K536" i="1" s="1"/>
  <c r="J534" i="1"/>
  <c r="K534" i="1" s="1"/>
  <c r="J525" i="1"/>
  <c r="K525" i="1" s="1"/>
  <c r="J523" i="1"/>
  <c r="K523" i="1" s="1"/>
  <c r="J491" i="1"/>
  <c r="K491" i="1" s="1"/>
  <c r="J487" i="1"/>
  <c r="K487" i="1" s="1"/>
  <c r="J479" i="1"/>
  <c r="K479" i="1" s="1"/>
  <c r="J475" i="1"/>
  <c r="K475" i="1" s="1"/>
  <c r="J471" i="1"/>
  <c r="K471" i="1" s="1"/>
  <c r="J465" i="1"/>
  <c r="K465" i="1" s="1"/>
  <c r="J451" i="1"/>
  <c r="K451" i="1" s="1"/>
  <c r="J449" i="1"/>
  <c r="K449" i="1" s="1"/>
  <c r="J447" i="1"/>
  <c r="K447" i="1" s="1"/>
  <c r="J445" i="1"/>
  <c r="K445" i="1" s="1"/>
  <c r="J443" i="1"/>
  <c r="K443" i="1" s="1"/>
  <c r="J403" i="1"/>
  <c r="K403" i="1" s="1"/>
  <c r="J401" i="1"/>
  <c r="K401" i="1" s="1"/>
  <c r="J399" i="1"/>
  <c r="K399" i="1" s="1"/>
  <c r="J397" i="1"/>
  <c r="K397" i="1" s="1"/>
  <c r="J395" i="1"/>
  <c r="K395" i="1" s="1"/>
  <c r="J393" i="1"/>
  <c r="K393" i="1" s="1"/>
  <c r="J391" i="1"/>
  <c r="K391" i="1" s="1"/>
  <c r="J387" i="1"/>
  <c r="K387" i="1" s="1"/>
  <c r="J383" i="1"/>
  <c r="K383" i="1" s="1"/>
  <c r="J379" i="1"/>
  <c r="K379" i="1" s="1"/>
  <c r="J375" i="1"/>
  <c r="K375" i="1" s="1"/>
  <c r="J365" i="1"/>
  <c r="K365" i="1" s="1"/>
  <c r="J357" i="1"/>
  <c r="K357" i="1" s="1"/>
  <c r="J347" i="1"/>
  <c r="K347" i="1" s="1"/>
  <c r="J339" i="1"/>
  <c r="K339" i="1" s="1"/>
  <c r="J325" i="1"/>
  <c r="K325" i="1" s="1"/>
  <c r="J319" i="1"/>
  <c r="K319" i="1" s="1"/>
  <c r="J822" i="1"/>
  <c r="K822" i="1" s="1"/>
  <c r="J820" i="1"/>
  <c r="K820" i="1" s="1"/>
  <c r="J818" i="1"/>
  <c r="K818" i="1" s="1"/>
  <c r="J816" i="1"/>
  <c r="K816" i="1" s="1"/>
  <c r="J814" i="1"/>
  <c r="K814" i="1" s="1"/>
  <c r="J812" i="1"/>
  <c r="K812" i="1" s="1"/>
  <c r="J810" i="1"/>
  <c r="K810" i="1" s="1"/>
  <c r="J808" i="1"/>
  <c r="K808" i="1" s="1"/>
  <c r="J806" i="1"/>
  <c r="K806" i="1" s="1"/>
  <c r="J804" i="1"/>
  <c r="K804" i="1" s="1"/>
  <c r="J802" i="1"/>
  <c r="K802" i="1" s="1"/>
  <c r="J800" i="1"/>
  <c r="K800" i="1" s="1"/>
  <c r="J798" i="1"/>
  <c r="K798" i="1" s="1"/>
  <c r="J796" i="1"/>
  <c r="K796" i="1" s="1"/>
  <c r="J794" i="1"/>
  <c r="K794" i="1" s="1"/>
  <c r="J787" i="1"/>
  <c r="K787" i="1" s="1"/>
  <c r="J784" i="1"/>
  <c r="K784" i="1" s="1"/>
  <c r="J782" i="1"/>
  <c r="K782" i="1" s="1"/>
  <c r="J767" i="1"/>
  <c r="K767" i="1" s="1"/>
  <c r="J757" i="1"/>
  <c r="K757" i="1" s="1"/>
  <c r="J752" i="1"/>
  <c r="K752" i="1" s="1"/>
  <c r="J735" i="1"/>
  <c r="K735" i="1" s="1"/>
  <c r="J733" i="1"/>
  <c r="K733" i="1" s="1"/>
  <c r="J722" i="1"/>
  <c r="K722" i="1" s="1"/>
  <c r="J707" i="1"/>
  <c r="K707" i="1" s="1"/>
  <c r="J705" i="1"/>
  <c r="K705" i="1" s="1"/>
  <c r="J702" i="1"/>
  <c r="K702" i="1" s="1"/>
  <c r="J697" i="1"/>
  <c r="K697" i="1" s="1"/>
  <c r="J692" i="1"/>
  <c r="K692" i="1" s="1"/>
  <c r="J690" i="1"/>
  <c r="K690" i="1" s="1"/>
  <c r="J673" i="1"/>
  <c r="K673" i="1" s="1"/>
  <c r="J665" i="1"/>
  <c r="K665" i="1" s="1"/>
  <c r="J648" i="1"/>
  <c r="K648" i="1" s="1"/>
  <c r="J638" i="1"/>
  <c r="K638" i="1" s="1"/>
  <c r="J621" i="1"/>
  <c r="K621" i="1" s="1"/>
  <c r="J619" i="1"/>
  <c r="K619" i="1" s="1"/>
  <c r="J609" i="1"/>
  <c r="K609" i="1" s="1"/>
  <c r="J606" i="1"/>
  <c r="K606" i="1" s="1"/>
  <c r="J604" i="1"/>
  <c r="K604" i="1" s="1"/>
  <c r="J587" i="1"/>
  <c r="K587" i="1" s="1"/>
  <c r="J577" i="1"/>
  <c r="K577" i="1" s="1"/>
  <c r="J574" i="1"/>
  <c r="K574" i="1" s="1"/>
  <c r="J572" i="1"/>
  <c r="K572" i="1" s="1"/>
  <c r="J554" i="1"/>
  <c r="K554" i="1" s="1"/>
  <c r="J552" i="1"/>
  <c r="K552" i="1" s="1"/>
  <c r="J549" i="1"/>
  <c r="K549" i="1" s="1"/>
  <c r="J539" i="1"/>
  <c r="K539" i="1" s="1"/>
  <c r="J507" i="1"/>
  <c r="K507" i="1" s="1"/>
  <c r="J505" i="1"/>
  <c r="K505" i="1" s="1"/>
  <c r="J496" i="1"/>
  <c r="K496" i="1" s="1"/>
  <c r="J258" i="1"/>
  <c r="K258" i="1" s="1"/>
  <c r="J188" i="1"/>
  <c r="K188" i="1" s="1"/>
  <c r="J186" i="1"/>
  <c r="K186" i="1" s="1"/>
  <c r="J184" i="1"/>
  <c r="K184" i="1" s="1"/>
  <c r="J178" i="1"/>
  <c r="K178" i="1" s="1"/>
  <c r="J170" i="1"/>
  <c r="K170" i="1" s="1"/>
  <c r="J162" i="1"/>
  <c r="K162" i="1" s="1"/>
  <c r="J156" i="1"/>
  <c r="K156" i="1" s="1"/>
  <c r="J101" i="1"/>
  <c r="K101" i="1" s="1"/>
  <c r="J99" i="1"/>
  <c r="K99" i="1" s="1"/>
  <c r="J97" i="1"/>
  <c r="K97" i="1" s="1"/>
  <c r="J80" i="1"/>
  <c r="K80" i="1" s="1"/>
  <c r="J8" i="1"/>
  <c r="K8" i="1" s="1"/>
  <c r="J315" i="1"/>
  <c r="K315" i="1" s="1"/>
  <c r="J311" i="1"/>
  <c r="K311" i="1" s="1"/>
  <c r="J291" i="1"/>
  <c r="K291" i="1" s="1"/>
  <c r="J289" i="1"/>
  <c r="K289" i="1" s="1"/>
  <c r="J284" i="1"/>
  <c r="K284" i="1" s="1"/>
  <c r="J282" i="1"/>
  <c r="K282" i="1" s="1"/>
  <c r="J266" i="1"/>
  <c r="K266" i="1" s="1"/>
  <c r="J251" i="1"/>
  <c r="K251" i="1" s="1"/>
  <c r="J221" i="1"/>
  <c r="K221" i="1" s="1"/>
  <c r="J154" i="1"/>
  <c r="K154" i="1" s="1"/>
  <c r="J152" i="1"/>
  <c r="K152" i="1" s="1"/>
  <c r="J150" i="1"/>
  <c r="K150" i="1" s="1"/>
  <c r="J148" i="1"/>
  <c r="K148" i="1" s="1"/>
  <c r="J146" i="1"/>
  <c r="K146" i="1" s="1"/>
  <c r="J144" i="1"/>
  <c r="K144" i="1" s="1"/>
  <c r="J138" i="1"/>
  <c r="K138" i="1" s="1"/>
  <c r="J134" i="1"/>
  <c r="K134" i="1" s="1"/>
  <c r="J132" i="1"/>
  <c r="K132" i="1" s="1"/>
  <c r="J11" i="1"/>
  <c r="K11" i="1" s="1"/>
  <c r="J823" i="1"/>
  <c r="K823" i="1" s="1"/>
  <c r="J821" i="1"/>
  <c r="K821" i="1" s="1"/>
  <c r="J819" i="1"/>
  <c r="K819" i="1" s="1"/>
  <c r="J817" i="1"/>
  <c r="K817" i="1" s="1"/>
  <c r="J815" i="1"/>
  <c r="K815" i="1" s="1"/>
  <c r="J813" i="1"/>
  <c r="K813" i="1" s="1"/>
  <c r="J811" i="1"/>
  <c r="K811" i="1" s="1"/>
  <c r="J809" i="1"/>
  <c r="K809" i="1" s="1"/>
  <c r="J807" i="1"/>
  <c r="K807" i="1" s="1"/>
  <c r="J805" i="1"/>
  <c r="K805" i="1" s="1"/>
  <c r="J803" i="1"/>
  <c r="K803" i="1" s="1"/>
  <c r="J801" i="1"/>
  <c r="K801" i="1" s="1"/>
  <c r="J799" i="1"/>
  <c r="K799" i="1" s="1"/>
  <c r="J797" i="1"/>
  <c r="K797" i="1" s="1"/>
  <c r="J795" i="1"/>
  <c r="K795" i="1" s="1"/>
  <c r="J793" i="1"/>
  <c r="K793" i="1" s="1"/>
  <c r="J785" i="1"/>
  <c r="K785" i="1" s="1"/>
  <c r="J777" i="1"/>
  <c r="K777" i="1" s="1"/>
  <c r="J771" i="1"/>
  <c r="K771" i="1" s="1"/>
  <c r="J763" i="1"/>
  <c r="K763" i="1" s="1"/>
  <c r="J755" i="1"/>
  <c r="K755" i="1" s="1"/>
  <c r="J753" i="1"/>
  <c r="K753" i="1" s="1"/>
  <c r="J750" i="1"/>
  <c r="K750" i="1" s="1"/>
  <c r="J747" i="1"/>
  <c r="K747" i="1" s="1"/>
  <c r="J745" i="1"/>
  <c r="K745" i="1" s="1"/>
  <c r="J742" i="1"/>
  <c r="K742" i="1" s="1"/>
  <c r="J739" i="1"/>
  <c r="K739" i="1" s="1"/>
  <c r="J737" i="1"/>
  <c r="K737" i="1" s="1"/>
  <c r="J734" i="1"/>
  <c r="K734" i="1" s="1"/>
  <c r="J731" i="1"/>
  <c r="K731" i="1" s="1"/>
  <c r="J728" i="1"/>
  <c r="K728" i="1" s="1"/>
  <c r="J725" i="1"/>
  <c r="K725" i="1" s="1"/>
  <c r="J723" i="1"/>
  <c r="K723" i="1" s="1"/>
  <c r="J720" i="1"/>
  <c r="K720" i="1" s="1"/>
  <c r="J717" i="1"/>
  <c r="K717" i="1" s="1"/>
  <c r="J714" i="1"/>
  <c r="K714" i="1" s="1"/>
  <c r="J711" i="1"/>
  <c r="K711" i="1" s="1"/>
  <c r="J709" i="1"/>
  <c r="K709" i="1" s="1"/>
  <c r="J706" i="1"/>
  <c r="K706" i="1" s="1"/>
  <c r="J703" i="1"/>
  <c r="K703" i="1" s="1"/>
  <c r="J698" i="1"/>
  <c r="K698" i="1" s="1"/>
  <c r="J693" i="1"/>
  <c r="K693" i="1" s="1"/>
  <c r="J685" i="1"/>
  <c r="K685" i="1" s="1"/>
  <c r="J677" i="1"/>
  <c r="K677" i="1" s="1"/>
  <c r="J668" i="1"/>
  <c r="K668" i="1" s="1"/>
  <c r="J666" i="1"/>
  <c r="K666" i="1" s="1"/>
  <c r="J663" i="1"/>
  <c r="K663" i="1" s="1"/>
  <c r="J660" i="1"/>
  <c r="K660" i="1" s="1"/>
  <c r="J658" i="1"/>
  <c r="K658" i="1" s="1"/>
  <c r="J655" i="1"/>
  <c r="K655" i="1" s="1"/>
  <c r="J652" i="1"/>
  <c r="K652" i="1" s="1"/>
  <c r="J650" i="1"/>
  <c r="K650" i="1" s="1"/>
  <c r="J647" i="1"/>
  <c r="K647" i="1" s="1"/>
  <c r="J644" i="1"/>
  <c r="K644" i="1" s="1"/>
  <c r="J641" i="1"/>
  <c r="K641" i="1" s="1"/>
  <c r="J639" i="1"/>
  <c r="K639" i="1" s="1"/>
  <c r="J636" i="1"/>
  <c r="K636" i="1" s="1"/>
  <c r="J633" i="1"/>
  <c r="K633" i="1" s="1"/>
  <c r="J631" i="1"/>
  <c r="K631" i="1" s="1"/>
  <c r="J628" i="1"/>
  <c r="K628" i="1" s="1"/>
  <c r="J625" i="1"/>
  <c r="K625" i="1" s="1"/>
  <c r="J623" i="1"/>
  <c r="K623" i="1" s="1"/>
  <c r="J620" i="1"/>
  <c r="K620" i="1" s="1"/>
  <c r="J615" i="1"/>
  <c r="K615" i="1" s="1"/>
  <c r="J607" i="1"/>
  <c r="K607" i="1" s="1"/>
  <c r="J599" i="1"/>
  <c r="K599" i="1" s="1"/>
  <c r="J591" i="1"/>
  <c r="K591" i="1" s="1"/>
  <c r="J583" i="1"/>
  <c r="K583" i="1" s="1"/>
  <c r="J575" i="1"/>
  <c r="K575" i="1" s="1"/>
  <c r="J570" i="1"/>
  <c r="K570" i="1" s="1"/>
  <c r="J568" i="1"/>
  <c r="K568" i="1" s="1"/>
  <c r="J565" i="1"/>
  <c r="K565" i="1" s="1"/>
  <c r="J555" i="1"/>
  <c r="K555" i="1" s="1"/>
  <c r="J533" i="1"/>
  <c r="K533" i="1" s="1"/>
  <c r="J528" i="1"/>
  <c r="K528" i="1" s="1"/>
  <c r="J518" i="1"/>
  <c r="K518" i="1" s="1"/>
  <c r="J504" i="1"/>
  <c r="K504" i="1" s="1"/>
  <c r="J494" i="1"/>
  <c r="K494" i="1" s="1"/>
  <c r="J302" i="1"/>
  <c r="K302" i="1" s="1"/>
  <c r="J297" i="1"/>
  <c r="K297" i="1" s="1"/>
  <c r="J294" i="1"/>
  <c r="K294" i="1" s="1"/>
  <c r="J287" i="1"/>
  <c r="K287" i="1" s="1"/>
  <c r="J271" i="1"/>
  <c r="K271" i="1" s="1"/>
  <c r="J259" i="1"/>
  <c r="K259" i="1" s="1"/>
  <c r="J243" i="1"/>
  <c r="K243" i="1" s="1"/>
  <c r="J241" i="1"/>
  <c r="K241" i="1" s="1"/>
  <c r="J219" i="1"/>
  <c r="K219" i="1" s="1"/>
  <c r="J215" i="1"/>
  <c r="K215" i="1" s="1"/>
  <c r="J211" i="1"/>
  <c r="K211" i="1" s="1"/>
  <c r="J207" i="1"/>
  <c r="K207" i="1" s="1"/>
  <c r="J199" i="1"/>
  <c r="K199" i="1" s="1"/>
  <c r="J197" i="1"/>
  <c r="K197" i="1" s="1"/>
  <c r="J191" i="1"/>
  <c r="K191" i="1" s="1"/>
  <c r="J189" i="1"/>
  <c r="K189" i="1" s="1"/>
  <c r="J79" i="1"/>
  <c r="K79" i="1" s="1"/>
  <c r="J75" i="1"/>
  <c r="K75" i="1" s="1"/>
  <c r="J54" i="1"/>
  <c r="K54" i="1" s="1"/>
  <c r="J569" i="1"/>
  <c r="K569" i="1" s="1"/>
  <c r="J566" i="1"/>
  <c r="K566" i="1" s="1"/>
  <c r="J564" i="1"/>
  <c r="K564" i="1" s="1"/>
  <c r="J561" i="1"/>
  <c r="K561" i="1" s="1"/>
  <c r="J558" i="1"/>
  <c r="K558" i="1" s="1"/>
  <c r="J556" i="1"/>
  <c r="K556" i="1" s="1"/>
  <c r="J553" i="1"/>
  <c r="K553" i="1" s="1"/>
  <c r="J550" i="1"/>
  <c r="K550" i="1" s="1"/>
  <c r="J548" i="1"/>
  <c r="K548" i="1" s="1"/>
  <c r="J545" i="1"/>
  <c r="K545" i="1" s="1"/>
  <c r="J537" i="1"/>
  <c r="K537" i="1" s="1"/>
  <c r="J529" i="1"/>
  <c r="K529" i="1" s="1"/>
  <c r="J527" i="1"/>
  <c r="K527" i="1" s="1"/>
  <c r="J524" i="1"/>
  <c r="K524" i="1" s="1"/>
  <c r="J521" i="1"/>
  <c r="K521" i="1" s="1"/>
  <c r="J519" i="1"/>
  <c r="K519" i="1" s="1"/>
  <c r="J516" i="1"/>
  <c r="K516" i="1" s="1"/>
  <c r="J513" i="1"/>
  <c r="K513" i="1" s="1"/>
  <c r="J510" i="1"/>
  <c r="K510" i="1" s="1"/>
  <c r="J508" i="1"/>
  <c r="K508" i="1" s="1"/>
  <c r="J500" i="1"/>
  <c r="K500" i="1" s="1"/>
  <c r="J306" i="1"/>
  <c r="K306" i="1" s="1"/>
  <c r="J298" i="1"/>
  <c r="K298" i="1" s="1"/>
  <c r="J295" i="1"/>
  <c r="K295" i="1" s="1"/>
  <c r="J293" i="1"/>
  <c r="K293" i="1" s="1"/>
  <c r="J290" i="1"/>
  <c r="K290" i="1" s="1"/>
  <c r="J288" i="1"/>
  <c r="K288" i="1" s="1"/>
  <c r="J285" i="1"/>
  <c r="K285" i="1" s="1"/>
  <c r="J280" i="1"/>
  <c r="K280" i="1" s="1"/>
  <c r="J277" i="1"/>
  <c r="K277" i="1" s="1"/>
  <c r="J275" i="1"/>
  <c r="K275" i="1" s="1"/>
  <c r="J238" i="1"/>
  <c r="K238" i="1" s="1"/>
  <c r="J233" i="1"/>
  <c r="K233" i="1" s="1"/>
  <c r="J231" i="1"/>
  <c r="K231" i="1" s="1"/>
  <c r="J229" i="1"/>
  <c r="K229" i="1" s="1"/>
  <c r="J187" i="1"/>
  <c r="K187" i="1" s="1"/>
  <c r="J181" i="1"/>
  <c r="K181" i="1" s="1"/>
  <c r="J179" i="1"/>
  <c r="K179" i="1" s="1"/>
  <c r="J177" i="1"/>
  <c r="K177" i="1" s="1"/>
  <c r="J175" i="1"/>
  <c r="K175" i="1" s="1"/>
  <c r="J173" i="1"/>
  <c r="K173" i="1" s="1"/>
  <c r="J167" i="1"/>
  <c r="K167" i="1" s="1"/>
  <c r="J165" i="1"/>
  <c r="K165" i="1" s="1"/>
  <c r="J159" i="1"/>
  <c r="K159" i="1" s="1"/>
  <c r="J157" i="1"/>
  <c r="K157" i="1" s="1"/>
  <c r="J126" i="1"/>
  <c r="K126" i="1" s="1"/>
  <c r="J122" i="1"/>
  <c r="K122" i="1" s="1"/>
  <c r="J120" i="1"/>
  <c r="K120" i="1" s="1"/>
  <c r="J114" i="1"/>
  <c r="K114" i="1" s="1"/>
  <c r="J110" i="1"/>
  <c r="K110" i="1" s="1"/>
  <c r="J108" i="1"/>
  <c r="K108" i="1" s="1"/>
  <c r="J91" i="1"/>
  <c r="K91" i="1" s="1"/>
  <c r="J89" i="1"/>
  <c r="K89" i="1" s="1"/>
  <c r="J87" i="1"/>
  <c r="K87" i="1" s="1"/>
  <c r="J76" i="1"/>
  <c r="K76" i="1" s="1"/>
  <c r="J74" i="1"/>
  <c r="K74" i="1" s="1"/>
  <c r="J59" i="1"/>
  <c r="K59" i="1" s="1"/>
  <c r="J57" i="1"/>
  <c r="K57" i="1" s="1"/>
  <c r="J483" i="1"/>
  <c r="K483" i="1" s="1"/>
  <c r="J476" i="1"/>
  <c r="K476" i="1" s="1"/>
  <c r="J468" i="1"/>
  <c r="K468" i="1" s="1"/>
  <c r="J461" i="1"/>
  <c r="K461" i="1" s="1"/>
  <c r="J22" i="1"/>
  <c r="K22" i="1" s="1"/>
  <c r="J2" i="1"/>
  <c r="K2" i="1" s="1"/>
  <c r="J488" i="1"/>
  <c r="K488" i="1" s="1"/>
  <c r="J484" i="1"/>
  <c r="K484" i="1" s="1"/>
  <c r="J480" i="1"/>
  <c r="K480" i="1" s="1"/>
  <c r="J477" i="1"/>
  <c r="K477" i="1" s="1"/>
  <c r="J473" i="1"/>
  <c r="K473" i="1" s="1"/>
  <c r="J469" i="1"/>
  <c r="K469" i="1" s="1"/>
  <c r="J466" i="1"/>
  <c r="K466" i="1" s="1"/>
  <c r="J462" i="1"/>
  <c r="K462" i="1" s="1"/>
  <c r="J459" i="1"/>
  <c r="K459" i="1" s="1"/>
  <c r="J457" i="1"/>
  <c r="K457" i="1" s="1"/>
  <c r="J455" i="1"/>
  <c r="K455" i="1" s="1"/>
  <c r="J453" i="1"/>
  <c r="K453" i="1" s="1"/>
  <c r="J452" i="1"/>
  <c r="K452" i="1" s="1"/>
  <c r="J450" i="1"/>
  <c r="K450" i="1" s="1"/>
  <c r="J448" i="1"/>
  <c r="K448" i="1" s="1"/>
  <c r="J446" i="1"/>
  <c r="K446" i="1" s="1"/>
  <c r="J444" i="1"/>
  <c r="K444" i="1" s="1"/>
  <c r="J441" i="1"/>
  <c r="K441" i="1" s="1"/>
  <c r="J439" i="1"/>
  <c r="K439" i="1" s="1"/>
  <c r="J437" i="1"/>
  <c r="K437" i="1" s="1"/>
  <c r="J435" i="1"/>
  <c r="K435" i="1" s="1"/>
  <c r="J433" i="1"/>
  <c r="K433" i="1" s="1"/>
  <c r="J431" i="1"/>
  <c r="K431" i="1" s="1"/>
  <c r="J429" i="1"/>
  <c r="K429" i="1" s="1"/>
  <c r="J427" i="1"/>
  <c r="K427" i="1" s="1"/>
  <c r="J425" i="1"/>
  <c r="K425" i="1" s="1"/>
  <c r="J423" i="1"/>
  <c r="K423" i="1" s="1"/>
  <c r="J421" i="1"/>
  <c r="K421" i="1" s="1"/>
  <c r="J419" i="1"/>
  <c r="K419" i="1" s="1"/>
  <c r="J417" i="1"/>
  <c r="K417" i="1" s="1"/>
  <c r="J415" i="1"/>
  <c r="K415" i="1" s="1"/>
  <c r="J413" i="1"/>
  <c r="K413" i="1" s="1"/>
  <c r="J411" i="1"/>
  <c r="K411" i="1" s="1"/>
  <c r="J409" i="1"/>
  <c r="K409" i="1" s="1"/>
  <c r="J407" i="1"/>
  <c r="K407" i="1" s="1"/>
  <c r="J405" i="1"/>
  <c r="K405" i="1" s="1"/>
  <c r="J402" i="1"/>
  <c r="K402" i="1" s="1"/>
  <c r="J400" i="1"/>
  <c r="K400" i="1" s="1"/>
  <c r="J398" i="1"/>
  <c r="K398" i="1" s="1"/>
  <c r="J396" i="1"/>
  <c r="K396" i="1" s="1"/>
  <c r="J394" i="1"/>
  <c r="K394" i="1" s="1"/>
  <c r="J392" i="1"/>
  <c r="K392" i="1" s="1"/>
  <c r="J384" i="1"/>
  <c r="K384" i="1" s="1"/>
  <c r="J376" i="1"/>
  <c r="K376" i="1" s="1"/>
  <c r="J369" i="1"/>
  <c r="K369" i="1" s="1"/>
  <c r="J361" i="1"/>
  <c r="K361" i="1" s="1"/>
  <c r="J351" i="1"/>
  <c r="K351" i="1" s="1"/>
  <c r="J343" i="1"/>
  <c r="K343" i="1" s="1"/>
  <c r="J335" i="1"/>
  <c r="K335" i="1" s="1"/>
  <c r="J329" i="1"/>
  <c r="K329" i="1" s="1"/>
  <c r="J316" i="1"/>
  <c r="K316" i="1" s="1"/>
  <c r="J490" i="1"/>
  <c r="K490" i="1" s="1"/>
  <c r="J489" i="1"/>
  <c r="K489" i="1" s="1"/>
  <c r="J485" i="1"/>
  <c r="K485" i="1" s="1"/>
  <c r="J481" i="1"/>
  <c r="K481" i="1" s="1"/>
  <c r="J478" i="1"/>
  <c r="K478" i="1" s="1"/>
  <c r="J474" i="1"/>
  <c r="K474" i="1" s="1"/>
  <c r="J470" i="1"/>
  <c r="K470" i="1" s="1"/>
  <c r="J467" i="1"/>
  <c r="K467" i="1" s="1"/>
  <c r="J463" i="1"/>
  <c r="K463" i="1" s="1"/>
  <c r="J160" i="1"/>
  <c r="K160" i="1" s="1"/>
  <c r="J105" i="1"/>
  <c r="K105" i="1" s="1"/>
  <c r="J389" i="1"/>
  <c r="K389" i="1" s="1"/>
  <c r="J385" i="1"/>
  <c r="K385" i="1" s="1"/>
  <c r="J381" i="1"/>
  <c r="K381" i="1" s="1"/>
  <c r="J377" i="1"/>
  <c r="K377" i="1" s="1"/>
  <c r="J373" i="1"/>
  <c r="K373" i="1" s="1"/>
  <c r="J370" i="1"/>
  <c r="K370" i="1" s="1"/>
  <c r="J366" i="1"/>
  <c r="K366" i="1" s="1"/>
  <c r="J362" i="1"/>
  <c r="K362" i="1" s="1"/>
  <c r="J358" i="1"/>
  <c r="K358" i="1" s="1"/>
  <c r="J355" i="1"/>
  <c r="K355" i="1" s="1"/>
  <c r="J352" i="1"/>
  <c r="K352" i="1" s="1"/>
  <c r="J348" i="1"/>
  <c r="K348" i="1" s="1"/>
  <c r="J344" i="1"/>
  <c r="K344" i="1" s="1"/>
  <c r="J340" i="1"/>
  <c r="K340" i="1" s="1"/>
  <c r="J336" i="1"/>
  <c r="K336" i="1" s="1"/>
  <c r="J333" i="1"/>
  <c r="K333" i="1" s="1"/>
  <c r="J330" i="1"/>
  <c r="K330" i="1" s="1"/>
  <c r="J327" i="1"/>
  <c r="K327" i="1" s="1"/>
  <c r="J323" i="1"/>
  <c r="K323" i="1" s="1"/>
  <c r="J321" i="1"/>
  <c r="K321" i="1" s="1"/>
  <c r="J317" i="1"/>
  <c r="K317" i="1" s="1"/>
  <c r="J313" i="1"/>
  <c r="K313" i="1" s="1"/>
  <c r="J264" i="1"/>
  <c r="K264" i="1" s="1"/>
  <c r="J256" i="1"/>
  <c r="K256" i="1" s="1"/>
  <c r="J248" i="1"/>
  <c r="K248" i="1" s="1"/>
  <c r="J390" i="1"/>
  <c r="K390" i="1" s="1"/>
  <c r="J386" i="1"/>
  <c r="K386" i="1" s="1"/>
  <c r="J382" i="1"/>
  <c r="K382" i="1" s="1"/>
  <c r="J378" i="1"/>
  <c r="K378" i="1" s="1"/>
  <c r="J374" i="1"/>
  <c r="K374" i="1" s="1"/>
  <c r="J371" i="1"/>
  <c r="K371" i="1" s="1"/>
  <c r="J367" i="1"/>
  <c r="K367" i="1" s="1"/>
  <c r="J363" i="1"/>
  <c r="K363" i="1" s="1"/>
  <c r="J359" i="1"/>
  <c r="K359" i="1" s="1"/>
  <c r="J353" i="1"/>
  <c r="K353" i="1" s="1"/>
  <c r="J349" i="1"/>
  <c r="K349" i="1" s="1"/>
  <c r="J345" i="1"/>
  <c r="K345" i="1" s="1"/>
  <c r="J341" i="1"/>
  <c r="K341" i="1" s="1"/>
  <c r="J337" i="1"/>
  <c r="K337" i="1" s="1"/>
  <c r="J334" i="1"/>
  <c r="K334" i="1" s="1"/>
  <c r="J331" i="1"/>
  <c r="K331" i="1" s="1"/>
  <c r="J324" i="1"/>
  <c r="K324" i="1" s="1"/>
  <c r="J318" i="1"/>
  <c r="K318" i="1" s="1"/>
  <c r="J314" i="1"/>
  <c r="K314" i="1" s="1"/>
  <c r="J242" i="1"/>
  <c r="K242" i="1" s="1"/>
  <c r="J51" i="1"/>
  <c r="K51" i="1" s="1"/>
  <c r="J246" i="1"/>
  <c r="K246" i="1" s="1"/>
  <c r="J239" i="1"/>
  <c r="K239" i="1" s="1"/>
  <c r="J230" i="1"/>
  <c r="K230" i="1" s="1"/>
  <c r="J223" i="1"/>
  <c r="K223" i="1" s="1"/>
  <c r="J185" i="1"/>
  <c r="K185" i="1" s="1"/>
  <c r="J183" i="1"/>
  <c r="K183" i="1" s="1"/>
  <c r="J168" i="1"/>
  <c r="K168" i="1" s="1"/>
  <c r="J127" i="1"/>
  <c r="K127" i="1" s="1"/>
  <c r="J125" i="1"/>
  <c r="K125" i="1" s="1"/>
  <c r="J112" i="1"/>
  <c r="K112" i="1" s="1"/>
  <c r="J65" i="1"/>
  <c r="K65" i="1" s="1"/>
  <c r="J216" i="1"/>
  <c r="K216" i="1" s="1"/>
  <c r="J214" i="1"/>
  <c r="K214" i="1" s="1"/>
  <c r="J205" i="1"/>
  <c r="K205" i="1" s="1"/>
  <c r="J130" i="1"/>
  <c r="K130" i="1" s="1"/>
  <c r="J78" i="1"/>
  <c r="K78" i="1" s="1"/>
  <c r="J36" i="1"/>
  <c r="K36" i="1" s="1"/>
  <c r="J195" i="1"/>
  <c r="K195" i="1" s="1"/>
  <c r="J192" i="1"/>
  <c r="K192" i="1" s="1"/>
  <c r="J190" i="1"/>
  <c r="K190" i="1" s="1"/>
  <c r="J176" i="1"/>
  <c r="K176" i="1" s="1"/>
  <c r="J166" i="1"/>
  <c r="K166" i="1" s="1"/>
  <c r="J163" i="1"/>
  <c r="K163" i="1" s="1"/>
  <c r="J161" i="1"/>
  <c r="K161" i="1" s="1"/>
  <c r="J147" i="1"/>
  <c r="K147" i="1" s="1"/>
  <c r="J135" i="1"/>
  <c r="K135" i="1" s="1"/>
  <c r="J133" i="1"/>
  <c r="K133" i="1" s="1"/>
  <c r="J118" i="1"/>
  <c r="K118" i="1" s="1"/>
  <c r="J111" i="1"/>
  <c r="K111" i="1" s="1"/>
  <c r="J107" i="1"/>
  <c r="K107" i="1" s="1"/>
  <c r="J95" i="1"/>
  <c r="K95" i="1" s="1"/>
  <c r="J93" i="1"/>
  <c r="K93" i="1" s="1"/>
  <c r="J81" i="1"/>
  <c r="K81" i="1" s="1"/>
  <c r="J69" i="1"/>
  <c r="K69" i="1" s="1"/>
  <c r="J67" i="1"/>
  <c r="K67" i="1" s="1"/>
  <c r="J55" i="1"/>
  <c r="K55" i="1" s="1"/>
  <c r="J53" i="1"/>
  <c r="K53" i="1" s="1"/>
  <c r="J41" i="1"/>
  <c r="K41" i="1" s="1"/>
  <c r="J39" i="1"/>
  <c r="K39" i="1" s="1"/>
  <c r="J27" i="1"/>
  <c r="K27" i="1" s="1"/>
  <c r="J25" i="1"/>
  <c r="K25" i="1" s="1"/>
  <c r="J244" i="1"/>
  <c r="K244" i="1" s="1"/>
  <c r="J240" i="1"/>
  <c r="K240" i="1" s="1"/>
  <c r="J236" i="1"/>
  <c r="K236" i="1" s="1"/>
  <c r="J232" i="1"/>
  <c r="K232" i="1" s="1"/>
  <c r="J228" i="1"/>
  <c r="K228" i="1" s="1"/>
  <c r="J224" i="1"/>
  <c r="K224" i="1" s="1"/>
  <c r="J213" i="1"/>
  <c r="K213" i="1" s="1"/>
  <c r="J203" i="1"/>
  <c r="K203" i="1" s="1"/>
  <c r="J200" i="1"/>
  <c r="K200" i="1" s="1"/>
  <c r="J198" i="1"/>
  <c r="K198" i="1" s="1"/>
  <c r="J182" i="1"/>
  <c r="K182" i="1" s="1"/>
  <c r="J174" i="1"/>
  <c r="K174" i="1" s="1"/>
  <c r="J171" i="1"/>
  <c r="K171" i="1" s="1"/>
  <c r="J169" i="1"/>
  <c r="K169" i="1" s="1"/>
  <c r="J155" i="1"/>
  <c r="K155" i="1" s="1"/>
  <c r="J145" i="1"/>
  <c r="K145" i="1" s="1"/>
  <c r="J142" i="1"/>
  <c r="K142" i="1" s="1"/>
  <c r="J140" i="1"/>
  <c r="K140" i="1" s="1"/>
  <c r="J124" i="1"/>
  <c r="K124" i="1" s="1"/>
  <c r="J116" i="1"/>
  <c r="K116" i="1" s="1"/>
  <c r="J113" i="1"/>
  <c r="K113" i="1" s="1"/>
  <c r="J98" i="1"/>
  <c r="K98" i="1" s="1"/>
  <c r="J84" i="1"/>
  <c r="K84" i="1" s="1"/>
  <c r="J72" i="1"/>
  <c r="K72" i="1" s="1"/>
  <c r="J58" i="1"/>
  <c r="K58" i="1" s="1"/>
  <c r="J44" i="1"/>
  <c r="K44" i="1" s="1"/>
  <c r="J14" i="1"/>
  <c r="K14" i="1" s="1"/>
  <c r="J217" i="1"/>
  <c r="K217" i="1" s="1"/>
  <c r="J209" i="1"/>
  <c r="K209" i="1" s="1"/>
  <c r="J201" i="1"/>
  <c r="K201" i="1" s="1"/>
  <c r="J193" i="1"/>
  <c r="K193" i="1" s="1"/>
  <c r="J180" i="1"/>
  <c r="K180" i="1" s="1"/>
  <c r="J172" i="1"/>
  <c r="K172" i="1" s="1"/>
  <c r="J164" i="1"/>
  <c r="K164" i="1" s="1"/>
  <c r="J158" i="1"/>
  <c r="K158" i="1" s="1"/>
  <c r="J151" i="1"/>
  <c r="K151" i="1" s="1"/>
  <c r="J143" i="1"/>
  <c r="K143" i="1" s="1"/>
  <c r="J136" i="1"/>
  <c r="K136" i="1" s="1"/>
  <c r="J128" i="1"/>
  <c r="K128" i="1" s="1"/>
  <c r="J121" i="1"/>
  <c r="K121" i="1" s="1"/>
  <c r="J109" i="1"/>
  <c r="K109" i="1" s="1"/>
  <c r="J103" i="1"/>
  <c r="K103" i="1" s="1"/>
  <c r="J96" i="1"/>
  <c r="K96" i="1" s="1"/>
  <c r="J88" i="1"/>
  <c r="K88" i="1" s="1"/>
  <c r="J82" i="1"/>
  <c r="K82" i="1" s="1"/>
  <c r="J77" i="1"/>
  <c r="K77" i="1" s="1"/>
  <c r="J70" i="1"/>
  <c r="K70" i="1" s="1"/>
  <c r="J63" i="1"/>
  <c r="K63" i="1" s="1"/>
  <c r="J56" i="1"/>
  <c r="K56" i="1" s="1"/>
  <c r="J49" i="1"/>
  <c r="K49" i="1" s="1"/>
  <c r="J42" i="1"/>
  <c r="K42" i="1" s="1"/>
  <c r="J34" i="1"/>
  <c r="K34" i="1" s="1"/>
  <c r="J28" i="1"/>
  <c r="K28" i="1" s="1"/>
  <c r="J20" i="1"/>
  <c r="K20" i="1" s="1"/>
  <c r="J12" i="1"/>
  <c r="K12" i="1" s="1"/>
  <c r="J45" i="1"/>
  <c r="K45" i="1" s="1"/>
  <c r="J43" i="1"/>
  <c r="K43" i="1" s="1"/>
  <c r="J40" i="1"/>
  <c r="K40" i="1" s="1"/>
  <c r="J37" i="1"/>
  <c r="K37" i="1" s="1"/>
  <c r="J35" i="1"/>
  <c r="K35" i="1" s="1"/>
  <c r="J33" i="1"/>
  <c r="K33" i="1" s="1"/>
  <c r="J30" i="1"/>
  <c r="K30" i="1" s="1"/>
  <c r="J29" i="1"/>
  <c r="K29" i="1" s="1"/>
  <c r="J26" i="1"/>
  <c r="K26" i="1" s="1"/>
  <c r="J23" i="1"/>
  <c r="K23" i="1" s="1"/>
  <c r="J21" i="1"/>
  <c r="K21" i="1" s="1"/>
  <c r="J18" i="1"/>
  <c r="K18" i="1" s="1"/>
  <c r="J15" i="1"/>
  <c r="K15" i="1" s="1"/>
  <c r="J13" i="1"/>
  <c r="K13" i="1" s="1"/>
  <c r="M8" i="1" l="1"/>
</calcChain>
</file>

<file path=xl/sharedStrings.xml><?xml version="1.0" encoding="utf-8"?>
<sst xmlns="http://schemas.openxmlformats.org/spreadsheetml/2006/main" count="834" uniqueCount="834">
  <si>
    <t>Name</t>
  </si>
  <si>
    <t>CountLineCode</t>
  </si>
  <si>
    <t>SumCyclomatic</t>
  </si>
  <si>
    <t>Total Operands</t>
  </si>
  <si>
    <t>Total Operators</t>
  </si>
  <si>
    <t>Unique Operands Count</t>
  </si>
  <si>
    <t>Unique Operators Count</t>
  </si>
  <si>
    <t>AbstractBlock.java</t>
  </si>
  <si>
    <t>AbstractBlockTests.java</t>
  </si>
  <si>
    <t>AbstractCategoryItemLabelGenerator.java</t>
  </si>
  <si>
    <t>AbstractCategoryItemRenderer.java</t>
  </si>
  <si>
    <t>AbstractCategoryItemRendererTests.java</t>
  </si>
  <si>
    <t>AbstractDataset.java</t>
  </si>
  <si>
    <t>AbstractDialLayer.java</t>
  </si>
  <si>
    <t>AbstractDialLayerTests.java</t>
  </si>
  <si>
    <t>AbstractIntervalXYDataset.java</t>
  </si>
  <si>
    <t>AbstractPieItemLabelGenerator.java</t>
  </si>
  <si>
    <t>AbstractPieLabelDistributor.java</t>
  </si>
  <si>
    <t>AbstractRenderer.java</t>
  </si>
  <si>
    <t>AbstractRendererTests.java</t>
  </si>
  <si>
    <t>AbstractSeriesDataset.java</t>
  </si>
  <si>
    <t>AbstractXYAnnotation.java</t>
  </si>
  <si>
    <t>AbstractXYDataset.java</t>
  </si>
  <si>
    <t>AbstractXYItemLabelGenerator.java</t>
  </si>
  <si>
    <t>AbstractXYItemRenderer.java</t>
  </si>
  <si>
    <t>AbstractXYItemRendererTests.java</t>
  </si>
  <si>
    <t>AbstractXYZDataset.java</t>
  </si>
  <si>
    <t>AnnotationsPackageTests.java</t>
  </si>
  <si>
    <t>ArcDialFrame.java</t>
  </si>
  <si>
    <t>ArcDialFrameTests.java</t>
  </si>
  <si>
    <t>AreaChartTests.java</t>
  </si>
  <si>
    <t>AreaRenderer.java</t>
  </si>
  <si>
    <t>AreaRendererEndType.java</t>
  </si>
  <si>
    <t>AreaRendererEndTypeTests.java</t>
  </si>
  <si>
    <t>AreaRendererTests.java</t>
  </si>
  <si>
    <t>ArrowNeedle.java</t>
  </si>
  <si>
    <t>ArrowNeedleTests.java</t>
  </si>
  <si>
    <t>Axis.java</t>
  </si>
  <si>
    <t>AxisChangeEvent.java</t>
  </si>
  <si>
    <t>AxisCollection.java</t>
  </si>
  <si>
    <t>AxisLocation.java</t>
  </si>
  <si>
    <t>AxisLocationTests.java</t>
  </si>
  <si>
    <t>AxisPackageTests.java</t>
  </si>
  <si>
    <t>AxisSpace.java</t>
  </si>
  <si>
    <t>AxisSpaceTests.java</t>
  </si>
  <si>
    <t>AxisState.java</t>
  </si>
  <si>
    <t>AxisTests.java</t>
  </si>
  <si>
    <t>BarChart3DTests.java</t>
  </si>
  <si>
    <t>BarChartDemo1.java</t>
  </si>
  <si>
    <t>BarChartTests.java</t>
  </si>
  <si>
    <t>BarRenderer.java</t>
  </si>
  <si>
    <t>BarRenderer3D.java</t>
  </si>
  <si>
    <t>BarRenderer3DTests.java</t>
  </si>
  <si>
    <t>BarRendererTests.java</t>
  </si>
  <si>
    <t>BlockBorder.java</t>
  </si>
  <si>
    <t>BlockBorderTests.java</t>
  </si>
  <si>
    <t>BlockContainer.java</t>
  </si>
  <si>
    <t>BlockContainerTests.java</t>
  </si>
  <si>
    <t>BlockPackageTests.java</t>
  </si>
  <si>
    <t>BlockParams.java</t>
  </si>
  <si>
    <t>BlockResult.java</t>
  </si>
  <si>
    <t>BorderArrangement.java</t>
  </si>
  <si>
    <t>BorderArrangementTests.java</t>
  </si>
  <si>
    <t>BoxAndWhiskerCalculator.java</t>
  </si>
  <si>
    <t>BoxAndWhiskerCalculatorTests.java</t>
  </si>
  <si>
    <t>BoxAndWhiskerItem.java</t>
  </si>
  <si>
    <t>BoxAndWhiskerItemTests.java</t>
  </si>
  <si>
    <t>BoxAndWhiskerRenderer.java</t>
  </si>
  <si>
    <t>BoxAndWhiskerRendererTests.java</t>
  </si>
  <si>
    <t>BoxAndWhiskerToolTipGenerator.java</t>
  </si>
  <si>
    <t>BoxAndWhiskerToolTipGeneratorTests.java</t>
  </si>
  <si>
    <t>BoxAndWhiskerXYToolTipGenerator.java</t>
  </si>
  <si>
    <t>BoxAndWhiskerXYToolTipGeneratorTests.java</t>
  </si>
  <si>
    <t>BubbleXYItemLabelGenerator.java</t>
  </si>
  <si>
    <t>BubbleXYItemLabelGeneratorTests.java</t>
  </si>
  <si>
    <t>CSV.java</t>
  </si>
  <si>
    <t>CandlestickRenderer.java</t>
  </si>
  <si>
    <t>CandlestickRendererTests.java</t>
  </si>
  <si>
    <t>CategoryAnchor.java</t>
  </si>
  <si>
    <t>CategoryAnnotation.java</t>
  </si>
  <si>
    <t>CategoryAxis.java</t>
  </si>
  <si>
    <t>CategoryAxis3D.java</t>
  </si>
  <si>
    <t>CategoryAxis3DTests.java</t>
  </si>
  <si>
    <t>CategoryDataset.java</t>
  </si>
  <si>
    <t>CategoryDatasetHandler.java</t>
  </si>
  <si>
    <t>CategoryItemEntity.java</t>
  </si>
  <si>
    <t>CategoryItemRenderer.java</t>
  </si>
  <si>
    <t>CategoryItemRendererState.java</t>
  </si>
  <si>
    <t>CategoryLabelEntity.java</t>
  </si>
  <si>
    <t>CategoryLabelEntityTests.java</t>
  </si>
  <si>
    <t>CategoryLabelPosition.java</t>
  </si>
  <si>
    <t>CategoryLabelPositionTests.java</t>
  </si>
  <si>
    <t>CategoryLabelPositions.java</t>
  </si>
  <si>
    <t>CategoryLabelPositionsTests.java</t>
  </si>
  <si>
    <t>CategoryLabelWidthType.java</t>
  </si>
  <si>
    <t>CategoryLabelWidthTypeTests.java</t>
  </si>
  <si>
    <t>CategoryLineAnnotation.java</t>
  </si>
  <si>
    <t>CategoryLineAnnotationTests.java</t>
  </si>
  <si>
    <t>CategoryMarker.java</t>
  </si>
  <si>
    <t>CategoryMarkerTests.java</t>
  </si>
  <si>
    <t>CategoryPlot.java</t>
  </si>
  <si>
    <t>CategoryPlotTests.java</t>
  </si>
  <si>
    <t>CategoryPointerAnnotation.java</t>
  </si>
  <si>
    <t>CategoryPointerAnnotationTests.java</t>
  </si>
  <si>
    <t>CategorySeriesLabelGenerator.java</t>
  </si>
  <si>
    <t>CategoryStepRenderer.java</t>
  </si>
  <si>
    <t>CategoryStepRendererTests.java</t>
  </si>
  <si>
    <t>CategoryTableXYDataset.java</t>
  </si>
  <si>
    <t>CategoryTableXYDatasetTests.java</t>
  </si>
  <si>
    <t>CategoryTextAnnotation.java</t>
  </si>
  <si>
    <t>CategoryTextAnnotationTests.java</t>
  </si>
  <si>
    <t>CategoryTick.java</t>
  </si>
  <si>
    <t>CategoryToPieDataset.java</t>
  </si>
  <si>
    <t>CategoryToPieDatasetTests.java</t>
  </si>
  <si>
    <t>CategoryURLGenerator.java</t>
  </si>
  <si>
    <t>CenterArrangement.java</t>
  </si>
  <si>
    <t>ChartChangeEvent.java</t>
  </si>
  <si>
    <t>ChartChangeListener.java</t>
  </si>
  <si>
    <t>ChartColor.java</t>
  </si>
  <si>
    <t>ChartComposite.java</t>
  </si>
  <si>
    <t>ChartEditorFactory.java</t>
  </si>
  <si>
    <t>ChartEditorManager.java</t>
  </si>
  <si>
    <t>ChartEntity.java</t>
  </si>
  <si>
    <t>ChartFactory.java</t>
  </si>
  <si>
    <t>ChartFrame.java</t>
  </si>
  <si>
    <t>ChartMouseListener.java</t>
  </si>
  <si>
    <t>ChartPackageTests.java</t>
  </si>
  <si>
    <t>ChartPanel.java</t>
  </si>
  <si>
    <t>ChartPanelTests.java</t>
  </si>
  <si>
    <t>ChartProgressListener.java</t>
  </si>
  <si>
    <t>ChartRenderingInfo.java</t>
  </si>
  <si>
    <t>ChartRenderingInfoTests.java</t>
  </si>
  <si>
    <t>ChartUtilities.java</t>
  </si>
  <si>
    <t>ClipPath.java</t>
  </si>
  <si>
    <t>ClusteredXYBarRenderer.java</t>
  </si>
  <si>
    <t>ClusteredXYBarRendererTests.java</t>
  </si>
  <si>
    <t>ColorBar.java</t>
  </si>
  <si>
    <t>ColorBarTests.java</t>
  </si>
  <si>
    <t>ColorBlock.java</t>
  </si>
  <si>
    <t>ColorBlockTests.java</t>
  </si>
  <si>
    <t>ColorPalette.java</t>
  </si>
  <si>
    <t>ColorPaletteTests.java</t>
  </si>
  <si>
    <t>ColumnArrangement.java</t>
  </si>
  <si>
    <t>CombinationDataset.java</t>
  </si>
  <si>
    <t>CombinedDataset.java</t>
  </si>
  <si>
    <t>CombinedDomainCategoryPlot.java</t>
  </si>
  <si>
    <t>CombinedDomainCategoryPlotTests.java</t>
  </si>
  <si>
    <t>CombinedDomainXYPlot.java</t>
  </si>
  <si>
    <t>CombinedDomainXYPlotTests.java</t>
  </si>
  <si>
    <t>CombinedRangeCategoryPlot.java</t>
  </si>
  <si>
    <t>CombinedRangeCategoryPlotTests.java</t>
  </si>
  <si>
    <t>CombinedRangeXYPlot.java</t>
  </si>
  <si>
    <t>CombinedRangeXYPlotTests.java</t>
  </si>
  <si>
    <t>ComparableObjectItem.java</t>
  </si>
  <si>
    <t>ComparableObjectItemTests.java</t>
  </si>
  <si>
    <t>ComparableObjectSeries.java</t>
  </si>
  <si>
    <t>ComparableObjectSeriesTests.java</t>
  </si>
  <si>
    <t>CompassFormat.java</t>
  </si>
  <si>
    <t>CompassPlot.java</t>
  </si>
  <si>
    <t>CompassPlotTests.java</t>
  </si>
  <si>
    <t>CompositeTitle.java</t>
  </si>
  <si>
    <t>ContourDataset.java</t>
  </si>
  <si>
    <t>ContourEntity.java</t>
  </si>
  <si>
    <t>ContourEntityTests.java</t>
  </si>
  <si>
    <t>ContourPlot.java</t>
  </si>
  <si>
    <t>ContourPlotTests.java</t>
  </si>
  <si>
    <t>ContourValuePlot.java</t>
  </si>
  <si>
    <t>CrosshairState.java</t>
  </si>
  <si>
    <t>CustomPieURLGenerator.java</t>
  </si>
  <si>
    <t>CustomXYItemLabelGeneratorTests.java</t>
  </si>
  <si>
    <t>CustomXYToolTipGenerator.java</t>
  </si>
  <si>
    <t>CustomXYURLGenerator.java</t>
  </si>
  <si>
    <t>CustomXYURLGeneratorTests.java</t>
  </si>
  <si>
    <t>CyclicNumberAxis.java</t>
  </si>
  <si>
    <t>CyclicNumberAxisTests.java</t>
  </si>
  <si>
    <t>CyclicXYItemRenderer.java</t>
  </si>
  <si>
    <t>DataCategoryPackageTests.java</t>
  </si>
  <si>
    <t>DataGanttPackageTests.java</t>
  </si>
  <si>
    <t>DataGeneralPackageTests.java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</si>
  <si>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</si>
  <si>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</si>
  <si>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</si>
  <si>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</si>
  <si>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</si>
  <si>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</si>
  <si>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DataPackageTests.java</t>
  </si>
  <si>
    <t>DataTimePackageTests.java</t>
  </si>
  <si>
    <t>DataUtilitiesTests.java</t>
  </si>
  <si>
    <t>DataXYPackageTests.java</t>
  </si>
  <si>
    <t>Dataset.java</t>
  </si>
  <si>
    <t>DatasetChangeEvent.java</t>
  </si>
  <si>
    <t>DatasetGroup.java</t>
  </si>
  <si>
    <t>DatasetGroupTests.java</t>
  </si>
  <si>
    <t>DatasetReader.java</t>
  </si>
  <si>
    <t>DatasetRenderingOrder.java</t>
  </si>
  <si>
    <t>DatasetTags.java</t>
  </si>
  <si>
    <t>DatasetUtilities.java</t>
  </si>
  <si>
    <t>DatasetUtilitiesTests.java</t>
  </si>
  <si>
    <t>DateAxis.java</t>
  </si>
  <si>
    <t>DateAxisTests.java</t>
  </si>
  <si>
    <t>DateRange.java</t>
  </si>
  <si>
    <t>DateRangeTests.java</t>
  </si>
  <si>
    <t>DateTick.java</t>
  </si>
  <si>
    <t>DateTickMarkPosition.java</t>
  </si>
  <si>
    <t>DateTickMarkPositionTests.java</t>
  </si>
  <si>
    <t>DateTickTests.java</t>
  </si>
  <si>
    <t>DateTickUnit.java</t>
  </si>
  <si>
    <t>DateTickUnitTests.java</t>
  </si>
  <si>
    <t>DateTitle.java</t>
  </si>
  <si>
    <t>DateTitleTests.java</t>
  </si>
  <si>
    <t>Day.java</t>
  </si>
  <si>
    <t>DayTests.java</t>
  </si>
  <si>
    <t>DefaultAxisEditor.java</t>
  </si>
  <si>
    <t>DefaultBoxAndWhiskerCategoryDataset.java</t>
  </si>
  <si>
    <t>DefaultBoxAndWhiskerCategoryDatasetTests.java</t>
  </si>
  <si>
    <t>DefaultBoxAndWhiskerXYDataset.java</t>
  </si>
  <si>
    <t>DefaultBoxAndWhiskerXYDatasetTests.java</t>
  </si>
  <si>
    <t>DefaultCategoryDataset.java</t>
  </si>
  <si>
    <t>DefaultCategoryDatasetTests.java</t>
  </si>
  <si>
    <t>DefaultCategoryItemRenderer.java</t>
  </si>
  <si>
    <t>DefaultCategoryItemRendererTests.java</t>
  </si>
  <si>
    <t>DefaultChartEditor.java</t>
  </si>
  <si>
    <t>DefaultChartEditorFactory.java</t>
  </si>
  <si>
    <t>DefaultColorBarEditor.java</t>
  </si>
  <si>
    <t>DefaultContourDataset.java</t>
  </si>
  <si>
    <t>DefaultDrawingSupplier.java</t>
  </si>
  <si>
    <t>DefaultDrawingSupplierTests.java</t>
  </si>
  <si>
    <t>DefaultHighLowDataset.java</t>
  </si>
  <si>
    <t>DefaultHighLowDatasetTests.java</t>
  </si>
  <si>
    <t>DefaultIntervalCategoryDataset.java</t>
  </si>
  <si>
    <t>DefaultIntervalCategoryDatasetTests.java</t>
  </si>
  <si>
    <t>DefaultIntervalXYDataset.java</t>
  </si>
  <si>
    <t>DefaultIntervalXYDatasetTests.java</t>
  </si>
  <si>
    <t>DefaultKeyedValue.java</t>
  </si>
  <si>
    <t>DefaultKeyedValueDataset.java</t>
  </si>
  <si>
    <t>DefaultKeyedValueDatasetTests.java</t>
  </si>
  <si>
    <t>DefaultKeyedValueTests.java</t>
  </si>
  <si>
    <t>DefaultKeyedValues.java</t>
  </si>
  <si>
    <t>DefaultKeyedValues2D.java</t>
  </si>
  <si>
    <t>DefaultKeyedValues2DDataset.java</t>
  </si>
  <si>
    <t>DefaultKeyedValues2DDatasetTests.java</t>
  </si>
  <si>
    <t>DefaultKeyedValues2DTests.java</t>
  </si>
  <si>
    <t>DefaultKeyedValuesDataset.java</t>
  </si>
  <si>
    <t>DefaultKeyedValuesDatasetTests.java</t>
  </si>
  <si>
    <t>DefaultKeyedValuesTests.java</t>
  </si>
  <si>
    <t>DefaultMultiValueCategoryDataset.java</t>
  </si>
  <si>
    <t>DefaultMultiValueCategoryDatasetTests.java</t>
  </si>
  <si>
    <t>DefaultNumberAxisEditor.java</t>
  </si>
  <si>
    <t>DefaultOHLCDataset.java</t>
  </si>
  <si>
    <t>DefaultOHLCDatasetTests.java</t>
  </si>
  <si>
    <t>DefaultPieDataset.java</t>
  </si>
  <si>
    <t>DefaultPieDatasetTests.java</t>
  </si>
  <si>
    <t>DefaultPlotEditor.java</t>
  </si>
  <si>
    <t>DefaultPolarItemRenderer.java</t>
  </si>
  <si>
    <t>DefaultPolarItemRendererTests.java</t>
  </si>
  <si>
    <t>DefaultStatisticalCategoryDataset.java</t>
  </si>
  <si>
    <t>DefaultStatisticalCategoryDatasetTests.java</t>
  </si>
  <si>
    <t>DefaultTableXYDataset.java</t>
  </si>
  <si>
    <t>DefaultTableXYDatasetTests.java</t>
  </si>
  <si>
    <t>DefaultTitleEditor.java</t>
  </si>
  <si>
    <t>DefaultValueDataset.java</t>
  </si>
  <si>
    <t>DefaultWindDataset.java</t>
  </si>
  <si>
    <t>DefaultWindDatasetTests.java</t>
  </si>
  <si>
    <t>DefaultXYDataset.java</t>
  </si>
  <si>
    <t>DefaultXYDatasetTests.java</t>
  </si>
  <si>
    <t>DefaultXYItemRenderer.java</t>
  </si>
  <si>
    <t>DefaultXYZDataset.java</t>
  </si>
  <si>
    <t>DefaultXYZDatasetTests.java</t>
  </si>
  <si>
    <t>DeviationRenderer.java</t>
  </si>
  <si>
    <t>DeviationRendererTests.java</t>
  </si>
  <si>
    <t>DialBackground.java</t>
  </si>
  <si>
    <t>DialBackgroundTests.java</t>
  </si>
  <si>
    <t>DialCap.java</t>
  </si>
  <si>
    <t>DialCapTests.java</t>
  </si>
  <si>
    <t>DialLayerChangeEvent.java</t>
  </si>
  <si>
    <t>DialPackageTests.java</t>
  </si>
  <si>
    <t>DialPlot.java</t>
  </si>
  <si>
    <t>DialPlotTests.java</t>
  </si>
  <si>
    <t>DialPointer.java</t>
  </si>
  <si>
    <t>DialPointerTests.java</t>
  </si>
  <si>
    <t>DialShape.java</t>
  </si>
  <si>
    <t>DialTextAnnotation.java</t>
  </si>
  <si>
    <t>DialTextAnnotationTests.java</t>
  </si>
  <si>
    <t>DialValueIndicator.java</t>
  </si>
  <si>
    <t>DialValueIndicatorTests.java</t>
  </si>
  <si>
    <t>DisplayChart.java</t>
  </si>
  <si>
    <t>DomainOrder.java</t>
  </si>
  <si>
    <t>DomainOrderTests.java</t>
  </si>
  <si>
    <t>DrawableLegendItem.java</t>
  </si>
  <si>
    <t>DynamicDriveToolTipTagFragmentGenerator.java</t>
  </si>
  <si>
    <t>DynamicTimeSeriesCollection.java</t>
  </si>
  <si>
    <t>EmptyBlock.java</t>
  </si>
  <si>
    <t>EmptyBlockTests.java</t>
  </si>
  <si>
    <t>EncoderUtil.java</t>
  </si>
  <si>
    <t>EntityPackageTests.java</t>
  </si>
  <si>
    <t>ExtendedCategoryAxis.java</t>
  </si>
  <si>
    <t>ExtendedCategoryAxisTests.java</t>
  </si>
  <si>
    <t>FastScatterPlot.java</t>
  </si>
  <si>
    <t>FastScatterPlotTests.java</t>
  </si>
  <si>
    <t>FixedMillisecond.java</t>
  </si>
  <si>
    <t>FixedMillisecondTests.java</t>
  </si>
  <si>
    <t>FlowArrangement.java</t>
  </si>
  <si>
    <t>FlowArrangementTests.java</t>
  </si>
  <si>
    <t>GanttChartTests.java</t>
  </si>
  <si>
    <t>GanttRenderer.java</t>
  </si>
  <si>
    <t>GanttRendererTests.java</t>
  </si>
  <si>
    <t>GrayPaintScale.java</t>
  </si>
  <si>
    <t>GrayPaintScaleTests.java</t>
  </si>
  <si>
    <t>GreyPalette.java</t>
  </si>
  <si>
    <t>GridArrangement.java</t>
  </si>
  <si>
    <t>GridArrangementTests.java</t>
  </si>
  <si>
    <t>GroupedStackedBarRenderer.java</t>
  </si>
  <si>
    <t>GroupedStackedBarRendererTests.java</t>
  </si>
  <si>
    <t>HashUtilities.java</t>
  </si>
  <si>
    <t>HashUtilitiesTests.java</t>
  </si>
  <si>
    <t>HexNumberFormat.java</t>
  </si>
  <si>
    <t>HighLowItemLabelGenerator.java</t>
  </si>
  <si>
    <t>HighLowItemLabelGeneratorTests.java</t>
  </si>
  <si>
    <t>HighLowRenderer.java</t>
  </si>
  <si>
    <t>HighLowRendererTests.java</t>
  </si>
  <si>
    <t>HistogramBin.java</t>
  </si>
  <si>
    <t>HistogramBinTests.java</t>
  </si>
  <si>
    <t>HistogramDataset.java</t>
  </si>
  <si>
    <t>HistogramDatasetTests.java</t>
  </si>
  <si>
    <t>HistogramType.java</t>
  </si>
  <si>
    <t>Hour.java</t>
  </si>
  <si>
    <t>HourTests.java</t>
  </si>
  <si>
    <t>ImageEncoderFactory.java</t>
  </si>
  <si>
    <t>ImageMapUtilities.java</t>
  </si>
  <si>
    <t>ImageTitle.java</t>
  </si>
  <si>
    <t>ImageTitleTests.java</t>
  </si>
  <si>
    <t>IntervalBarRenderer.java</t>
  </si>
  <si>
    <t>IntervalBarRendererTests.java</t>
  </si>
  <si>
    <t>IntervalCategoryItemLabelGenerator.java</t>
  </si>
  <si>
    <t>IntervalCategoryLabelGeneratorTests.java</t>
  </si>
  <si>
    <t>IntervalCategoryToolTipGenerator.java</t>
  </si>
  <si>
    <t>IntervalMarker.java</t>
  </si>
  <si>
    <t>IntervalMarkerTests.java</t>
  </si>
  <si>
    <t>IntervalXYDelegate.java</t>
  </si>
  <si>
    <t>IntervalXYDelegateTests.java</t>
  </si>
  <si>
    <t>ItemHandler.java</t>
  </si>
  <si>
    <t>ItemLabelAnchor.java</t>
  </si>
  <si>
    <t>ItemLabelAnchorTests.java</t>
  </si>
  <si>
    <t>ItemLabelPosition.java</t>
  </si>
  <si>
    <t>ItemLabelPositionTests.java</t>
  </si>
  <si>
    <t>JDBCCategoryDataset.java</t>
  </si>
  <si>
    <t>JDBCPieDataset.java</t>
  </si>
  <si>
    <t>JDBCXYDataset.java</t>
  </si>
  <si>
    <t>JFreeChart.java</t>
  </si>
  <si>
    <t>JFreeChartResources.java</t>
  </si>
  <si>
    <t>JFreeChartTestSuite.java</t>
  </si>
  <si>
    <t>JFreeChartTests.java</t>
  </si>
  <si>
    <t>JThermometer.java</t>
  </si>
  <si>
    <t>KeyHandler.java</t>
  </si>
  <si>
    <t>KeyToGroupMap.java</t>
  </si>
  <si>
    <t>KeyToGroupMapTests.java</t>
  </si>
  <si>
    <t>KeyedObject.java</t>
  </si>
  <si>
    <t>KeyedObjectTests.java</t>
  </si>
  <si>
    <t>KeyedObjects.java</t>
  </si>
  <si>
    <t>KeyedObjects2DTests.java</t>
  </si>
  <si>
    <t>KeyedObjectsTests.java</t>
  </si>
  <si>
    <t>KeyedValues2D.java</t>
  </si>
  <si>
    <t>KeyedValues2DDataset.java</t>
  </si>
  <si>
    <t>KeyedValuesDataset.java</t>
  </si>
  <si>
    <t>KeypointPNGEncoderAdapter.java</t>
  </si>
  <si>
    <t>LabelBlock.java</t>
  </si>
  <si>
    <t>LabelBlockTests.java</t>
  </si>
  <si>
    <t>LabelsPackageTests.java</t>
  </si>
  <si>
    <t>LayeredBarRenderer.java</t>
  </si>
  <si>
    <t>LayeredBarRendererTests.java</t>
  </si>
  <si>
    <t>LegendGraphic.java</t>
  </si>
  <si>
    <t>LegendGraphicTests.java</t>
  </si>
  <si>
    <t>LegendItem.java</t>
  </si>
  <si>
    <t>LegendItemBlockContainer.java</t>
  </si>
  <si>
    <t>LegendItemCollection.java</t>
  </si>
  <si>
    <t>LegendItemCollectionTests.java</t>
  </si>
  <si>
    <t>LegendItemEntity.java</t>
  </si>
  <si>
    <t>LegendItemEntityTests.java</t>
  </si>
  <si>
    <t>LegendItemTests.java</t>
  </si>
  <si>
    <t>LegendRenderingOrder.java</t>
  </si>
  <si>
    <t>LegendTitle.java</t>
  </si>
  <si>
    <t>LegendTitleTests.java</t>
  </si>
  <si>
    <t>LengthConstraintType.java</t>
  </si>
  <si>
    <t>LevelRenderer.java</t>
  </si>
  <si>
    <t>LevelRendererTests.java</t>
  </si>
  <si>
    <t>LineAndShapeRenderer.java</t>
  </si>
  <si>
    <t>LineAndShapeRendererTests.java</t>
  </si>
  <si>
    <t>LineBorder.java</t>
  </si>
  <si>
    <t>LineBorderTests.java</t>
  </si>
  <si>
    <t>LineChart3DTests.java</t>
  </si>
  <si>
    <t>LineChartTests.java</t>
  </si>
  <si>
    <t>LineFunction2D.java</t>
  </si>
  <si>
    <t>LineNeedle.java</t>
  </si>
  <si>
    <t>LineNeedleTests.java</t>
  </si>
  <si>
    <t>LineRenderer3D.java</t>
  </si>
  <si>
    <t>LineRenderer3DTests.java</t>
  </si>
  <si>
    <t>LogAxis.java</t>
  </si>
  <si>
    <t>LogAxisTests.java</t>
  </si>
  <si>
    <t>LogFormat.java</t>
  </si>
  <si>
    <t>LogarithmicAxis.java</t>
  </si>
  <si>
    <t>LogarithmicAxisTests.java</t>
  </si>
  <si>
    <t>LongNeedle.java</t>
  </si>
  <si>
    <t>LongNeedleTests.java</t>
  </si>
  <si>
    <t>LookupPaintScale.java</t>
  </si>
  <si>
    <t>LookupPaintScaleTests.java</t>
  </si>
  <si>
    <t>Marker.java</t>
  </si>
  <si>
    <t>MarkerAxisBand.java</t>
  </si>
  <si>
    <t>MarkerAxisBandTests.java</t>
  </si>
  <si>
    <t>MarkerChangeEvent.java</t>
  </si>
  <si>
    <t>MarkerTests.java</t>
  </si>
  <si>
    <t>MatrixSeries.java</t>
  </si>
  <si>
    <t>MatrixSeriesCollection.java</t>
  </si>
  <si>
    <t>MatrixSeriesCollectionTests.java</t>
  </si>
  <si>
    <t>MatrixSeriesTests.java</t>
  </si>
  <si>
    <t>MeanAndStandardDeviation.java</t>
  </si>
  <si>
    <t>MeanAndStandardDeviationTests.java</t>
  </si>
  <si>
    <t>MeterChartTests.java</t>
  </si>
  <si>
    <t>MeterInterval.java</t>
  </si>
  <si>
    <t>MeterIntervalTests.java</t>
  </si>
  <si>
    <t>MeterNeedle.java</t>
  </si>
  <si>
    <t>MeterNeedleTests.java</t>
  </si>
  <si>
    <t>MeterPlot.java</t>
  </si>
  <si>
    <t>MeterPlotTests.java</t>
  </si>
  <si>
    <t>MiddlePinNeedle.java</t>
  </si>
  <si>
    <t>MiddlePinNeedleTests.java</t>
  </si>
  <si>
    <t>Millisecond.java</t>
  </si>
  <si>
    <t>MillisecondTests.java</t>
  </si>
  <si>
    <t>MinMaxCategoryRenderer.java</t>
  </si>
  <si>
    <t>MinMaxCategoryRendererTests.java</t>
  </si>
  <si>
    <t>Minute.java</t>
  </si>
  <si>
    <t>MinuteTests.java</t>
  </si>
  <si>
    <t>ModuloAxis.java</t>
  </si>
  <si>
    <t>ModuloAxisTests.java</t>
  </si>
  <si>
    <t>Month.java</t>
  </si>
  <si>
    <t>MonthDateFormat.java</t>
  </si>
  <si>
    <t>MonthDateFormatTests.java</t>
  </si>
  <si>
    <t>MonthTests.java</t>
  </si>
  <si>
    <t>MovingAverage.java</t>
  </si>
  <si>
    <t>MovingAverageTests.java</t>
  </si>
  <si>
    <t>MultiValueCategoryDataset.java</t>
  </si>
  <si>
    <t>MultiplePiePlot.java</t>
  </si>
  <si>
    <t>MultiplePiePlotTests.java</t>
  </si>
  <si>
    <t>MultipleXYSeriesLabelGenerator.java</t>
  </si>
  <si>
    <t>MyPlotChangeListener.java</t>
  </si>
  <si>
    <t>NeedlePackageTests.java</t>
  </si>
  <si>
    <t>NonGridContourDataset.java</t>
  </si>
  <si>
    <t>NormalDistributionFunction2D.java</t>
  </si>
  <si>
    <t>NormalizedMatrixSeries.java</t>
  </si>
  <si>
    <t>NumberAxis.java</t>
  </si>
  <si>
    <t>NumberAxis3D.java</t>
  </si>
  <si>
    <t>NumberAxis3DTests.java</t>
  </si>
  <si>
    <t>NumberAxisTests.java</t>
  </si>
  <si>
    <t>NumberTick.java</t>
  </si>
  <si>
    <t>NumberTickUnit.java</t>
  </si>
  <si>
    <t>NumberTickUnitTests.java</t>
  </si>
  <si>
    <t>OHLC.java</t>
  </si>
  <si>
    <t>OHLCDataItem.java</t>
  </si>
  <si>
    <t>OHLCDataItemTests.java</t>
  </si>
  <si>
    <t>OHLCItem.java</t>
  </si>
  <si>
    <t>OHLCItemTests.java</t>
  </si>
  <si>
    <t>OHLCPackageTests.java</t>
  </si>
  <si>
    <t>OHLCSeries.java</t>
  </si>
  <si>
    <t>OHLCSeriesCollection.java</t>
  </si>
  <si>
    <t>OHLCSeriesCollectionTests.java</t>
  </si>
  <si>
    <t>OHLCSeriesTests.java</t>
  </si>
  <si>
    <t>OHLCTests.java</t>
  </si>
  <si>
    <t>Outlier.java</t>
  </si>
  <si>
    <t>OutlierList.java</t>
  </si>
  <si>
    <t>OutlierListCollection.java</t>
  </si>
  <si>
    <t>OutlierTests.java</t>
  </si>
  <si>
    <t>OverLIBToolTipTagFragmentGenerator.java</t>
  </si>
  <si>
    <t>PaintMap.java</t>
  </si>
  <si>
    <t>PaintMapTests.java</t>
  </si>
  <si>
    <t>PaintScaleLegend.java</t>
  </si>
  <si>
    <t>PaintScaleLegendTests.java</t>
  </si>
  <si>
    <t>PaletteChooserPanel.java</t>
  </si>
  <si>
    <t>PaletteSample.java</t>
  </si>
  <si>
    <t>PeriodAxis.java</t>
  </si>
  <si>
    <t>PeriodAxisLabelInfo.java</t>
  </si>
  <si>
    <t>PeriodAxisLabelInfoTests.java</t>
  </si>
  <si>
    <t>PeriodAxisTests.java</t>
  </si>
  <si>
    <t>PieChart3DTests.java</t>
  </si>
  <si>
    <t>PieChartDemo1.java</t>
  </si>
  <si>
    <t>PieChartTests.java</t>
  </si>
  <si>
    <t>PieDatasetHandler.java</t>
  </si>
  <si>
    <t>PieLabelDistributor.java</t>
  </si>
  <si>
    <t>PieLabelRecord.java</t>
  </si>
  <si>
    <t>PieLabelRecordTests.java</t>
  </si>
  <si>
    <t>PiePlot.java</t>
  </si>
  <si>
    <t>PiePlot3D.java</t>
  </si>
  <si>
    <t>PiePlot3DTests.java</t>
  </si>
  <si>
    <t>PiePlotState.java</t>
  </si>
  <si>
    <t>PiePlotTests.java</t>
  </si>
  <si>
    <t>PieSectionEntity.java</t>
  </si>
  <si>
    <t>PieSectionEntityTests.java</t>
  </si>
  <si>
    <t>PinNeedle.java</t>
  </si>
  <si>
    <t>PinNeedleTests.java</t>
  </si>
  <si>
    <t>Plot.java</t>
  </si>
  <si>
    <t>PlotChangeEvent.java</t>
  </si>
  <si>
    <t>PlotOrientation.java</t>
  </si>
  <si>
    <t>PlotOrientationTests.java</t>
  </si>
  <si>
    <t>PlotPackageTests.java</t>
  </si>
  <si>
    <t>PlotRenderingInfo.java</t>
  </si>
  <si>
    <t>PlotRenderingInfoTests.java</t>
  </si>
  <si>
    <t>PlotState.java</t>
  </si>
  <si>
    <t>PlotTests.java</t>
  </si>
  <si>
    <t>PlotUtilities.java</t>
  </si>
  <si>
    <t>PlumNeedle.java</t>
  </si>
  <si>
    <t>PlumNeedleTests.java</t>
  </si>
  <si>
    <t>PointerNeedle.java</t>
  </si>
  <si>
    <t>PointerNeedleTests.java</t>
  </si>
  <si>
    <t>PolarChartPanel.java</t>
  </si>
  <si>
    <t>PolarPlot.java</t>
  </si>
  <si>
    <t>PolarPlotTests.java</t>
  </si>
  <si>
    <t>PowerFunction2D.java</t>
  </si>
  <si>
    <t>Quarter.java</t>
  </si>
  <si>
    <t>QuarterDateFormat.java</t>
  </si>
  <si>
    <t>QuarterDateFormatTests.java</t>
  </si>
  <si>
    <t>QuarterTests.java</t>
  </si>
  <si>
    <t>RainbowPalette.java</t>
  </si>
  <si>
    <t>Range.java</t>
  </si>
  <si>
    <t>RangeTests.java</t>
  </si>
  <si>
    <t>RangeType.java</t>
  </si>
  <si>
    <t>RangeTypeTests.java</t>
  </si>
  <si>
    <t>RectangleConstraint.java</t>
  </si>
  <si>
    <t>RectangleConstraintTests.java</t>
  </si>
  <si>
    <t>Regression.java</t>
  </si>
  <si>
    <t>RegressionTests.java</t>
  </si>
  <si>
    <t>RegularTimePeriod.java</t>
  </si>
  <si>
    <t>RelativeDateFormat.java</t>
  </si>
  <si>
    <t>RelativeDateFormatTests.java</t>
  </si>
  <si>
    <t>RendererCategoryPackageTests.java</t>
  </si>
  <si>
    <t>RendererChangeDetector.java</t>
  </si>
  <si>
    <t>RendererChangeEvent.java</t>
  </si>
  <si>
    <t>RendererPackageTests.java</t>
  </si>
  <si>
    <t>RendererState.java</t>
  </si>
  <si>
    <t>RendererUtilities.java</t>
  </si>
  <si>
    <t>RendererUtilitiesTests.java</t>
  </si>
  <si>
    <t>RendererXYPackageTests.java</t>
  </si>
  <si>
    <t>RingPlot.java</t>
  </si>
  <si>
    <t>RingPlotTests.java</t>
  </si>
  <si>
    <t>RootHandler.java</t>
  </si>
  <si>
    <t>SWTAxisEditor.java</t>
  </si>
  <si>
    <t>SWTBarChartDemo1.java</t>
  </si>
  <si>
    <t>SWTChartEditor.java</t>
  </si>
  <si>
    <t>SWTGraphics2D.java</t>
  </si>
  <si>
    <t>SWTMultipleAxisDemo1.java</t>
  </si>
  <si>
    <t>SWTNumberAxisEditor.java</t>
  </si>
  <si>
    <t>SWTOtherEditor.java</t>
  </si>
  <si>
    <t>SWTPaintCanvas.java</t>
  </si>
  <si>
    <t>SWTPieChartDemo1.java</t>
  </si>
  <si>
    <t>SWTPlotAppearanceEditor.java</t>
  </si>
  <si>
    <t>SWTTimeSeriesDemo.java</t>
  </si>
  <si>
    <t>SWTTitleEditor.java</t>
  </si>
  <si>
    <t>SWTUtils.java</t>
  </si>
  <si>
    <t>ScatterPlotTests.java</t>
  </si>
  <si>
    <t>ScatterRenderer.java</t>
  </si>
  <si>
    <t>ScatterRendererTests.java</t>
  </si>
  <si>
    <t>Second.java</t>
  </si>
  <si>
    <t>SecondTests.java</t>
  </si>
  <si>
    <t>SegmentedTimeline.java</t>
  </si>
  <si>
    <t>SegmentedTimelineTests.java</t>
  </si>
  <si>
    <t>SegmentedTimelineTests2.java</t>
  </si>
  <si>
    <t>Series.java</t>
  </si>
  <si>
    <t>SeriesChangeEvent.java</t>
  </si>
  <si>
    <t>SeriesChangeListener.java</t>
  </si>
  <si>
    <t>SeriesDataset.java</t>
  </si>
  <si>
    <t>SeriesException.java</t>
  </si>
  <si>
    <t>SeriesRenderingOrder.java</t>
  </si>
  <si>
    <t>ServletUtilities.java</t>
  </si>
  <si>
    <t>ShipNeedle.java</t>
  </si>
  <si>
    <t>ShipNeedleTests.java</t>
  </si>
  <si>
    <t>SimpleHistogramBin.java</t>
  </si>
  <si>
    <t>SimpleHistogramBinTests.java</t>
  </si>
  <si>
    <t>SimpleHistogramDataset.java</t>
  </si>
  <si>
    <t>SimpleHistogramDatasetTests.java</t>
  </si>
  <si>
    <t>SimpleTimePeriod.java</t>
  </si>
  <si>
    <t>SimpleTimePeriodTests.java</t>
  </si>
  <si>
    <t>SpiderWebPlot.java</t>
  </si>
  <si>
    <t>SpiderWebPlotTests.java</t>
  </si>
  <si>
    <t>StackedAreaChartTests.java</t>
  </si>
  <si>
    <t>StackedAreaRenderer.java</t>
  </si>
  <si>
    <t>StackedAreaRendererTests.java</t>
  </si>
  <si>
    <t>StackedBarChart3DTests.java</t>
  </si>
  <si>
    <t>StackedBarChartTests.java</t>
  </si>
  <si>
    <t>StackedBarRenderer.java</t>
  </si>
  <si>
    <t>StackedBarRenderer3D.java</t>
  </si>
  <si>
    <t>StackedBarRenderer3DTests.java</t>
  </si>
  <si>
    <t>StackedBarRendererTests.java</t>
  </si>
  <si>
    <t>StackedXYAreaRenderer.java</t>
  </si>
  <si>
    <t>StackedXYAreaRenderer2.java</t>
  </si>
  <si>
    <t>StackedXYAreaRenderer2Tests.java</t>
  </si>
  <si>
    <t>StackedXYAreaRendererTests.java</t>
  </si>
  <si>
    <t>StackedXYBarRenderer.java</t>
  </si>
  <si>
    <t>StackedXYBarRendererTests.java</t>
  </si>
  <si>
    <t>StandardCategoryItemLabelGenerator.java</t>
  </si>
  <si>
    <t>StandardCategoryItemLabelGeneratorTests.java</t>
  </si>
  <si>
    <t>StandardCategorySeriesLabelGenerator.java</t>
  </si>
  <si>
    <t>StandardCategorySeriesLabelGeneratorTests.java</t>
  </si>
  <si>
    <t>StandardCategoryToolTipGenerator.java</t>
  </si>
  <si>
    <t>StandardCategoryToolTipGeneratorTests.java</t>
  </si>
  <si>
    <t>StandardCategoryURLGenerator.java</t>
  </si>
  <si>
    <t>StandardCategoryURLGeneratorTests.java</t>
  </si>
  <si>
    <t>StandardContourToolTipGenerator.java</t>
  </si>
  <si>
    <t>StandardContourToolTipGeneratorTests.java</t>
  </si>
  <si>
    <t>StandardDialFrame.java</t>
  </si>
  <si>
    <t>StandardDialFrameTests.java</t>
  </si>
  <si>
    <t>StandardDialRange.java</t>
  </si>
  <si>
    <t>StandardDialRangeTests.java</t>
  </si>
  <si>
    <t>StandardDialScale.java</t>
  </si>
  <si>
    <t>StandardDialScaleTests.java</t>
  </si>
  <si>
    <t>StandardEntityCollection.java</t>
  </si>
  <si>
    <t>StandardEntityCollectionTests.java</t>
  </si>
  <si>
    <t>StandardPieSectionLabelGenerator.java</t>
  </si>
  <si>
    <t>StandardPieSectionLabelGeneratorTests.java</t>
  </si>
  <si>
    <t>StandardPieToolTipGenerator.java</t>
  </si>
  <si>
    <t>StandardPieToolTipGeneratorTests.java</t>
  </si>
  <si>
    <t>StandardPieURLGenerator.java</t>
  </si>
  <si>
    <t>StandardPieURLGeneratorTests.java</t>
  </si>
  <si>
    <t>StandardTickUnitSource.java</t>
  </si>
  <si>
    <t>StandardTickUnitSourceTests.java</t>
  </si>
  <si>
    <t>StandardToolTipTagFragmentGenerator.java</t>
  </si>
  <si>
    <t>StandardURLTagFragmentGenerator.java</t>
  </si>
  <si>
    <t>StandardXYItemLabelGeneratorTests.java</t>
  </si>
  <si>
    <t>StandardXYItemRenderer.java</t>
  </si>
  <si>
    <t>StandardXYItemRendererTests.java</t>
  </si>
  <si>
    <t>StandardXYSeriesLabelGenerator.java</t>
  </si>
  <si>
    <t>StandardXYSeriesLabelGeneratorTests.java</t>
  </si>
  <si>
    <t>StandardXYToolTipGenerator.java</t>
  </si>
  <si>
    <t>StandardXYToolTipGeneratorTests.java</t>
  </si>
  <si>
    <t>StandardXYURLGenerator.java</t>
  </si>
  <si>
    <t>StandardXYURLGeneratorTests.java</t>
  </si>
  <si>
    <t>StandardXYZToolTipGenerator.java</t>
  </si>
  <si>
    <t>StandardXYZToolTipGeneratorTests.java</t>
  </si>
  <si>
    <t>StandardXYZURLGenerator.java</t>
  </si>
  <si>
    <t>StatisticalBarRenderer.java</t>
  </si>
  <si>
    <t>StatisticalBarRendererTests.java</t>
  </si>
  <si>
    <t>StatisticalCategoryDataset.java</t>
  </si>
  <si>
    <t>StatisticalLineAndShapeRenderer.java</t>
  </si>
  <si>
    <t>StatisticalLineAndShapeRendererTests.java</t>
  </si>
  <si>
    <t>Statistics.java</t>
  </si>
  <si>
    <t>StatisticsTests.java</t>
  </si>
  <si>
    <t>StrokeMap.java</t>
  </si>
  <si>
    <t>StrokeMapTests.java</t>
  </si>
  <si>
    <t>SubCategoryAxis.java</t>
  </si>
  <si>
    <t>SubCategoryAxisTests.java</t>
  </si>
  <si>
    <t>SubSeriesDataset.java</t>
  </si>
  <si>
    <t>SunJPEGEncoderAdapter.java</t>
  </si>
  <si>
    <t>SunPNGEncoderAdapter.java</t>
  </si>
  <si>
    <t>SymbolAxis.java</t>
  </si>
  <si>
    <t>SymbolAxisTests.java</t>
  </si>
  <si>
    <t>SymbolicXYItemLabelGenerator.java</t>
  </si>
  <si>
    <t>SymbolicXYItemLabelGeneratorTests.java</t>
  </si>
  <si>
    <t>TableXYDatasetTests.java</t>
  </si>
  <si>
    <t>Task.java</t>
  </si>
  <si>
    <t>TaskSeries.java</t>
  </si>
  <si>
    <t>TaskSeriesCollection.java</t>
  </si>
  <si>
    <t>TaskSeriesCollectionTests.java</t>
  </si>
  <si>
    <t>TaskSeriesTests.java</t>
  </si>
  <si>
    <t>TaskTests.java</t>
  </si>
  <si>
    <t>TestUtilities.java</t>
  </si>
  <si>
    <t>TextAnnotation.java</t>
  </si>
  <si>
    <t>TextAnnotationTests.java</t>
  </si>
  <si>
    <t>TextTitle.java</t>
  </si>
  <si>
    <t>TextTitleTests.java</t>
  </si>
  <si>
    <t>ThermometerPlot.java</t>
  </si>
  <si>
    <t>ThermometerPlotTests.java</t>
  </si>
  <si>
    <t>Tick.java</t>
  </si>
  <si>
    <t>TickLabelEntity.java</t>
  </si>
  <si>
    <t>TickLabelEntityTests.java</t>
  </si>
  <si>
    <t>TickType.java</t>
  </si>
  <si>
    <t>TickUnit.java</t>
  </si>
  <si>
    <t>TickUnitSource.java</t>
  </si>
  <si>
    <t>TickUnitsTests.java</t>
  </si>
  <si>
    <t>TimePeriodAnchorTests.java</t>
  </si>
  <si>
    <t>TimePeriodFormatException.java</t>
  </si>
  <si>
    <t>TimePeriodValueTests.java</t>
  </si>
  <si>
    <t>TimePeriodValues.java</t>
  </si>
  <si>
    <t>TimePeriodValuesCollection.java</t>
  </si>
  <si>
    <t>TimePeriodValuesCollectionTests.java</t>
  </si>
  <si>
    <t>TimePeriodValuesTests.java</t>
  </si>
  <si>
    <t>TimeSeries.java</t>
  </si>
  <si>
    <t>TimeSeriesChartDemo1.java</t>
  </si>
  <si>
    <t>TimeSeriesChartTests.java</t>
  </si>
  <si>
    <t>TimeSeriesCollection.java</t>
  </si>
  <si>
    <t>TimeSeriesCollectionTests.java</t>
  </si>
  <si>
    <t>TimeSeriesDataItem.java</t>
  </si>
  <si>
    <t>TimeSeriesDataItemTests.java</t>
  </si>
  <si>
    <t>TimeSeriesTableModel.java</t>
  </si>
  <si>
    <t>TimeSeriesTests.java</t>
  </si>
  <si>
    <t>TimeSeriesURLGenerator.java</t>
  </si>
  <si>
    <t>TimeSeriesURLGeneratorTests.java</t>
  </si>
  <si>
    <t>TimeTableXYDataset.java</t>
  </si>
  <si>
    <t>TimeTableXYDatasetTests.java</t>
  </si>
  <si>
    <t>Timeline.java</t>
  </si>
  <si>
    <t>Title.java</t>
  </si>
  <si>
    <t>TitleChangeEvent.java</t>
  </si>
  <si>
    <t>TitlePackageTests.java</t>
  </si>
  <si>
    <t>TitleTests.java</t>
  </si>
  <si>
    <t>URLUtilities.java</t>
  </si>
  <si>
    <t>UrlsPackageTests.java</t>
  </si>
  <si>
    <t>UtilPackageTests.java</t>
  </si>
  <si>
    <t>ValueAxis.java</t>
  </si>
  <si>
    <t>ValueAxisTests.java</t>
  </si>
  <si>
    <t>ValueHandler.java</t>
  </si>
  <si>
    <t>ValueMarker.java</t>
  </si>
  <si>
    <t>ValueMarkerTests.java</t>
  </si>
  <si>
    <t>Values2D.java</t>
  </si>
  <si>
    <t>Vector.java</t>
  </si>
  <si>
    <t>VectorDataItem.java</t>
  </si>
  <si>
    <t>VectorDataItemTests.java</t>
  </si>
  <si>
    <t>VectorRenderer.java</t>
  </si>
  <si>
    <t>VectorRendererTests.java</t>
  </si>
  <si>
    <t>VectorSeries.java</t>
  </si>
  <si>
    <t>VectorSeriesCollection.java</t>
  </si>
  <si>
    <t>VectorSeriesCollectionTests.java</t>
  </si>
  <si>
    <t>VectorSeriesTests.java</t>
  </si>
  <si>
    <t>VectorTests.java</t>
  </si>
  <si>
    <t>WaferMapDataset.java</t>
  </si>
  <si>
    <t>WaferMapPlot.java</t>
  </si>
  <si>
    <t>WaferMapRenderer.java</t>
  </si>
  <si>
    <t>WaterfallBarRenderer.java</t>
  </si>
  <si>
    <t>WaterfallBarRendererTests.java</t>
  </si>
  <si>
    <t>WaterfallChartTests.java</t>
  </si>
  <si>
    <t>Week.java</t>
  </si>
  <si>
    <t>WeekTests.java</t>
  </si>
  <si>
    <t>WindItemRenderer.java</t>
  </si>
  <si>
    <t>WindItemRendererTests.java</t>
  </si>
  <si>
    <t>WindNeedle.java</t>
  </si>
  <si>
    <t>WindNeedleTests.java</t>
  </si>
  <si>
    <t>XIntervalDataItem.java</t>
  </si>
  <si>
    <t>XIntervalDataItemTests.java</t>
  </si>
  <si>
    <t>XIntervalSeries.java</t>
  </si>
  <si>
    <t>XIntervalSeriesCollection.java</t>
  </si>
  <si>
    <t>XIntervalSeriesCollectionTests.java</t>
  </si>
  <si>
    <t>XIntervalSeriesTests.java</t>
  </si>
  <si>
    <t>XYAreaChartTests.java</t>
  </si>
  <si>
    <t>XYAreaRenderer.java</t>
  </si>
  <si>
    <t>XYAreaRenderer2.java</t>
  </si>
  <si>
    <t>XYAreaRenderer2Tests.java</t>
  </si>
  <si>
    <t>XYAreaRendererTests.java</t>
  </si>
  <si>
    <t>XYBarChartTests.java</t>
  </si>
  <si>
    <t>XYBarDataset.java</t>
  </si>
  <si>
    <t>XYBarDatasetTests.java</t>
  </si>
  <si>
    <t>XYBarRenderer.java</t>
  </si>
  <si>
    <t>XYBarRendererTests.java</t>
  </si>
  <si>
    <t>XYBlockRenderer.java</t>
  </si>
  <si>
    <t>XYBlockRendererTests.java</t>
  </si>
  <si>
    <t>XYBoxAndWhiskerRenderer.java</t>
  </si>
  <si>
    <t>XYBoxAndWhiskerRendererTests.java</t>
  </si>
  <si>
    <t>XYBoxAnnotation.java</t>
  </si>
  <si>
    <t>XYBoxAnnotationTests.java</t>
  </si>
  <si>
    <t>XYBubbleRenderer.java</t>
  </si>
  <si>
    <t>XYBubbleRendererTests.java</t>
  </si>
  <si>
    <t>XYCoordinate.java</t>
  </si>
  <si>
    <t>XYCoordinateTests.java</t>
  </si>
  <si>
    <t>XYCoordinateType.java</t>
  </si>
  <si>
    <t>XYDataItem.java</t>
  </si>
  <si>
    <t>XYDataItemTests.java</t>
  </si>
  <si>
    <t>XYDataset.java</t>
  </si>
  <si>
    <t>XYDifferenceRenderer.java</t>
  </si>
  <si>
    <t>XYDifferenceRendererTests.java</t>
  </si>
  <si>
    <t>XYDotRenderer.java</t>
  </si>
  <si>
    <t>XYDotRendererTests.java</t>
  </si>
  <si>
    <t>XYDrawableAnnotation.java</t>
  </si>
  <si>
    <t>XYDrawableAnnotationTests.java</t>
  </si>
  <si>
    <t>XYErrorRenderer.java</t>
  </si>
  <si>
    <t>XYErrorRendererTests.java</t>
  </si>
  <si>
    <t>XYImageAnnotation.java</t>
  </si>
  <si>
    <t>XYImageAnnotationTests.java</t>
  </si>
  <si>
    <t>XYInterval.java</t>
  </si>
  <si>
    <t>XYIntervalDataItem.java</t>
  </si>
  <si>
    <t>XYIntervalDataItemTests.java</t>
  </si>
  <si>
    <t>XYIntervalSeries.java</t>
  </si>
  <si>
    <t>XYIntervalSeriesCollection.java</t>
  </si>
  <si>
    <t>XYIntervalSeriesCollectionTests.java</t>
  </si>
  <si>
    <t>XYIntervalSeriesTests.java</t>
  </si>
  <si>
    <t>XYIntervalTests.java</t>
  </si>
  <si>
    <t>XYItemEntity.java</t>
  </si>
  <si>
    <t>XYItemEntityTests.java</t>
  </si>
  <si>
    <t>XYItemLabelGenerator.java</t>
  </si>
  <si>
    <t>XYLine3DRenderer.java</t>
  </si>
  <si>
    <t>XYLine3DRendererTests.java</t>
  </si>
  <si>
    <t>XYLineAndShapeRenderer.java</t>
  </si>
  <si>
    <t>XYLineAndShapeRendererTests.java</t>
  </si>
  <si>
    <t>XYLineAnnotation.java</t>
  </si>
  <si>
    <t>XYLineAnnotationTests.java</t>
  </si>
  <si>
    <t>XYLineChartTests.java</t>
  </si>
  <si>
    <t>XYPlot.java</t>
  </si>
  <si>
    <t>XYPlotTests.java</t>
  </si>
  <si>
    <t>XYPointerAnnotation.java</t>
  </si>
  <si>
    <t>XYPointerAnnotationTests.java</t>
  </si>
  <si>
    <t>XYPolygonAnnotation.java</t>
  </si>
  <si>
    <t>XYPolygonAnnotationTests.java</t>
  </si>
  <si>
    <t>XYSeries.java</t>
  </si>
  <si>
    <t>XYSeriesCollection.java</t>
  </si>
  <si>
    <t>XYSeriesCollectionTests.java</t>
  </si>
  <si>
    <t>XYSeriesLabelGenerator.java</t>
  </si>
  <si>
    <t>XYShapeAnnotation.java</t>
  </si>
  <si>
    <t>XYShapeAnnotationTests.java</t>
  </si>
  <si>
    <t>XYSmoothLineAndShapeRenderer.java</t>
  </si>
  <si>
    <t>XYSplineRenderer.java</t>
  </si>
  <si>
    <t>XYSplineRendererTests.java</t>
  </si>
  <si>
    <t>XYStepAreaChartTests.java</t>
  </si>
  <si>
    <t>XYStepAreaRenderer.java</t>
  </si>
  <si>
    <t>XYStepAreaRendererTests.java</t>
  </si>
  <si>
    <t>XYStepChartTests.java</t>
  </si>
  <si>
    <t>XYStepRenderer.java</t>
  </si>
  <si>
    <t>XYStepRendererTests.java</t>
  </si>
  <si>
    <t>XYTextAnnotation.java</t>
  </si>
  <si>
    <t>XYTextAnnotationTests.java</t>
  </si>
  <si>
    <t>XYTitleAnnotation.java</t>
  </si>
  <si>
    <t>XYTitleAnnotationDemo1.java</t>
  </si>
  <si>
    <t>XYTitleAnnotationTests.java</t>
  </si>
  <si>
    <t>XYToolTipGenerator.java</t>
  </si>
  <si>
    <t>YInterval.java</t>
  </si>
  <si>
    <t>YIntervalDataItem.java</t>
  </si>
  <si>
    <t>YIntervalDataItemTests.java</t>
  </si>
  <si>
    <t>YIntervalRenderer.java</t>
  </si>
  <si>
    <t>YIntervalRendererTests.java</t>
  </si>
  <si>
    <t>YIntervalSeries.java</t>
  </si>
  <si>
    <t>YIntervalSeriesCollection.java</t>
  </si>
  <si>
    <t>YIntervalSeriesCollectionTests.java</t>
  </si>
  <si>
    <t>YIntervalSeriesTests.java</t>
  </si>
  <si>
    <t>YIntervalTests.java</t>
  </si>
  <si>
    <t>YWithXInterval.java</t>
  </si>
  <si>
    <t>YWithXIntervalTests.java</t>
  </si>
  <si>
    <t>YearTests.java</t>
  </si>
  <si>
    <t>YisSymbolic.java</t>
  </si>
  <si>
    <t>N</t>
  </si>
  <si>
    <t>n</t>
  </si>
  <si>
    <t>Halstead volume</t>
  </si>
  <si>
    <t>Maintainability Index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</si>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</sst>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/>
    <xf numFmtId="0" fontId="0" fillId="33" borderId="0" xfId="0" applyFill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3"/>
  <sheetViews>
    <sheetView tabSelected="1" workbookViewId="0"/>
  </sheetViews>
  <sheetFormatPr defaultRowHeight="15" x14ac:dyDescent="0.25"/>
  <cols>
    <col min="1" max="1" width="46.28515625" bestFit="1" customWidth="1"/>
    <col min="2" max="2" width="14.7109375" bestFit="1" customWidth="1"/>
    <col min="3" max="4" width="14.5703125" bestFit="1" customWidth="1"/>
    <col min="5" max="5" width="14.85546875" bestFit="1" customWidth="1"/>
    <col min="6" max="6" width="22.5703125" bestFit="1" customWidth="1"/>
    <col min="7" max="7" width="22.85546875" bestFit="1" customWidth="1"/>
    <col min="8" max="8" width="5" bestFit="1" customWidth="1"/>
    <col min="9" max="9" width="4" bestFit="1" customWidth="1"/>
    <col min="10" max="10" width="16" style="1" bestFit="1" customWidth="1"/>
    <col min="11" max="11" width="20.14062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829</v>
      </c>
      <c r="I1" s="2" t="s">
        <v>830</v>
      </c>
      <c r="J1" s="1" t="s">
        <v>831</v>
      </c>
      <c r="K1" s="1" t="s">
        <v>832</v>
      </c>
    </row>
    <row r="2" spans="1:14" x14ac:dyDescent="0.25">
      <c r="A2" t="s">
        <v>7</v>
      </c>
      <c r="B2">
        <v>263</v>
      </c>
      <c r="C2">
        <v>62</v>
      </c>
      <c r="D2">
        <v>253</v>
      </c>
      <c r="E2">
        <v>266</v>
      </c>
      <c r="F2">
        <v>71</v>
      </c>
      <c r="G2">
        <v>14</v>
      </c>
      <c r="H2">
        <f>SUM(D2:E2)</f>
        <v>519</v>
      </c>
      <c r="I2">
        <f>SUM(F2:G2)</f>
        <v>85</v>
      </c>
      <c r="J2" s="1">
        <f>H2*LOG(I2)</f>
        <v>1001.3684224457179</v>
      </c>
      <c r="K2" s="1">
        <f>171-5.2*LN(J2)-0.23*(C2)-16.2*LN(B2)</f>
        <v>30.543666295566268</v>
      </c>
    </row>
    <row r="3" spans="1:14" x14ac:dyDescent="0.25">
      <c r="A3" t="s">
        <v>8</v>
      </c>
      <c r="B3">
        <v>103</v>
      </c>
      <c r="C3">
        <v>7</v>
      </c>
      <c r="D3">
        <v>190</v>
      </c>
      <c r="E3">
        <v>95</v>
      </c>
      <c r="F3">
        <v>32</v>
      </c>
      <c r="G3">
        <v>8</v>
      </c>
      <c r="H3" s="2">
        <f t="shared" ref="H3:H61" si="0">SUM(D3:E3)</f>
        <v>285</v>
      </c>
      <c r="I3" s="2">
        <f t="shared" ref="I3:I61" si="1">SUM(F3:G3)</f>
        <v>40</v>
      </c>
      <c r="J3" s="1">
        <f t="shared" ref="J3:J61" si="2">H3*LOG(I3)</f>
        <v>456.58709752846926</v>
      </c>
      <c r="K3" s="1">
        <f t="shared" ref="K3:K61" si="3">171-5.2*LN(J3)-0.23*(C3)-16.2*LN(B3)</f>
        <v>62.463737115563433</v>
      </c>
    </row>
    <row r="4" spans="1:14" x14ac:dyDescent="0.25">
      <c r="A4" t="s">
        <v>9</v>
      </c>
      <c r="B4">
        <v>144</v>
      </c>
      <c r="C4">
        <v>30</v>
      </c>
      <c r="D4">
        <v>152</v>
      </c>
      <c r="E4">
        <v>152</v>
      </c>
      <c r="F4">
        <v>43</v>
      </c>
      <c r="G4">
        <v>13</v>
      </c>
      <c r="H4" s="2">
        <f t="shared" si="0"/>
        <v>304</v>
      </c>
      <c r="I4" s="2">
        <f t="shared" si="1"/>
        <v>56</v>
      </c>
      <c r="J4" s="1">
        <f t="shared" si="2"/>
        <v>531.44916020988489</v>
      </c>
      <c r="K4" s="1">
        <f t="shared" si="3"/>
        <v>50.955865339951202</v>
      </c>
    </row>
    <row r="5" spans="1:14" x14ac:dyDescent="0.25">
      <c r="A5" t="s">
        <v>10</v>
      </c>
      <c r="B5">
        <v>833</v>
      </c>
      <c r="C5">
        <v>147</v>
      </c>
      <c r="D5">
        <v>722</v>
      </c>
      <c r="E5">
        <v>735</v>
      </c>
      <c r="F5">
        <v>199</v>
      </c>
      <c r="G5">
        <v>17</v>
      </c>
      <c r="H5" s="2">
        <f t="shared" si="0"/>
        <v>1457</v>
      </c>
      <c r="I5" s="2">
        <f t="shared" si="1"/>
        <v>216</v>
      </c>
      <c r="J5" s="1">
        <f t="shared" si="2"/>
        <v>3401.2991154269062</v>
      </c>
      <c r="K5" s="1">
        <f t="shared" si="3"/>
        <v>-14.041491201172548</v>
      </c>
    </row>
    <row r="6" spans="1:14" x14ac:dyDescent="0.25">
      <c r="A6" t="s">
        <v>11</v>
      </c>
      <c r="B6">
        <v>216</v>
      </c>
      <c r="C6">
        <v>16</v>
      </c>
      <c r="D6">
        <v>304</v>
      </c>
      <c r="E6">
        <v>235</v>
      </c>
      <c r="F6">
        <v>40</v>
      </c>
      <c r="G6">
        <v>8</v>
      </c>
      <c r="H6" s="2">
        <f t="shared" si="0"/>
        <v>539</v>
      </c>
      <c r="I6" s="2">
        <f t="shared" si="1"/>
        <v>48</v>
      </c>
      <c r="J6" s="1">
        <f t="shared" si="2"/>
        <v>906.18902694544147</v>
      </c>
      <c r="K6" s="1">
        <f t="shared" si="3"/>
        <v>44.832400594390222</v>
      </c>
    </row>
    <row r="7" spans="1:14" x14ac:dyDescent="0.25">
      <c r="A7" t="s">
        <v>12</v>
      </c>
      <c r="B7">
        <v>72</v>
      </c>
      <c r="C7">
        <v>15</v>
      </c>
      <c r="D7">
        <v>45</v>
      </c>
      <c r="E7">
        <v>43</v>
      </c>
      <c r="F7">
        <v>23</v>
      </c>
      <c r="G7">
        <v>13</v>
      </c>
      <c r="H7" s="2">
        <f t="shared" si="0"/>
        <v>88</v>
      </c>
      <c r="I7" s="2">
        <f t="shared" si="1"/>
        <v>36</v>
      </c>
      <c r="J7" s="1">
        <f t="shared" si="2"/>
        <v>136.95462006752129</v>
      </c>
      <c r="K7" s="1">
        <f t="shared" si="3"/>
        <v>72.68583079296107</v>
      </c>
      <c r="M7" s="3" t="s">
        <v>833</v>
      </c>
      <c r="N7" s="3"/>
    </row>
    <row r="8" spans="1:14" x14ac:dyDescent="0.25">
      <c r="A8" t="s">
        <v>13</v>
      </c>
      <c r="B8">
        <v>67</v>
      </c>
      <c r="C8">
        <v>15</v>
      </c>
      <c r="D8">
        <v>51</v>
      </c>
      <c r="E8">
        <v>55</v>
      </c>
      <c r="F8">
        <v>25</v>
      </c>
      <c r="G8">
        <v>14</v>
      </c>
      <c r="H8" s="2">
        <f t="shared" si="0"/>
        <v>106</v>
      </c>
      <c r="I8" s="2">
        <f t="shared" si="1"/>
        <v>39</v>
      </c>
      <c r="J8" s="1">
        <f t="shared" si="2"/>
        <v>168.65284834480892</v>
      </c>
      <c r="K8" s="1">
        <f t="shared" si="3"/>
        <v>72.76919882350694</v>
      </c>
      <c r="M8" s="4">
        <f>AVERAGE(K2:K823)</f>
        <v>63.556288485877857</v>
      </c>
      <c r="N8" s="3"/>
    </row>
    <row r="9" spans="1:14" x14ac:dyDescent="0.25">
      <c r="A9" t="s">
        <v>14</v>
      </c>
      <c r="B9">
        <v>68</v>
      </c>
      <c r="C9">
        <v>7</v>
      </c>
      <c r="D9">
        <v>60</v>
      </c>
      <c r="E9">
        <v>48</v>
      </c>
      <c r="F9">
        <v>17</v>
      </c>
      <c r="G9">
        <v>8</v>
      </c>
      <c r="H9" s="2">
        <f t="shared" si="0"/>
        <v>108</v>
      </c>
      <c r="I9" s="2">
        <f t="shared" si="1"/>
        <v>25</v>
      </c>
      <c r="J9" s="1">
        <f t="shared" si="2"/>
        <v>150.97752093658008</v>
      </c>
      <c r="K9" s="1">
        <f t="shared" si="3"/>
        <v>74.944894195777792</v>
      </c>
    </row>
    <row r="10" spans="1:14" x14ac:dyDescent="0.25">
      <c r="A10" t="s">
        <v>15</v>
      </c>
      <c r="B10">
        <v>36</v>
      </c>
      <c r="C10">
        <v>8</v>
      </c>
      <c r="D10">
        <v>28</v>
      </c>
      <c r="E10">
        <v>28</v>
      </c>
      <c r="F10">
        <v>10</v>
      </c>
      <c r="G10">
        <v>5</v>
      </c>
      <c r="H10" s="2">
        <f t="shared" si="0"/>
        <v>56</v>
      </c>
      <c r="I10" s="2">
        <f t="shared" si="1"/>
        <v>15</v>
      </c>
      <c r="J10" s="1">
        <f t="shared" si="2"/>
        <v>65.861110507118156</v>
      </c>
      <c r="K10" s="1">
        <f t="shared" si="3"/>
        <v>89.331742877130367</v>
      </c>
    </row>
    <row r="11" spans="1:14" x14ac:dyDescent="0.25">
      <c r="A11" t="s">
        <v>16</v>
      </c>
      <c r="B11">
        <v>107</v>
      </c>
      <c r="C11">
        <v>23</v>
      </c>
      <c r="D11">
        <v>111</v>
      </c>
      <c r="E11">
        <v>115</v>
      </c>
      <c r="F11">
        <v>39</v>
      </c>
      <c r="G11">
        <v>14</v>
      </c>
      <c r="H11" s="2">
        <f t="shared" si="0"/>
        <v>226</v>
      </c>
      <c r="I11" s="2">
        <f t="shared" si="1"/>
        <v>53</v>
      </c>
      <c r="J11" s="1">
        <f t="shared" si="2"/>
        <v>389.68634652977829</v>
      </c>
      <c r="K11" s="1">
        <f t="shared" si="3"/>
        <v>58.990393567129516</v>
      </c>
    </row>
    <row r="12" spans="1:14" x14ac:dyDescent="0.25">
      <c r="A12" t="s">
        <v>17</v>
      </c>
      <c r="B12">
        <v>25</v>
      </c>
      <c r="C12">
        <v>6</v>
      </c>
      <c r="D12">
        <v>16</v>
      </c>
      <c r="E12">
        <v>16</v>
      </c>
      <c r="F12">
        <v>10</v>
      </c>
      <c r="G12">
        <v>7</v>
      </c>
      <c r="H12" s="2">
        <f t="shared" si="0"/>
        <v>32</v>
      </c>
      <c r="I12" s="2">
        <f t="shared" si="1"/>
        <v>17</v>
      </c>
      <c r="J12" s="1">
        <f t="shared" si="2"/>
        <v>39.374365484104764</v>
      </c>
      <c r="K12" s="1">
        <f t="shared" si="3"/>
        <v>98.374013729037088</v>
      </c>
    </row>
    <row r="13" spans="1:14" x14ac:dyDescent="0.25">
      <c r="A13" t="s">
        <v>18</v>
      </c>
      <c r="B13">
        <v>1351</v>
      </c>
      <c r="C13">
        <v>351</v>
      </c>
      <c r="D13">
        <v>1324</v>
      </c>
      <c r="E13">
        <v>1345</v>
      </c>
      <c r="F13">
        <v>243</v>
      </c>
      <c r="G13">
        <v>20</v>
      </c>
      <c r="H13" s="2">
        <f t="shared" si="0"/>
        <v>2669</v>
      </c>
      <c r="I13" s="2">
        <f t="shared" si="1"/>
        <v>263</v>
      </c>
      <c r="J13" s="1">
        <f t="shared" si="2"/>
        <v>6458.8618927191637</v>
      </c>
      <c r="K13" s="1">
        <f t="shared" si="3"/>
        <v>-72.130009173976291</v>
      </c>
    </row>
    <row r="14" spans="1:14" x14ac:dyDescent="0.25">
      <c r="A14" t="s">
        <v>19</v>
      </c>
      <c r="B14">
        <v>593</v>
      </c>
      <c r="C14">
        <v>28</v>
      </c>
      <c r="D14">
        <v>1230</v>
      </c>
      <c r="E14">
        <v>640</v>
      </c>
      <c r="F14">
        <v>146</v>
      </c>
      <c r="G14">
        <v>9</v>
      </c>
      <c r="H14" s="2">
        <f t="shared" si="0"/>
        <v>1870</v>
      </c>
      <c r="I14" s="2">
        <f t="shared" si="1"/>
        <v>155</v>
      </c>
      <c r="J14" s="1">
        <f t="shared" si="2"/>
        <v>4095.9202755784449</v>
      </c>
      <c r="K14" s="1">
        <f t="shared" si="3"/>
        <v>17.867567882925826</v>
      </c>
    </row>
    <row r="15" spans="1:14" x14ac:dyDescent="0.25">
      <c r="A15" t="s">
        <v>20</v>
      </c>
      <c r="B15">
        <v>25</v>
      </c>
      <c r="C15">
        <v>5</v>
      </c>
      <c r="D15">
        <v>14</v>
      </c>
      <c r="E15">
        <v>14</v>
      </c>
      <c r="F15">
        <v>10</v>
      </c>
      <c r="G15">
        <v>7</v>
      </c>
      <c r="H15" s="2">
        <f t="shared" si="0"/>
        <v>28</v>
      </c>
      <c r="I15" s="2">
        <f t="shared" si="1"/>
        <v>17</v>
      </c>
      <c r="J15" s="1">
        <f t="shared" si="2"/>
        <v>34.452569798591668</v>
      </c>
      <c r="K15" s="1">
        <f t="shared" si="3"/>
        <v>99.2983769706846</v>
      </c>
    </row>
    <row r="16" spans="1:14" x14ac:dyDescent="0.25">
      <c r="A16" t="s">
        <v>21</v>
      </c>
      <c r="B16">
        <v>74</v>
      </c>
      <c r="C16">
        <v>16</v>
      </c>
      <c r="D16">
        <v>51</v>
      </c>
      <c r="E16">
        <v>59</v>
      </c>
      <c r="F16">
        <v>22</v>
      </c>
      <c r="G16">
        <v>11</v>
      </c>
      <c r="H16" s="2">
        <f t="shared" si="0"/>
        <v>110</v>
      </c>
      <c r="I16" s="2">
        <f t="shared" si="1"/>
        <v>33</v>
      </c>
      <c r="J16" s="1">
        <f t="shared" si="2"/>
        <v>167.03653338656764</v>
      </c>
      <c r="K16" s="1">
        <f t="shared" si="3"/>
        <v>70.979440223407948</v>
      </c>
    </row>
    <row r="17" spans="1:11" x14ac:dyDescent="0.25">
      <c r="A17" t="s">
        <v>22</v>
      </c>
      <c r="B17">
        <v>25</v>
      </c>
      <c r="C17">
        <v>5</v>
      </c>
      <c r="D17">
        <v>14</v>
      </c>
      <c r="E17">
        <v>15</v>
      </c>
      <c r="F17">
        <v>8</v>
      </c>
      <c r="G17">
        <v>5</v>
      </c>
      <c r="H17" s="2">
        <f t="shared" si="0"/>
        <v>29</v>
      </c>
      <c r="I17" s="2">
        <f t="shared" si="1"/>
        <v>13</v>
      </c>
      <c r="J17" s="1">
        <f t="shared" si="2"/>
        <v>32.304357216898268</v>
      </c>
      <c r="K17" s="1">
        <f t="shared" si="3"/>
        <v>99.63316061580467</v>
      </c>
    </row>
    <row r="18" spans="1:11" x14ac:dyDescent="0.25">
      <c r="A18" t="s">
        <v>23</v>
      </c>
      <c r="B18">
        <v>154</v>
      </c>
      <c r="C18">
        <v>32</v>
      </c>
      <c r="D18">
        <v>157</v>
      </c>
      <c r="E18">
        <v>160</v>
      </c>
      <c r="F18">
        <v>44</v>
      </c>
      <c r="G18">
        <v>13</v>
      </c>
      <c r="H18" s="2">
        <f t="shared" si="0"/>
        <v>317</v>
      </c>
      <c r="I18" s="2">
        <f t="shared" si="1"/>
        <v>57</v>
      </c>
      <c r="J18" s="1">
        <f t="shared" si="2"/>
        <v>556.61232924817978</v>
      </c>
      <c r="K18" s="1">
        <f t="shared" si="3"/>
        <v>49.167649041682836</v>
      </c>
    </row>
    <row r="19" spans="1:11" x14ac:dyDescent="0.25">
      <c r="A19" t="s">
        <v>24</v>
      </c>
      <c r="B19">
        <v>958</v>
      </c>
      <c r="C19">
        <v>168</v>
      </c>
      <c r="D19">
        <v>915</v>
      </c>
      <c r="E19">
        <v>880</v>
      </c>
      <c r="F19">
        <v>205</v>
      </c>
      <c r="G19">
        <v>20</v>
      </c>
      <c r="H19" s="2">
        <f t="shared" si="0"/>
        <v>1795</v>
      </c>
      <c r="I19" s="2">
        <f t="shared" si="1"/>
        <v>225</v>
      </c>
      <c r="J19" s="1">
        <f t="shared" si="2"/>
        <v>4222.1676200098964</v>
      </c>
      <c r="K19" s="1">
        <f t="shared" si="3"/>
        <v>-22.2606744348939</v>
      </c>
    </row>
    <row r="20" spans="1:11" x14ac:dyDescent="0.25">
      <c r="A20" t="s">
        <v>25</v>
      </c>
      <c r="B20">
        <v>96</v>
      </c>
      <c r="C20">
        <v>11</v>
      </c>
      <c r="D20">
        <v>99</v>
      </c>
      <c r="E20">
        <v>88</v>
      </c>
      <c r="F20">
        <v>33</v>
      </c>
      <c r="G20">
        <v>8</v>
      </c>
      <c r="H20" s="2">
        <f t="shared" si="0"/>
        <v>187</v>
      </c>
      <c r="I20" s="2">
        <f t="shared" si="1"/>
        <v>41</v>
      </c>
      <c r="J20" s="1">
        <f t="shared" si="2"/>
        <v>301.59058120659051</v>
      </c>
      <c r="K20" s="1">
        <f t="shared" si="3"/>
        <v>64.8403931858509</v>
      </c>
    </row>
    <row r="21" spans="1:11" x14ac:dyDescent="0.25">
      <c r="A21" t="s">
        <v>26</v>
      </c>
      <c r="B21">
        <v>12</v>
      </c>
      <c r="C21">
        <v>2</v>
      </c>
      <c r="D21">
        <v>7</v>
      </c>
      <c r="E21">
        <v>7</v>
      </c>
      <c r="F21">
        <v>6</v>
      </c>
      <c r="G21">
        <v>5</v>
      </c>
      <c r="H21" s="2">
        <f t="shared" si="0"/>
        <v>14</v>
      </c>
      <c r="I21" s="2">
        <f t="shared" si="1"/>
        <v>11</v>
      </c>
      <c r="J21" s="1">
        <f t="shared" si="2"/>
        <v>14.579497592215152</v>
      </c>
      <c r="K21" s="1">
        <f t="shared" si="3"/>
        <v>116.35050768352122</v>
      </c>
    </row>
    <row r="22" spans="1:11" x14ac:dyDescent="0.25">
      <c r="A22" t="s">
        <v>27</v>
      </c>
      <c r="B22">
        <v>28</v>
      </c>
      <c r="C22">
        <v>3</v>
      </c>
      <c r="D22">
        <v>5</v>
      </c>
      <c r="E22">
        <v>3</v>
      </c>
      <c r="F22">
        <v>5</v>
      </c>
      <c r="G22">
        <v>3</v>
      </c>
      <c r="H22" s="2">
        <f t="shared" si="0"/>
        <v>8</v>
      </c>
      <c r="I22" s="2">
        <f t="shared" si="1"/>
        <v>8</v>
      </c>
      <c r="J22" s="1">
        <f t="shared" si="2"/>
        <v>7.2247198959355483</v>
      </c>
      <c r="K22" s="1">
        <f t="shared" si="3"/>
        <v>106.04524291966639</v>
      </c>
    </row>
    <row r="23" spans="1:11" x14ac:dyDescent="0.25">
      <c r="A23" t="s">
        <v>28</v>
      </c>
      <c r="B23">
        <v>227</v>
      </c>
      <c r="C23">
        <v>39</v>
      </c>
      <c r="D23">
        <v>230</v>
      </c>
      <c r="E23">
        <v>226</v>
      </c>
      <c r="F23">
        <v>61</v>
      </c>
      <c r="G23">
        <v>16</v>
      </c>
      <c r="H23" s="2">
        <f t="shared" si="0"/>
        <v>456</v>
      </c>
      <c r="I23" s="2">
        <f t="shared" si="1"/>
        <v>77</v>
      </c>
      <c r="J23" s="1">
        <f t="shared" si="2"/>
        <v>860.23977067865167</v>
      </c>
      <c r="K23" s="1">
        <f t="shared" si="3"/>
        <v>39.008311718580998</v>
      </c>
    </row>
    <row r="24" spans="1:11" x14ac:dyDescent="0.25">
      <c r="A24" t="s">
        <v>29</v>
      </c>
      <c r="B24">
        <v>106</v>
      </c>
      <c r="C24">
        <v>8</v>
      </c>
      <c r="D24">
        <v>149</v>
      </c>
      <c r="E24">
        <v>93</v>
      </c>
      <c r="F24">
        <v>36</v>
      </c>
      <c r="G24">
        <v>8</v>
      </c>
      <c r="H24" s="2">
        <f t="shared" si="0"/>
        <v>242</v>
      </c>
      <c r="I24" s="2">
        <f t="shared" si="1"/>
        <v>44</v>
      </c>
      <c r="J24" s="1">
        <f t="shared" si="2"/>
        <v>397.71554770965736</v>
      </c>
      <c r="K24" s="1">
        <f t="shared" si="3"/>
        <v>62.486454038709056</v>
      </c>
    </row>
    <row r="25" spans="1:11" x14ac:dyDescent="0.25">
      <c r="A25" t="s">
        <v>30</v>
      </c>
      <c r="B25">
        <v>103</v>
      </c>
      <c r="C25">
        <v>10</v>
      </c>
      <c r="D25">
        <v>114</v>
      </c>
      <c r="E25">
        <v>74</v>
      </c>
      <c r="F25">
        <v>48</v>
      </c>
      <c r="G25">
        <v>11</v>
      </c>
      <c r="H25" s="2">
        <f t="shared" si="0"/>
        <v>188</v>
      </c>
      <c r="I25" s="2">
        <f t="shared" si="1"/>
        <v>59</v>
      </c>
      <c r="J25" s="1">
        <f t="shared" si="2"/>
        <v>332.92017818872313</v>
      </c>
      <c r="K25" s="1">
        <f t="shared" si="3"/>
        <v>63.416296058920338</v>
      </c>
    </row>
    <row r="26" spans="1:11" x14ac:dyDescent="0.25">
      <c r="A26" t="s">
        <v>31</v>
      </c>
      <c r="B26">
        <v>173</v>
      </c>
      <c r="C26">
        <v>28</v>
      </c>
      <c r="D26">
        <v>217</v>
      </c>
      <c r="E26">
        <v>165</v>
      </c>
      <c r="F26">
        <v>84</v>
      </c>
      <c r="G26">
        <v>17</v>
      </c>
      <c r="H26" s="2">
        <f t="shared" si="0"/>
        <v>382</v>
      </c>
      <c r="I26" s="2">
        <f t="shared" si="1"/>
        <v>101</v>
      </c>
      <c r="J26" s="1">
        <f t="shared" si="2"/>
        <v>765.65076478496951</v>
      </c>
      <c r="K26" s="1">
        <f t="shared" si="3"/>
        <v>46.544900214455211</v>
      </c>
    </row>
    <row r="27" spans="1:11" x14ac:dyDescent="0.25">
      <c r="A27" t="s">
        <v>32</v>
      </c>
      <c r="B27">
        <v>48</v>
      </c>
      <c r="C27">
        <v>10</v>
      </c>
      <c r="D27">
        <v>28</v>
      </c>
      <c r="E27">
        <v>37</v>
      </c>
      <c r="F27">
        <v>13</v>
      </c>
      <c r="G27">
        <v>9</v>
      </c>
      <c r="H27" s="2">
        <f t="shared" si="0"/>
        <v>65</v>
      </c>
      <c r="I27" s="2">
        <f t="shared" si="1"/>
        <v>22</v>
      </c>
      <c r="J27" s="1">
        <f t="shared" si="2"/>
        <v>87.257474253443405</v>
      </c>
      <c r="K27" s="1">
        <f t="shared" si="3"/>
        <v>82.748454867803133</v>
      </c>
    </row>
    <row r="28" spans="1:11" x14ac:dyDescent="0.25">
      <c r="A28" t="s">
        <v>33</v>
      </c>
      <c r="B28">
        <v>47</v>
      </c>
      <c r="C28">
        <v>5</v>
      </c>
      <c r="D28">
        <v>21</v>
      </c>
      <c r="E28">
        <v>17</v>
      </c>
      <c r="F28">
        <v>9</v>
      </c>
      <c r="G28">
        <v>7</v>
      </c>
      <c r="H28" s="2">
        <f t="shared" si="0"/>
        <v>38</v>
      </c>
      <c r="I28" s="2">
        <f t="shared" si="1"/>
        <v>16</v>
      </c>
      <c r="J28" s="1">
        <f t="shared" si="2"/>
        <v>45.756559340925143</v>
      </c>
      <c r="K28" s="1">
        <f t="shared" si="3"/>
        <v>87.596266046210431</v>
      </c>
    </row>
    <row r="29" spans="1:11" x14ac:dyDescent="0.25">
      <c r="A29" t="s">
        <v>34</v>
      </c>
      <c r="B29">
        <v>92</v>
      </c>
      <c r="C29">
        <v>9</v>
      </c>
      <c r="D29">
        <v>97</v>
      </c>
      <c r="E29">
        <v>62</v>
      </c>
      <c r="F29">
        <v>41</v>
      </c>
      <c r="G29">
        <v>8</v>
      </c>
      <c r="H29" s="2">
        <f t="shared" si="0"/>
        <v>159</v>
      </c>
      <c r="I29" s="2">
        <f t="shared" si="1"/>
        <v>49</v>
      </c>
      <c r="J29" s="1">
        <f t="shared" si="2"/>
        <v>268.74117672453366</v>
      </c>
      <c r="K29" s="1">
        <f t="shared" si="3"/>
        <v>66.589531561630977</v>
      </c>
    </row>
    <row r="30" spans="1:11" x14ac:dyDescent="0.25">
      <c r="A30" t="s">
        <v>35</v>
      </c>
      <c r="B30">
        <v>77</v>
      </c>
      <c r="C30">
        <v>12</v>
      </c>
      <c r="D30">
        <v>76</v>
      </c>
      <c r="E30">
        <v>77</v>
      </c>
      <c r="F30">
        <v>26</v>
      </c>
      <c r="G30">
        <v>16</v>
      </c>
      <c r="H30" s="2">
        <f t="shared" si="0"/>
        <v>153</v>
      </c>
      <c r="I30" s="2">
        <f t="shared" si="1"/>
        <v>42</v>
      </c>
      <c r="J30" s="1">
        <f t="shared" si="2"/>
        <v>248.35714143087878</v>
      </c>
      <c r="K30" s="1">
        <f t="shared" si="3"/>
        <v>69.193039623391343</v>
      </c>
    </row>
    <row r="31" spans="1:11" x14ac:dyDescent="0.25">
      <c r="A31" t="s">
        <v>36</v>
      </c>
      <c r="B31">
        <v>62</v>
      </c>
      <c r="C31">
        <v>7</v>
      </c>
      <c r="D31">
        <v>52</v>
      </c>
      <c r="E31">
        <v>39</v>
      </c>
      <c r="F31">
        <v>14</v>
      </c>
      <c r="G31">
        <v>8</v>
      </c>
      <c r="H31" s="2">
        <f t="shared" si="0"/>
        <v>91</v>
      </c>
      <c r="I31" s="2">
        <f t="shared" si="1"/>
        <v>22</v>
      </c>
      <c r="J31" s="1">
        <f t="shared" si="2"/>
        <v>122.16046395482076</v>
      </c>
      <c r="K31" s="1">
        <f t="shared" si="3"/>
        <v>77.542678576350156</v>
      </c>
    </row>
    <row r="32" spans="1:11" x14ac:dyDescent="0.25">
      <c r="A32" t="s">
        <v>37</v>
      </c>
      <c r="B32">
        <v>544</v>
      </c>
      <c r="C32">
        <v>108</v>
      </c>
      <c r="D32">
        <v>462</v>
      </c>
      <c r="E32">
        <v>512</v>
      </c>
      <c r="F32">
        <v>133</v>
      </c>
      <c r="G32">
        <v>20</v>
      </c>
      <c r="H32" s="2">
        <f t="shared" si="0"/>
        <v>974</v>
      </c>
      <c r="I32" s="2">
        <f t="shared" si="1"/>
        <v>153</v>
      </c>
      <c r="J32" s="1">
        <f t="shared" si="2"/>
        <v>2127.8894536163411</v>
      </c>
      <c r="K32" s="1">
        <f t="shared" si="3"/>
        <v>4.2700155176909931</v>
      </c>
    </row>
    <row r="33" spans="1:11" x14ac:dyDescent="0.25">
      <c r="A33" t="s">
        <v>38</v>
      </c>
      <c r="B33">
        <v>12</v>
      </c>
      <c r="C33">
        <v>2</v>
      </c>
      <c r="D33">
        <v>4</v>
      </c>
      <c r="E33">
        <v>4</v>
      </c>
      <c r="F33">
        <v>1</v>
      </c>
      <c r="G33">
        <v>3</v>
      </c>
      <c r="H33" s="2">
        <f t="shared" si="0"/>
        <v>8</v>
      </c>
      <c r="I33" s="2">
        <f t="shared" si="1"/>
        <v>4</v>
      </c>
      <c r="J33" s="1">
        <f t="shared" si="2"/>
        <v>4.8164799306236992</v>
      </c>
      <c r="K33" s="1">
        <f t="shared" si="3"/>
        <v>122.10988682010154</v>
      </c>
    </row>
    <row r="34" spans="1:11" x14ac:dyDescent="0.25">
      <c r="A34" t="s">
        <v>39</v>
      </c>
      <c r="B34">
        <v>47</v>
      </c>
      <c r="C34">
        <v>12</v>
      </c>
      <c r="D34">
        <v>36</v>
      </c>
      <c r="E34">
        <v>41</v>
      </c>
      <c r="F34">
        <v>11</v>
      </c>
      <c r="G34">
        <v>7</v>
      </c>
      <c r="H34" s="2">
        <f t="shared" si="0"/>
        <v>77</v>
      </c>
      <c r="I34" s="2">
        <f t="shared" si="1"/>
        <v>18</v>
      </c>
      <c r="J34" s="1">
        <f t="shared" si="2"/>
        <v>96.655982892954569</v>
      </c>
      <c r="K34" s="1">
        <f t="shared" si="3"/>
        <v>82.09758669897856</v>
      </c>
    </row>
    <row r="35" spans="1:11" x14ac:dyDescent="0.25">
      <c r="A35" t="s">
        <v>40</v>
      </c>
      <c r="B35">
        <v>74</v>
      </c>
      <c r="C35">
        <v>18</v>
      </c>
      <c r="D35">
        <v>44</v>
      </c>
      <c r="E35">
        <v>65</v>
      </c>
      <c r="F35">
        <v>18</v>
      </c>
      <c r="G35">
        <v>10</v>
      </c>
      <c r="H35" s="2">
        <f t="shared" si="0"/>
        <v>109</v>
      </c>
      <c r="I35" s="2">
        <f t="shared" si="1"/>
        <v>28</v>
      </c>
      <c r="J35" s="1">
        <f t="shared" si="2"/>
        <v>157.74022541630188</v>
      </c>
      <c r="K35" s="1">
        <f t="shared" si="3"/>
        <v>70.817207897662001</v>
      </c>
    </row>
    <row r="36" spans="1:11" x14ac:dyDescent="0.25">
      <c r="A36" t="s">
        <v>41</v>
      </c>
      <c r="B36">
        <v>54</v>
      </c>
      <c r="C36">
        <v>6</v>
      </c>
      <c r="D36">
        <v>30</v>
      </c>
      <c r="E36">
        <v>27</v>
      </c>
      <c r="F36">
        <v>15</v>
      </c>
      <c r="G36">
        <v>7</v>
      </c>
      <c r="H36" s="2">
        <f t="shared" si="0"/>
        <v>57</v>
      </c>
      <c r="I36" s="2">
        <f t="shared" si="1"/>
        <v>22</v>
      </c>
      <c r="J36" s="1">
        <f t="shared" si="2"/>
        <v>76.518092806865752</v>
      </c>
      <c r="K36" s="1">
        <f t="shared" si="3"/>
        <v>82.443316900887353</v>
      </c>
    </row>
    <row r="37" spans="1:11" x14ac:dyDescent="0.25">
      <c r="A37" t="s">
        <v>42</v>
      </c>
      <c r="B37">
        <v>51</v>
      </c>
      <c r="C37">
        <v>3</v>
      </c>
      <c r="D37">
        <v>5</v>
      </c>
      <c r="E37">
        <v>3</v>
      </c>
      <c r="F37">
        <v>5</v>
      </c>
      <c r="G37">
        <v>3</v>
      </c>
      <c r="H37" s="2">
        <f t="shared" si="0"/>
        <v>8</v>
      </c>
      <c r="I37" s="2">
        <f t="shared" si="1"/>
        <v>8</v>
      </c>
      <c r="J37" s="1">
        <f t="shared" si="2"/>
        <v>7.2247198959355483</v>
      </c>
      <c r="K37" s="1">
        <f t="shared" si="3"/>
        <v>96.331380734370612</v>
      </c>
    </row>
    <row r="38" spans="1:11" x14ac:dyDescent="0.25">
      <c r="A38" t="s">
        <v>43</v>
      </c>
      <c r="B38">
        <v>186</v>
      </c>
      <c r="C38">
        <v>44</v>
      </c>
      <c r="D38">
        <v>177</v>
      </c>
      <c r="E38">
        <v>228</v>
      </c>
      <c r="F38">
        <v>35</v>
      </c>
      <c r="G38">
        <v>18</v>
      </c>
      <c r="H38" s="2">
        <f t="shared" si="0"/>
        <v>405</v>
      </c>
      <c r="I38" s="2">
        <f t="shared" si="1"/>
        <v>53</v>
      </c>
      <c r="J38" s="1">
        <f t="shared" si="2"/>
        <v>698.33172718831952</v>
      </c>
      <c r="K38" s="1">
        <f t="shared" si="3"/>
        <v>42.169693818520386</v>
      </c>
    </row>
    <row r="39" spans="1:11" x14ac:dyDescent="0.25">
      <c r="A39" t="s">
        <v>44</v>
      </c>
      <c r="B39">
        <v>55</v>
      </c>
      <c r="C39">
        <v>6</v>
      </c>
      <c r="D39">
        <v>71</v>
      </c>
      <c r="E39">
        <v>52</v>
      </c>
      <c r="F39">
        <v>25</v>
      </c>
      <c r="G39">
        <v>8</v>
      </c>
      <c r="H39" s="2">
        <f t="shared" si="0"/>
        <v>123</v>
      </c>
      <c r="I39" s="2">
        <f t="shared" si="1"/>
        <v>33</v>
      </c>
      <c r="J39" s="1">
        <f t="shared" si="2"/>
        <v>186.77721460498017</v>
      </c>
      <c r="K39" s="1">
        <f t="shared" si="3"/>
        <v>77.505636386733471</v>
      </c>
    </row>
    <row r="40" spans="1:11" x14ac:dyDescent="0.25">
      <c r="A40" t="s">
        <v>45</v>
      </c>
      <c r="B40">
        <v>59</v>
      </c>
      <c r="C40">
        <v>17</v>
      </c>
      <c r="D40">
        <v>38</v>
      </c>
      <c r="E40">
        <v>47</v>
      </c>
      <c r="F40">
        <v>11</v>
      </c>
      <c r="G40">
        <v>8</v>
      </c>
      <c r="H40" s="2">
        <f t="shared" si="0"/>
        <v>85</v>
      </c>
      <c r="I40" s="2">
        <f t="shared" si="1"/>
        <v>19</v>
      </c>
      <c r="J40" s="1">
        <f t="shared" si="2"/>
        <v>108.69405608099045</v>
      </c>
      <c r="K40" s="1">
        <f t="shared" si="3"/>
        <v>76.653500432752253</v>
      </c>
    </row>
    <row r="41" spans="1:11" x14ac:dyDescent="0.25">
      <c r="A41" t="s">
        <v>46</v>
      </c>
      <c r="B41">
        <v>131</v>
      </c>
      <c r="C41">
        <v>6</v>
      </c>
      <c r="D41">
        <v>287</v>
      </c>
      <c r="E41">
        <v>145</v>
      </c>
      <c r="F41">
        <v>53</v>
      </c>
      <c r="G41">
        <v>8</v>
      </c>
      <c r="H41" s="2">
        <f t="shared" si="0"/>
        <v>432</v>
      </c>
      <c r="I41" s="2">
        <f t="shared" si="1"/>
        <v>61</v>
      </c>
      <c r="J41" s="1">
        <f t="shared" si="2"/>
        <v>771.26248872465135</v>
      </c>
      <c r="K41" s="1">
        <f t="shared" si="3"/>
        <v>56.072053770934744</v>
      </c>
    </row>
    <row r="42" spans="1:11" x14ac:dyDescent="0.25">
      <c r="A42" t="s">
        <v>47</v>
      </c>
      <c r="B42">
        <v>103</v>
      </c>
      <c r="C42">
        <v>10</v>
      </c>
      <c r="D42">
        <v>114</v>
      </c>
      <c r="E42">
        <v>74</v>
      </c>
      <c r="F42">
        <v>48</v>
      </c>
      <c r="G42">
        <v>11</v>
      </c>
      <c r="H42" s="2">
        <f t="shared" si="0"/>
        <v>188</v>
      </c>
      <c r="I42" s="2">
        <f t="shared" si="1"/>
        <v>59</v>
      </c>
      <c r="J42" s="1">
        <f t="shared" si="2"/>
        <v>332.92017818872313</v>
      </c>
      <c r="K42" s="1">
        <f t="shared" si="3"/>
        <v>63.416296058920338</v>
      </c>
    </row>
    <row r="43" spans="1:11" x14ac:dyDescent="0.25">
      <c r="A43" t="s">
        <v>48</v>
      </c>
      <c r="B43">
        <v>96</v>
      </c>
      <c r="C43">
        <v>4</v>
      </c>
      <c r="D43">
        <v>151</v>
      </c>
      <c r="E43">
        <v>66</v>
      </c>
      <c r="F43">
        <v>68</v>
      </c>
      <c r="G43">
        <v>5</v>
      </c>
      <c r="H43" s="2">
        <f t="shared" si="0"/>
        <v>217</v>
      </c>
      <c r="I43" s="2">
        <f t="shared" si="1"/>
        <v>73</v>
      </c>
      <c r="J43" s="1">
        <f t="shared" si="2"/>
        <v>404.34106064613894</v>
      </c>
      <c r="K43" s="1">
        <f t="shared" si="3"/>
        <v>64.925813895269386</v>
      </c>
    </row>
    <row r="44" spans="1:11" x14ac:dyDescent="0.25">
      <c r="A44" t="s">
        <v>49</v>
      </c>
      <c r="B44">
        <v>110</v>
      </c>
      <c r="C44">
        <v>10</v>
      </c>
      <c r="D44">
        <v>114</v>
      </c>
      <c r="E44">
        <v>74</v>
      </c>
      <c r="F44">
        <v>48</v>
      </c>
      <c r="G44">
        <v>11</v>
      </c>
      <c r="H44" s="2">
        <f t="shared" si="0"/>
        <v>188</v>
      </c>
      <c r="I44" s="2">
        <f t="shared" si="1"/>
        <v>59</v>
      </c>
      <c r="J44" s="1">
        <f t="shared" si="2"/>
        <v>332.92017818872313</v>
      </c>
      <c r="K44" s="1">
        <f t="shared" si="3"/>
        <v>62.351123742403288</v>
      </c>
    </row>
    <row r="45" spans="1:11" x14ac:dyDescent="0.25">
      <c r="A45" t="s">
        <v>50</v>
      </c>
      <c r="B45">
        <v>560</v>
      </c>
      <c r="C45">
        <v>104</v>
      </c>
      <c r="D45">
        <v>621</v>
      </c>
      <c r="E45">
        <v>593</v>
      </c>
      <c r="F45">
        <v>190</v>
      </c>
      <c r="G45">
        <v>19</v>
      </c>
      <c r="H45" s="2">
        <f t="shared" si="0"/>
        <v>1214</v>
      </c>
      <c r="I45" s="2">
        <f t="shared" si="1"/>
        <v>209</v>
      </c>
      <c r="J45" s="1">
        <f t="shared" si="2"/>
        <v>2816.6575913388197</v>
      </c>
      <c r="K45" s="1">
        <f t="shared" si="3"/>
        <v>3.2622318133132779</v>
      </c>
    </row>
    <row r="46" spans="1:11" x14ac:dyDescent="0.25">
      <c r="A46" t="s">
        <v>51</v>
      </c>
      <c r="B46">
        <v>450</v>
      </c>
      <c r="C46">
        <v>49</v>
      </c>
      <c r="D46">
        <v>492</v>
      </c>
      <c r="E46">
        <v>442</v>
      </c>
      <c r="F46">
        <v>127</v>
      </c>
      <c r="G46">
        <v>18</v>
      </c>
      <c r="H46" s="2">
        <f t="shared" si="0"/>
        <v>934</v>
      </c>
      <c r="I46" s="2">
        <f t="shared" si="1"/>
        <v>145</v>
      </c>
      <c r="J46" s="1">
        <f t="shared" si="2"/>
        <v>2018.7177140874664</v>
      </c>
      <c r="K46" s="1">
        <f t="shared" si="3"/>
        <v>21.187056631346067</v>
      </c>
    </row>
    <row r="47" spans="1:11" x14ac:dyDescent="0.25">
      <c r="A47" t="s">
        <v>52</v>
      </c>
      <c r="B47">
        <v>81</v>
      </c>
      <c r="C47">
        <v>8</v>
      </c>
      <c r="D47">
        <v>98</v>
      </c>
      <c r="E47">
        <v>57</v>
      </c>
      <c r="F47">
        <v>24</v>
      </c>
      <c r="G47">
        <v>8</v>
      </c>
      <c r="H47" s="2">
        <f t="shared" si="0"/>
        <v>155</v>
      </c>
      <c r="I47" s="2">
        <f t="shared" si="1"/>
        <v>32</v>
      </c>
      <c r="J47" s="1">
        <f t="shared" si="2"/>
        <v>233.29824663958544</v>
      </c>
      <c r="K47" s="1">
        <f t="shared" si="3"/>
        <v>69.617871843983096</v>
      </c>
    </row>
    <row r="48" spans="1:11" x14ac:dyDescent="0.25">
      <c r="A48" t="s">
        <v>53</v>
      </c>
      <c r="B48">
        <v>156</v>
      </c>
      <c r="C48">
        <v>11</v>
      </c>
      <c r="D48">
        <v>211</v>
      </c>
      <c r="E48">
        <v>130</v>
      </c>
      <c r="F48">
        <v>66</v>
      </c>
      <c r="G48">
        <v>9</v>
      </c>
      <c r="H48" s="2">
        <f t="shared" si="0"/>
        <v>341</v>
      </c>
      <c r="I48" s="2">
        <f t="shared" si="1"/>
        <v>75</v>
      </c>
      <c r="J48" s="1">
        <f t="shared" si="2"/>
        <v>639.3958908165697</v>
      </c>
      <c r="K48" s="1">
        <f t="shared" si="3"/>
        <v>53.067608870656201</v>
      </c>
    </row>
    <row r="49" spans="1:11" x14ac:dyDescent="0.25">
      <c r="A49" t="s">
        <v>54</v>
      </c>
      <c r="B49">
        <v>101</v>
      </c>
      <c r="C49">
        <v>21</v>
      </c>
      <c r="D49">
        <v>95</v>
      </c>
      <c r="E49">
        <v>73</v>
      </c>
      <c r="F49">
        <v>34</v>
      </c>
      <c r="G49">
        <v>12</v>
      </c>
      <c r="H49" s="2">
        <f t="shared" si="0"/>
        <v>168</v>
      </c>
      <c r="I49" s="2">
        <f t="shared" si="1"/>
        <v>46</v>
      </c>
      <c r="J49" s="1">
        <f t="shared" si="2"/>
        <v>279.34331572250443</v>
      </c>
      <c r="K49" s="1">
        <f t="shared" si="3"/>
        <v>62.116351579380208</v>
      </c>
    </row>
    <row r="50" spans="1:11" x14ac:dyDescent="0.25">
      <c r="A50" t="s">
        <v>55</v>
      </c>
      <c r="B50">
        <v>67</v>
      </c>
      <c r="C50">
        <v>6</v>
      </c>
      <c r="D50">
        <v>86</v>
      </c>
      <c r="E50">
        <v>34</v>
      </c>
      <c r="F50">
        <v>18</v>
      </c>
      <c r="G50">
        <v>7</v>
      </c>
      <c r="H50" s="2">
        <f t="shared" si="0"/>
        <v>120</v>
      </c>
      <c r="I50" s="2">
        <f t="shared" si="1"/>
        <v>25</v>
      </c>
      <c r="J50" s="1">
        <f t="shared" si="2"/>
        <v>167.75280104064453</v>
      </c>
      <c r="K50" s="1">
        <f t="shared" si="3"/>
        <v>74.867023904076405</v>
      </c>
    </row>
    <row r="51" spans="1:11" x14ac:dyDescent="0.25">
      <c r="A51" t="s">
        <v>56</v>
      </c>
      <c r="B51">
        <v>122</v>
      </c>
      <c r="C51">
        <v>27</v>
      </c>
      <c r="D51">
        <v>95</v>
      </c>
      <c r="E51">
        <v>101</v>
      </c>
      <c r="F51">
        <v>38</v>
      </c>
      <c r="G51">
        <v>12</v>
      </c>
      <c r="H51" s="2">
        <f t="shared" si="0"/>
        <v>196</v>
      </c>
      <c r="I51" s="2">
        <f t="shared" si="1"/>
        <v>50</v>
      </c>
      <c r="J51" s="1">
        <f t="shared" si="2"/>
        <v>332.99812084985967</v>
      </c>
      <c r="K51" s="1">
        <f t="shared" si="3"/>
        <v>56.762547471592001</v>
      </c>
    </row>
    <row r="52" spans="1:11" x14ac:dyDescent="0.25">
      <c r="A52" t="s">
        <v>57</v>
      </c>
      <c r="B52">
        <v>70</v>
      </c>
      <c r="C52">
        <v>7</v>
      </c>
      <c r="D52">
        <v>72</v>
      </c>
      <c r="E52">
        <v>47</v>
      </c>
      <c r="F52">
        <v>18</v>
      </c>
      <c r="G52">
        <v>8</v>
      </c>
      <c r="H52" s="2">
        <f t="shared" si="0"/>
        <v>119</v>
      </c>
      <c r="I52" s="2">
        <f t="shared" si="1"/>
        <v>26</v>
      </c>
      <c r="J52" s="1">
        <f t="shared" si="2"/>
        <v>168.38182840852733</v>
      </c>
      <c r="K52" s="1">
        <f t="shared" si="3"/>
        <v>73.907959297700614</v>
      </c>
    </row>
    <row r="53" spans="1:11" x14ac:dyDescent="0.25">
      <c r="A53" t="s">
        <v>58</v>
      </c>
      <c r="B53">
        <v>28</v>
      </c>
      <c r="C53">
        <v>3</v>
      </c>
      <c r="D53">
        <v>5</v>
      </c>
      <c r="E53">
        <v>3</v>
      </c>
      <c r="F53">
        <v>5</v>
      </c>
      <c r="G53">
        <v>3</v>
      </c>
      <c r="H53" s="2">
        <f t="shared" si="0"/>
        <v>8</v>
      </c>
      <c r="I53" s="2">
        <f t="shared" si="1"/>
        <v>8</v>
      </c>
      <c r="J53" s="1">
        <f t="shared" si="2"/>
        <v>7.2247198959355483</v>
      </c>
      <c r="K53" s="1">
        <f t="shared" si="3"/>
        <v>106.04524291966639</v>
      </c>
    </row>
    <row r="54" spans="1:11" x14ac:dyDescent="0.25">
      <c r="A54" t="s">
        <v>59</v>
      </c>
      <c r="B54">
        <v>29</v>
      </c>
      <c r="C54">
        <v>7</v>
      </c>
      <c r="D54">
        <v>14</v>
      </c>
      <c r="E54">
        <v>18</v>
      </c>
      <c r="F54">
        <v>7</v>
      </c>
      <c r="G54">
        <v>3</v>
      </c>
      <c r="H54" s="2">
        <f t="shared" si="0"/>
        <v>32</v>
      </c>
      <c r="I54" s="2">
        <f t="shared" si="1"/>
        <v>10</v>
      </c>
      <c r="J54" s="1">
        <f t="shared" si="2"/>
        <v>32</v>
      </c>
      <c r="K54" s="1">
        <f t="shared" si="3"/>
        <v>96.817980859660537</v>
      </c>
    </row>
    <row r="55" spans="1:11" x14ac:dyDescent="0.25">
      <c r="A55" t="s">
        <v>60</v>
      </c>
      <c r="B55">
        <v>14</v>
      </c>
      <c r="C55">
        <v>3</v>
      </c>
      <c r="D55">
        <v>5</v>
      </c>
      <c r="E55">
        <v>6</v>
      </c>
      <c r="F55">
        <v>2</v>
      </c>
      <c r="G55">
        <v>3</v>
      </c>
      <c r="H55" s="2">
        <f t="shared" si="0"/>
        <v>11</v>
      </c>
      <c r="I55" s="2">
        <f t="shared" si="1"/>
        <v>5</v>
      </c>
      <c r="J55" s="1">
        <f t="shared" si="2"/>
        <v>7.6886700476962071</v>
      </c>
      <c r="K55" s="1">
        <f t="shared" si="3"/>
        <v>116.95058258126969</v>
      </c>
    </row>
    <row r="56" spans="1:11" x14ac:dyDescent="0.25">
      <c r="A56" t="s">
        <v>61</v>
      </c>
      <c r="B56">
        <v>414</v>
      </c>
      <c r="C56">
        <v>70</v>
      </c>
      <c r="D56">
        <v>783</v>
      </c>
      <c r="E56">
        <v>618</v>
      </c>
      <c r="F56">
        <v>72</v>
      </c>
      <c r="G56">
        <v>14</v>
      </c>
      <c r="H56" s="2">
        <f t="shared" si="0"/>
        <v>1401</v>
      </c>
      <c r="I56" s="2">
        <f t="shared" si="1"/>
        <v>86</v>
      </c>
      <c r="J56" s="1">
        <f t="shared" si="2"/>
        <v>2710.2323301922384</v>
      </c>
      <c r="K56" s="1">
        <f t="shared" si="3"/>
        <v>16.176065091363839</v>
      </c>
    </row>
    <row r="57" spans="1:11" x14ac:dyDescent="0.25">
      <c r="A57" t="s">
        <v>62</v>
      </c>
      <c r="B57">
        <v>531</v>
      </c>
      <c r="C57">
        <v>8</v>
      </c>
      <c r="D57">
        <v>1620</v>
      </c>
      <c r="E57">
        <v>562</v>
      </c>
      <c r="F57">
        <v>58</v>
      </c>
      <c r="G57">
        <v>7</v>
      </c>
      <c r="H57" s="2">
        <f t="shared" si="0"/>
        <v>2182</v>
      </c>
      <c r="I57" s="2">
        <f t="shared" si="1"/>
        <v>65</v>
      </c>
      <c r="J57" s="1">
        <f t="shared" si="2"/>
        <v>3955.7769441947107</v>
      </c>
      <c r="K57" s="1">
        <f t="shared" si="3"/>
        <v>24.437607259607034</v>
      </c>
    </row>
    <row r="58" spans="1:11" x14ac:dyDescent="0.25">
      <c r="A58" t="s">
        <v>63</v>
      </c>
      <c r="B58">
        <v>121</v>
      </c>
      <c r="C58">
        <v>22</v>
      </c>
      <c r="D58">
        <v>150</v>
      </c>
      <c r="E58">
        <v>121</v>
      </c>
      <c r="F58">
        <v>38</v>
      </c>
      <c r="G58">
        <v>21</v>
      </c>
      <c r="H58" s="2">
        <f t="shared" si="0"/>
        <v>271</v>
      </c>
      <c r="I58" s="2">
        <f t="shared" si="1"/>
        <v>59</v>
      </c>
      <c r="J58" s="1">
        <f t="shared" si="2"/>
        <v>479.90089515502109</v>
      </c>
      <c r="K58" s="1">
        <f t="shared" si="3"/>
        <v>56.14557916771453</v>
      </c>
    </row>
    <row r="59" spans="1:11" x14ac:dyDescent="0.25">
      <c r="A59" t="s">
        <v>64</v>
      </c>
      <c r="B59">
        <v>97</v>
      </c>
      <c r="C59">
        <v>9</v>
      </c>
      <c r="D59">
        <v>165</v>
      </c>
      <c r="E59">
        <v>82</v>
      </c>
      <c r="F59">
        <v>38</v>
      </c>
      <c r="G59">
        <v>5</v>
      </c>
      <c r="H59" s="2">
        <f t="shared" si="0"/>
        <v>247</v>
      </c>
      <c r="I59" s="2">
        <f t="shared" si="1"/>
        <v>43</v>
      </c>
      <c r="J59" s="1">
        <f t="shared" si="2"/>
        <v>403.46670852815782</v>
      </c>
      <c r="K59" s="1">
        <f t="shared" si="3"/>
        <v>63.619193464930319</v>
      </c>
    </row>
    <row r="60" spans="1:11" x14ac:dyDescent="0.25">
      <c r="A60" t="s">
        <v>65</v>
      </c>
      <c r="B60">
        <v>117</v>
      </c>
      <c r="C60">
        <v>25</v>
      </c>
      <c r="D60">
        <v>90</v>
      </c>
      <c r="E60">
        <v>101</v>
      </c>
      <c r="F60">
        <v>29</v>
      </c>
      <c r="G60">
        <v>9</v>
      </c>
      <c r="H60" s="2">
        <f t="shared" si="0"/>
        <v>191</v>
      </c>
      <c r="I60" s="2">
        <f t="shared" si="1"/>
        <v>38</v>
      </c>
      <c r="J60" s="1">
        <f t="shared" si="2"/>
        <v>301.73866695381071</v>
      </c>
      <c r="K60" s="1">
        <f t="shared" si="3"/>
        <v>58.413063488276265</v>
      </c>
    </row>
    <row r="61" spans="1:11" x14ac:dyDescent="0.25">
      <c r="A61" t="s">
        <v>66</v>
      </c>
      <c r="B61">
        <v>57</v>
      </c>
      <c r="C61">
        <v>5</v>
      </c>
      <c r="D61">
        <v>73</v>
      </c>
      <c r="E61">
        <v>17</v>
      </c>
      <c r="F61">
        <v>17</v>
      </c>
      <c r="G61">
        <v>6</v>
      </c>
      <c r="H61" s="2">
        <f t="shared" si="0"/>
        <v>90</v>
      </c>
      <c r="I61" s="2">
        <f t="shared" si="1"/>
        <v>23</v>
      </c>
      <c r="J61" s="1">
        <f t="shared" si="2"/>
        <v>122.55550524158336</v>
      </c>
      <c r="K61" s="1">
        <f t="shared" si="3"/>
        <v>79.348036497919466</v>
      </c>
    </row>
    <row r="62" spans="1:11" x14ac:dyDescent="0.25">
      <c r="A62" t="s">
        <v>67</v>
      </c>
      <c r="B62">
        <v>510</v>
      </c>
      <c r="C62">
        <v>70</v>
      </c>
      <c r="D62">
        <v>727</v>
      </c>
      <c r="E62">
        <v>548</v>
      </c>
      <c r="F62">
        <v>175</v>
      </c>
      <c r="G62">
        <v>21</v>
      </c>
      <c r="H62" s="2">
        <f t="shared" ref="H62:H114" si="4">SUM(D62:E62)</f>
        <v>1275</v>
      </c>
      <c r="I62" s="2">
        <f t="shared" ref="I62:I114" si="5">SUM(F62:G62)</f>
        <v>196</v>
      </c>
      <c r="J62" s="1">
        <f t="shared" ref="J62:J114" si="6">H62*LOG(I62)</f>
        <v>2922.6264909795068</v>
      </c>
      <c r="K62" s="1">
        <f t="shared" ref="K62:K114" si="7">171-5.2*LN(J62)-0.23*(C62)-16.2*LN(B62)</f>
        <v>12.405308777616597</v>
      </c>
    </row>
    <row r="63" spans="1:11" x14ac:dyDescent="0.25">
      <c r="A63" t="s">
        <v>68</v>
      </c>
      <c r="B63">
        <v>404</v>
      </c>
      <c r="C63">
        <v>36</v>
      </c>
      <c r="D63">
        <v>627</v>
      </c>
      <c r="E63">
        <v>227</v>
      </c>
      <c r="F63">
        <v>87</v>
      </c>
      <c r="G63">
        <v>9</v>
      </c>
      <c r="H63" s="2">
        <f t="shared" si="4"/>
        <v>854</v>
      </c>
      <c r="I63" s="2">
        <f t="shared" si="5"/>
        <v>96</v>
      </c>
      <c r="J63" s="1">
        <f t="shared" si="6"/>
        <v>1692.8596330157914</v>
      </c>
      <c r="K63" s="1">
        <f t="shared" si="7"/>
        <v>26.839371740898656</v>
      </c>
    </row>
    <row r="64" spans="1:11" x14ac:dyDescent="0.25">
      <c r="A64" t="s">
        <v>69</v>
      </c>
      <c r="B64">
        <v>50</v>
      </c>
      <c r="C64">
        <v>7</v>
      </c>
      <c r="D64">
        <v>48</v>
      </c>
      <c r="E64">
        <v>34</v>
      </c>
      <c r="F64">
        <v>24</v>
      </c>
      <c r="G64">
        <v>8</v>
      </c>
      <c r="H64" s="2">
        <f t="shared" si="4"/>
        <v>82</v>
      </c>
      <c r="I64" s="2">
        <f t="shared" si="5"/>
        <v>32</v>
      </c>
      <c r="J64" s="1">
        <f t="shared" si="6"/>
        <v>123.4222982222323</v>
      </c>
      <c r="K64" s="1">
        <f t="shared" si="7"/>
        <v>80.974045983946624</v>
      </c>
    </row>
    <row r="65" spans="1:11" x14ac:dyDescent="0.25">
      <c r="A65" t="s">
        <v>70</v>
      </c>
      <c r="B65">
        <v>80</v>
      </c>
      <c r="C65">
        <v>7</v>
      </c>
      <c r="D65">
        <v>78</v>
      </c>
      <c r="E65">
        <v>46</v>
      </c>
      <c r="F65">
        <v>17</v>
      </c>
      <c r="G65">
        <v>8</v>
      </c>
      <c r="H65" s="2">
        <f t="shared" si="4"/>
        <v>124</v>
      </c>
      <c r="I65" s="2">
        <f t="shared" si="5"/>
        <v>25</v>
      </c>
      <c r="J65" s="1">
        <f t="shared" si="6"/>
        <v>173.34456107533268</v>
      </c>
      <c r="K65" s="1">
        <f t="shared" si="7"/>
        <v>71.593705777813611</v>
      </c>
    </row>
    <row r="66" spans="1:11" x14ac:dyDescent="0.25">
      <c r="A66" t="s">
        <v>71</v>
      </c>
      <c r="B66">
        <v>55</v>
      </c>
      <c r="C66">
        <v>8</v>
      </c>
      <c r="D66">
        <v>60</v>
      </c>
      <c r="E66">
        <v>48</v>
      </c>
      <c r="F66">
        <v>29</v>
      </c>
      <c r="G66">
        <v>11</v>
      </c>
      <c r="H66" s="2">
        <f t="shared" si="4"/>
        <v>108</v>
      </c>
      <c r="I66" s="2">
        <f t="shared" si="5"/>
        <v>40</v>
      </c>
      <c r="J66" s="1">
        <f t="shared" si="6"/>
        <v>173.02247906341992</v>
      </c>
      <c r="K66" s="1">
        <f t="shared" si="7"/>
        <v>77.443410480468572</v>
      </c>
    </row>
    <row r="67" spans="1:11" x14ac:dyDescent="0.25">
      <c r="A67" t="s">
        <v>72</v>
      </c>
      <c r="B67">
        <v>104</v>
      </c>
      <c r="C67">
        <v>7</v>
      </c>
      <c r="D67">
        <v>117</v>
      </c>
      <c r="E67">
        <v>53</v>
      </c>
      <c r="F67">
        <v>19</v>
      </c>
      <c r="G67">
        <v>8</v>
      </c>
      <c r="H67" s="2">
        <f t="shared" si="4"/>
        <v>170</v>
      </c>
      <c r="I67" s="2">
        <f t="shared" si="5"/>
        <v>27</v>
      </c>
      <c r="J67" s="1">
        <f t="shared" si="6"/>
        <v>243.33183990702784</v>
      </c>
      <c r="K67" s="1">
        <f t="shared" si="7"/>
        <v>65.579851671856744</v>
      </c>
    </row>
    <row r="68" spans="1:11" x14ac:dyDescent="0.25">
      <c r="A68" t="s">
        <v>73</v>
      </c>
      <c r="B68">
        <v>113</v>
      </c>
      <c r="C68">
        <v>21</v>
      </c>
      <c r="D68">
        <v>116</v>
      </c>
      <c r="E68">
        <v>104</v>
      </c>
      <c r="F68">
        <v>42</v>
      </c>
      <c r="G68">
        <v>12</v>
      </c>
      <c r="H68" s="2">
        <f t="shared" si="4"/>
        <v>220</v>
      </c>
      <c r="I68" s="2">
        <f t="shared" si="5"/>
        <v>54</v>
      </c>
      <c r="J68" s="1">
        <f t="shared" si="6"/>
        <v>381.12662716105308</v>
      </c>
      <c r="K68" s="1">
        <f t="shared" si="7"/>
        <v>58.682032628614976</v>
      </c>
    </row>
    <row r="69" spans="1:11" x14ac:dyDescent="0.25">
      <c r="A69" t="s">
        <v>74</v>
      </c>
      <c r="B69">
        <v>119</v>
      </c>
      <c r="C69">
        <v>8</v>
      </c>
      <c r="D69">
        <v>241</v>
      </c>
      <c r="E69">
        <v>105</v>
      </c>
      <c r="F69">
        <v>45</v>
      </c>
      <c r="G69">
        <v>8</v>
      </c>
      <c r="H69" s="2">
        <f t="shared" si="4"/>
        <v>346</v>
      </c>
      <c r="I69" s="2">
        <f t="shared" si="5"/>
        <v>53</v>
      </c>
      <c r="J69" s="1">
        <f t="shared" si="6"/>
        <v>596.59945088187294</v>
      </c>
      <c r="K69" s="1">
        <f t="shared" si="7"/>
        <v>58.503720462921294</v>
      </c>
    </row>
    <row r="70" spans="1:11" x14ac:dyDescent="0.25">
      <c r="A70" t="s">
        <v>75</v>
      </c>
      <c r="B70">
        <v>96</v>
      </c>
      <c r="C70">
        <v>16</v>
      </c>
      <c r="D70">
        <v>423</v>
      </c>
      <c r="E70">
        <v>386</v>
      </c>
      <c r="F70">
        <v>118</v>
      </c>
      <c r="G70">
        <v>24</v>
      </c>
      <c r="H70" s="2">
        <f t="shared" si="4"/>
        <v>809</v>
      </c>
      <c r="I70" s="2">
        <f t="shared" si="5"/>
        <v>142</v>
      </c>
      <c r="J70" s="1">
        <f t="shared" si="6"/>
        <v>1741.2012706058924</v>
      </c>
      <c r="K70" s="1">
        <f t="shared" si="7"/>
        <v>54.573440493300041</v>
      </c>
    </row>
    <row r="71" spans="1:11" x14ac:dyDescent="0.25">
      <c r="A71" t="s">
        <v>76</v>
      </c>
      <c r="B71">
        <v>445</v>
      </c>
      <c r="C71">
        <v>80</v>
      </c>
      <c r="D71">
        <v>226</v>
      </c>
      <c r="E71">
        <v>130</v>
      </c>
      <c r="F71">
        <v>60</v>
      </c>
      <c r="G71">
        <v>8</v>
      </c>
      <c r="H71" s="2">
        <f t="shared" si="4"/>
        <v>356</v>
      </c>
      <c r="I71" s="2">
        <f t="shared" si="5"/>
        <v>68</v>
      </c>
      <c r="J71" s="1">
        <f t="shared" si="6"/>
        <v>652.37317292342016</v>
      </c>
      <c r="K71" s="1">
        <f t="shared" si="7"/>
        <v>20.111989532516901</v>
      </c>
    </row>
    <row r="72" spans="1:11" x14ac:dyDescent="0.25">
      <c r="A72" t="s">
        <v>77</v>
      </c>
      <c r="B72">
        <v>144</v>
      </c>
      <c r="C72">
        <v>10</v>
      </c>
      <c r="D72">
        <v>24</v>
      </c>
      <c r="E72">
        <v>36</v>
      </c>
      <c r="F72">
        <v>12</v>
      </c>
      <c r="G72">
        <v>9</v>
      </c>
      <c r="H72" s="2">
        <f t="shared" si="4"/>
        <v>60</v>
      </c>
      <c r="I72" s="2">
        <f t="shared" si="5"/>
        <v>21</v>
      </c>
      <c r="J72" s="1">
        <f t="shared" si="6"/>
        <v>79.333157684035157</v>
      </c>
      <c r="K72" s="1">
        <f t="shared" si="7"/>
        <v>65.446012458011296</v>
      </c>
    </row>
    <row r="73" spans="1:11" x14ac:dyDescent="0.25">
      <c r="A73" t="s">
        <v>78</v>
      </c>
      <c r="B73">
        <v>44</v>
      </c>
      <c r="C73">
        <v>10</v>
      </c>
      <c r="D73">
        <v>31</v>
      </c>
      <c r="E73">
        <v>29</v>
      </c>
      <c r="F73">
        <v>15</v>
      </c>
      <c r="G73">
        <v>7</v>
      </c>
      <c r="H73" s="2">
        <f t="shared" si="4"/>
        <v>60</v>
      </c>
      <c r="I73" s="2">
        <f t="shared" si="5"/>
        <v>22</v>
      </c>
      <c r="J73" s="1">
        <f t="shared" si="6"/>
        <v>80.545360849332369</v>
      </c>
      <c r="K73" s="1">
        <f t="shared" si="7"/>
        <v>84.574261254937511</v>
      </c>
    </row>
    <row r="74" spans="1:11" x14ac:dyDescent="0.25">
      <c r="A74" t="s">
        <v>79</v>
      </c>
      <c r="B74">
        <v>10</v>
      </c>
      <c r="C74">
        <v>0</v>
      </c>
      <c r="D74">
        <v>684</v>
      </c>
      <c r="E74">
        <v>685</v>
      </c>
      <c r="F74">
        <v>165</v>
      </c>
      <c r="G74">
        <v>23</v>
      </c>
      <c r="H74" s="2">
        <f t="shared" si="4"/>
        <v>1369</v>
      </c>
      <c r="I74" s="2">
        <f t="shared" si="5"/>
        <v>188</v>
      </c>
      <c r="J74" s="1">
        <f t="shared" si="6"/>
        <v>3113.3220956419777</v>
      </c>
      <c r="K74" s="1">
        <f t="shared" si="7"/>
        <v>91.872204201837022</v>
      </c>
    </row>
    <row r="75" spans="1:11" x14ac:dyDescent="0.25">
      <c r="A75" t="s">
        <v>80</v>
      </c>
      <c r="B75">
        <v>665</v>
      </c>
      <c r="C75">
        <v>124</v>
      </c>
      <c r="D75">
        <v>79</v>
      </c>
      <c r="E75">
        <v>85</v>
      </c>
      <c r="F75">
        <v>32</v>
      </c>
      <c r="G75">
        <v>12</v>
      </c>
      <c r="H75" s="2">
        <f t="shared" si="4"/>
        <v>164</v>
      </c>
      <c r="I75" s="2">
        <f t="shared" si="5"/>
        <v>44</v>
      </c>
      <c r="J75" s="1">
        <f t="shared" si="6"/>
        <v>269.52623894373471</v>
      </c>
      <c r="K75" s="1">
        <f t="shared" si="7"/>
        <v>8.080788056028652</v>
      </c>
    </row>
    <row r="76" spans="1:11" x14ac:dyDescent="0.25">
      <c r="A76" t="s">
        <v>81</v>
      </c>
      <c r="B76">
        <v>95</v>
      </c>
      <c r="C76">
        <v>15</v>
      </c>
      <c r="D76">
        <v>30</v>
      </c>
      <c r="E76">
        <v>26</v>
      </c>
      <c r="F76">
        <v>14</v>
      </c>
      <c r="G76">
        <v>8</v>
      </c>
      <c r="H76" s="2">
        <f t="shared" si="4"/>
        <v>56</v>
      </c>
      <c r="I76" s="2">
        <f t="shared" si="5"/>
        <v>22</v>
      </c>
      <c r="J76" s="1">
        <f t="shared" si="6"/>
        <v>75.175670126043542</v>
      </c>
      <c r="K76" s="1">
        <f t="shared" si="7"/>
        <v>71.314090612216745</v>
      </c>
    </row>
    <row r="77" spans="1:11" x14ac:dyDescent="0.25">
      <c r="A77" t="s">
        <v>82</v>
      </c>
      <c r="B77">
        <v>51</v>
      </c>
      <c r="C77">
        <v>6</v>
      </c>
      <c r="D77">
        <v>233</v>
      </c>
      <c r="E77">
        <v>135</v>
      </c>
      <c r="F77">
        <v>40</v>
      </c>
      <c r="G77">
        <v>8</v>
      </c>
      <c r="H77" s="2">
        <f t="shared" si="4"/>
        <v>368</v>
      </c>
      <c r="I77" s="2">
        <f t="shared" si="5"/>
        <v>48</v>
      </c>
      <c r="J77" s="1">
        <f t="shared" si="6"/>
        <v>618.69677535421613</v>
      </c>
      <c r="K77" s="1">
        <f t="shared" si="7"/>
        <v>72.500825238987971</v>
      </c>
    </row>
    <row r="78" spans="1:11" x14ac:dyDescent="0.25">
      <c r="A78" t="s">
        <v>83</v>
      </c>
      <c r="B78">
        <v>5</v>
      </c>
      <c r="C78">
        <v>0</v>
      </c>
      <c r="D78">
        <v>24</v>
      </c>
      <c r="E78">
        <v>28</v>
      </c>
      <c r="F78">
        <v>16</v>
      </c>
      <c r="G78">
        <v>8</v>
      </c>
      <c r="H78" s="2">
        <f t="shared" si="4"/>
        <v>52</v>
      </c>
      <c r="I78" s="2">
        <f t="shared" si="5"/>
        <v>24</v>
      </c>
      <c r="J78" s="1">
        <f t="shared" si="6"/>
        <v>71.770984569003502</v>
      </c>
      <c r="K78" s="1">
        <f t="shared" si="7"/>
        <v>122.70500836391949</v>
      </c>
    </row>
    <row r="79" spans="1:11" x14ac:dyDescent="0.25">
      <c r="A79" t="s">
        <v>84</v>
      </c>
      <c r="B79">
        <v>46</v>
      </c>
      <c r="C79">
        <v>9</v>
      </c>
      <c r="D79">
        <v>103</v>
      </c>
      <c r="E79">
        <v>113</v>
      </c>
      <c r="F79">
        <v>29</v>
      </c>
      <c r="G79">
        <v>11</v>
      </c>
      <c r="H79" s="2">
        <f t="shared" si="4"/>
        <v>216</v>
      </c>
      <c r="I79" s="2">
        <f t="shared" si="5"/>
        <v>40</v>
      </c>
      <c r="J79" s="1">
        <f t="shared" si="6"/>
        <v>346.04495812683984</v>
      </c>
      <c r="K79" s="1">
        <f t="shared" si="7"/>
        <v>76.50385211919955</v>
      </c>
    </row>
    <row r="80" spans="1:11" x14ac:dyDescent="0.25">
      <c r="A80" t="s">
        <v>85</v>
      </c>
      <c r="B80">
        <v>116</v>
      </c>
      <c r="C80">
        <v>27</v>
      </c>
      <c r="D80">
        <v>195</v>
      </c>
      <c r="E80">
        <v>81</v>
      </c>
      <c r="F80">
        <v>34</v>
      </c>
      <c r="G80">
        <v>8</v>
      </c>
      <c r="H80" s="2">
        <f t="shared" si="4"/>
        <v>276</v>
      </c>
      <c r="I80" s="2">
        <f t="shared" si="5"/>
        <v>42</v>
      </c>
      <c r="J80" s="1">
        <f t="shared" si="6"/>
        <v>448.01680414982053</v>
      </c>
      <c r="K80" s="1">
        <f t="shared" si="7"/>
        <v>56.036719051009385</v>
      </c>
    </row>
    <row r="81" spans="1:11" x14ac:dyDescent="0.25">
      <c r="A81" t="s">
        <v>86</v>
      </c>
      <c r="B81">
        <v>203</v>
      </c>
      <c r="C81">
        <v>0</v>
      </c>
      <c r="D81">
        <v>11</v>
      </c>
      <c r="E81">
        <v>12</v>
      </c>
      <c r="F81">
        <v>6</v>
      </c>
      <c r="G81">
        <v>3</v>
      </c>
      <c r="H81" s="2">
        <f t="shared" si="4"/>
        <v>23</v>
      </c>
      <c r="I81" s="2">
        <f t="shared" si="5"/>
        <v>9</v>
      </c>
      <c r="J81" s="1">
        <f t="shared" si="6"/>
        <v>21.947577717104473</v>
      </c>
      <c r="K81" s="1">
        <f t="shared" si="7"/>
        <v>68.865047889462289</v>
      </c>
    </row>
    <row r="82" spans="1:11" x14ac:dyDescent="0.25">
      <c r="A82" t="s">
        <v>87</v>
      </c>
      <c r="B82">
        <v>24</v>
      </c>
      <c r="C82">
        <v>5</v>
      </c>
      <c r="D82">
        <v>28</v>
      </c>
      <c r="E82">
        <v>30</v>
      </c>
      <c r="F82">
        <v>17</v>
      </c>
      <c r="G82">
        <v>9</v>
      </c>
      <c r="H82" s="2">
        <f t="shared" si="4"/>
        <v>58</v>
      </c>
      <c r="I82" s="2">
        <f t="shared" si="5"/>
        <v>26</v>
      </c>
      <c r="J82" s="1">
        <f t="shared" si="6"/>
        <v>82.068454182307448</v>
      </c>
      <c r="K82" s="1">
        <f t="shared" si="7"/>
        <v>95.446248676602096</v>
      </c>
    </row>
    <row r="83" spans="1:11" x14ac:dyDescent="0.25">
      <c r="A83" t="s">
        <v>88</v>
      </c>
      <c r="B83">
        <v>42</v>
      </c>
      <c r="C83">
        <v>8</v>
      </c>
      <c r="D83">
        <v>128</v>
      </c>
      <c r="E83">
        <v>54</v>
      </c>
      <c r="F83">
        <v>25</v>
      </c>
      <c r="G83">
        <v>8</v>
      </c>
      <c r="H83" s="2">
        <f t="shared" si="4"/>
        <v>182</v>
      </c>
      <c r="I83" s="2">
        <f t="shared" si="5"/>
        <v>33</v>
      </c>
      <c r="J83" s="1">
        <f t="shared" si="6"/>
        <v>276.36953705777552</v>
      </c>
      <c r="K83" s="1">
        <f t="shared" si="7"/>
        <v>79.376710046446163</v>
      </c>
    </row>
    <row r="84" spans="1:11" x14ac:dyDescent="0.25">
      <c r="A84" t="s">
        <v>89</v>
      </c>
      <c r="B84">
        <v>78</v>
      </c>
      <c r="C84">
        <v>7</v>
      </c>
      <c r="D84">
        <v>90</v>
      </c>
      <c r="E84">
        <v>91</v>
      </c>
      <c r="F84">
        <v>29</v>
      </c>
      <c r="G84">
        <v>12</v>
      </c>
      <c r="H84" s="2">
        <f t="shared" si="4"/>
        <v>181</v>
      </c>
      <c r="I84" s="2">
        <f t="shared" si="5"/>
        <v>41</v>
      </c>
      <c r="J84" s="1">
        <f t="shared" si="6"/>
        <v>291.9138780662721</v>
      </c>
      <c r="K84" s="1">
        <f t="shared" si="7"/>
        <v>69.293731140319991</v>
      </c>
    </row>
    <row r="85" spans="1:11" x14ac:dyDescent="0.25">
      <c r="A85" t="s">
        <v>90</v>
      </c>
      <c r="B85">
        <v>111</v>
      </c>
      <c r="C85">
        <v>24</v>
      </c>
      <c r="D85">
        <v>194</v>
      </c>
      <c r="E85">
        <v>149</v>
      </c>
      <c r="F85">
        <v>39</v>
      </c>
      <c r="G85">
        <v>13</v>
      </c>
      <c r="H85" s="2">
        <f t="shared" si="4"/>
        <v>343</v>
      </c>
      <c r="I85" s="2">
        <f t="shared" si="5"/>
        <v>52</v>
      </c>
      <c r="J85" s="1">
        <f t="shared" si="6"/>
        <v>588.58914686673609</v>
      </c>
      <c r="K85" s="1">
        <f t="shared" si="7"/>
        <v>56.021423075718488</v>
      </c>
    </row>
    <row r="86" spans="1:11" x14ac:dyDescent="0.25">
      <c r="A86" t="s">
        <v>91</v>
      </c>
      <c r="B86">
        <v>126</v>
      </c>
      <c r="C86">
        <v>6</v>
      </c>
      <c r="D86">
        <v>164</v>
      </c>
      <c r="E86">
        <v>53</v>
      </c>
      <c r="F86">
        <v>14</v>
      </c>
      <c r="G86">
        <v>7</v>
      </c>
      <c r="H86" s="2">
        <f t="shared" si="4"/>
        <v>217</v>
      </c>
      <c r="I86" s="2">
        <f t="shared" si="5"/>
        <v>21</v>
      </c>
      <c r="J86" s="1">
        <f t="shared" si="6"/>
        <v>286.9215869572605</v>
      </c>
      <c r="K86" s="1">
        <f t="shared" si="7"/>
        <v>61.844346503673123</v>
      </c>
    </row>
    <row r="87" spans="1:11" x14ac:dyDescent="0.25">
      <c r="A87" t="s">
        <v>92</v>
      </c>
      <c r="B87">
        <v>264</v>
      </c>
      <c r="C87">
        <v>33</v>
      </c>
      <c r="D87">
        <v>120</v>
      </c>
      <c r="E87">
        <v>76</v>
      </c>
      <c r="F87">
        <v>18</v>
      </c>
      <c r="G87">
        <v>7</v>
      </c>
      <c r="H87" s="2">
        <f t="shared" si="4"/>
        <v>196</v>
      </c>
      <c r="I87" s="2">
        <f t="shared" si="5"/>
        <v>25</v>
      </c>
      <c r="J87" s="1">
        <f t="shared" si="6"/>
        <v>273.99624169971941</v>
      </c>
      <c r="K87" s="1">
        <f t="shared" si="7"/>
        <v>43.891429701707679</v>
      </c>
    </row>
    <row r="88" spans="1:11" x14ac:dyDescent="0.25">
      <c r="A88" t="s">
        <v>93</v>
      </c>
      <c r="B88">
        <v>132</v>
      </c>
      <c r="C88">
        <v>6</v>
      </c>
      <c r="D88">
        <v>25</v>
      </c>
      <c r="E88">
        <v>34</v>
      </c>
      <c r="F88">
        <v>12</v>
      </c>
      <c r="G88">
        <v>10</v>
      </c>
      <c r="H88" s="2">
        <f t="shared" si="4"/>
        <v>59</v>
      </c>
      <c r="I88" s="2">
        <f t="shared" si="5"/>
        <v>22</v>
      </c>
      <c r="J88" s="1">
        <f t="shared" si="6"/>
        <v>79.202938168510158</v>
      </c>
      <c r="K88" s="1">
        <f t="shared" si="7"/>
        <v>67.784139193759344</v>
      </c>
    </row>
    <row r="89" spans="1:11" x14ac:dyDescent="0.25">
      <c r="A89" t="s">
        <v>94</v>
      </c>
      <c r="B89">
        <v>44</v>
      </c>
      <c r="C89">
        <v>10</v>
      </c>
      <c r="D89">
        <v>26</v>
      </c>
      <c r="E89">
        <v>24</v>
      </c>
      <c r="F89">
        <v>13</v>
      </c>
      <c r="G89">
        <v>7</v>
      </c>
      <c r="H89" s="2">
        <f t="shared" si="4"/>
        <v>50</v>
      </c>
      <c r="I89" s="2">
        <f t="shared" si="5"/>
        <v>20</v>
      </c>
      <c r="J89" s="1">
        <f t="shared" si="6"/>
        <v>65.051499783199063</v>
      </c>
      <c r="K89" s="1">
        <f t="shared" si="7"/>
        <v>85.685195775689436</v>
      </c>
    </row>
    <row r="90" spans="1:11" x14ac:dyDescent="0.25">
      <c r="A90" t="s">
        <v>95</v>
      </c>
      <c r="B90">
        <v>55</v>
      </c>
      <c r="C90">
        <v>6</v>
      </c>
      <c r="D90">
        <v>201</v>
      </c>
      <c r="E90">
        <v>201</v>
      </c>
      <c r="F90">
        <v>57</v>
      </c>
      <c r="G90">
        <v>15</v>
      </c>
      <c r="H90" s="2">
        <f t="shared" si="4"/>
        <v>402</v>
      </c>
      <c r="I90" s="2">
        <f t="shared" si="5"/>
        <v>72</v>
      </c>
      <c r="J90" s="1">
        <f t="shared" si="6"/>
        <v>746.64766356536995</v>
      </c>
      <c r="K90" s="1">
        <f t="shared" si="7"/>
        <v>70.300116691803908</v>
      </c>
    </row>
    <row r="91" spans="1:11" x14ac:dyDescent="0.25">
      <c r="A91" t="s">
        <v>96</v>
      </c>
      <c r="B91">
        <v>196</v>
      </c>
      <c r="C91">
        <v>37</v>
      </c>
      <c r="D91">
        <v>141</v>
      </c>
      <c r="E91">
        <v>79</v>
      </c>
      <c r="F91">
        <v>33</v>
      </c>
      <c r="G91">
        <v>8</v>
      </c>
      <c r="H91" s="2">
        <f t="shared" si="4"/>
        <v>220</v>
      </c>
      <c r="I91" s="2">
        <f t="shared" si="5"/>
        <v>41</v>
      </c>
      <c r="J91" s="1">
        <f t="shared" si="6"/>
        <v>354.81244847834182</v>
      </c>
      <c r="K91" s="1">
        <f t="shared" si="7"/>
        <v>46.45227797470703</v>
      </c>
    </row>
    <row r="92" spans="1:11" x14ac:dyDescent="0.25">
      <c r="A92" t="s">
        <v>97</v>
      </c>
      <c r="B92">
        <v>103</v>
      </c>
      <c r="C92">
        <v>8</v>
      </c>
      <c r="D92">
        <v>48</v>
      </c>
      <c r="E92">
        <v>39</v>
      </c>
      <c r="F92">
        <v>19</v>
      </c>
      <c r="G92">
        <v>10</v>
      </c>
      <c r="H92" s="2">
        <f t="shared" si="4"/>
        <v>87</v>
      </c>
      <c r="I92" s="2">
        <f t="shared" si="5"/>
        <v>29</v>
      </c>
      <c r="J92" s="1">
        <f t="shared" si="6"/>
        <v>127.22862581720918</v>
      </c>
      <c r="K92" s="1">
        <f t="shared" si="7"/>
        <v>68.878264899816898</v>
      </c>
    </row>
    <row r="93" spans="1:11" x14ac:dyDescent="0.25">
      <c r="A93" t="s">
        <v>98</v>
      </c>
      <c r="B93">
        <v>61</v>
      </c>
      <c r="C93">
        <v>14</v>
      </c>
      <c r="D93">
        <v>257</v>
      </c>
      <c r="E93">
        <v>102</v>
      </c>
      <c r="F93">
        <v>38</v>
      </c>
      <c r="G93">
        <v>8</v>
      </c>
      <c r="H93" s="2">
        <f t="shared" si="4"/>
        <v>359</v>
      </c>
      <c r="I93" s="2">
        <f t="shared" si="5"/>
        <v>46</v>
      </c>
      <c r="J93" s="1">
        <f t="shared" si="6"/>
        <v>596.93006157368507</v>
      </c>
      <c r="K93" s="1">
        <f t="shared" si="7"/>
        <v>67.946483625358894</v>
      </c>
    </row>
    <row r="94" spans="1:11" x14ac:dyDescent="0.25">
      <c r="A94" t="s">
        <v>99</v>
      </c>
      <c r="B94">
        <v>136</v>
      </c>
      <c r="C94">
        <v>11</v>
      </c>
      <c r="D94">
        <v>2084</v>
      </c>
      <c r="E94">
        <v>2007</v>
      </c>
      <c r="F94">
        <v>370</v>
      </c>
      <c r="G94">
        <v>27</v>
      </c>
      <c r="H94" s="2">
        <f t="shared" si="4"/>
        <v>4091</v>
      </c>
      <c r="I94" s="2">
        <f t="shared" si="5"/>
        <v>397</v>
      </c>
      <c r="J94" s="1">
        <f t="shared" si="6"/>
        <v>10631.651963167904</v>
      </c>
      <c r="K94" s="1">
        <f t="shared" si="7"/>
        <v>40.672718352992533</v>
      </c>
    </row>
    <row r="95" spans="1:11" x14ac:dyDescent="0.25">
      <c r="A95" t="s">
        <v>100</v>
      </c>
      <c r="B95">
        <v>1884</v>
      </c>
      <c r="C95">
        <v>450</v>
      </c>
      <c r="D95">
        <v>863</v>
      </c>
      <c r="E95">
        <v>502</v>
      </c>
      <c r="F95">
        <v>151</v>
      </c>
      <c r="G95">
        <v>9</v>
      </c>
      <c r="H95" s="2">
        <f t="shared" si="4"/>
        <v>1365</v>
      </c>
      <c r="I95" s="2">
        <f t="shared" si="5"/>
        <v>160</v>
      </c>
      <c r="J95" s="1">
        <f t="shared" si="6"/>
        <v>3008.6237763253371</v>
      </c>
      <c r="K95" s="1">
        <f t="shared" si="7"/>
        <v>-96.314707560510229</v>
      </c>
    </row>
    <row r="96" spans="1:11" x14ac:dyDescent="0.25">
      <c r="A96" t="s">
        <v>101</v>
      </c>
      <c r="B96">
        <v>529</v>
      </c>
      <c r="C96">
        <v>29</v>
      </c>
      <c r="D96">
        <v>248</v>
      </c>
      <c r="E96">
        <v>290</v>
      </c>
      <c r="F96">
        <v>94</v>
      </c>
      <c r="G96">
        <v>16</v>
      </c>
      <c r="H96" s="2">
        <f t="shared" si="4"/>
        <v>538</v>
      </c>
      <c r="I96" s="2">
        <f t="shared" si="5"/>
        <v>110</v>
      </c>
      <c r="J96" s="1">
        <f t="shared" si="6"/>
        <v>1098.2692646151249</v>
      </c>
      <c r="K96" s="1">
        <f t="shared" si="7"/>
        <v>26.332235119641723</v>
      </c>
    </row>
    <row r="97" spans="1:11" x14ac:dyDescent="0.25">
      <c r="A97" t="s">
        <v>102</v>
      </c>
      <c r="B97">
        <v>229</v>
      </c>
      <c r="C97">
        <v>37</v>
      </c>
      <c r="D97">
        <v>176</v>
      </c>
      <c r="E97">
        <v>108</v>
      </c>
      <c r="F97">
        <v>39</v>
      </c>
      <c r="G97">
        <v>9</v>
      </c>
      <c r="H97" s="2">
        <f t="shared" si="4"/>
        <v>284</v>
      </c>
      <c r="I97" s="2">
        <f t="shared" si="5"/>
        <v>48</v>
      </c>
      <c r="J97" s="1">
        <f t="shared" si="6"/>
        <v>477.47251141466677</v>
      </c>
      <c r="K97" s="1">
        <f t="shared" si="7"/>
        <v>42.387469271583555</v>
      </c>
    </row>
    <row r="98" spans="1:11" x14ac:dyDescent="0.25">
      <c r="A98" t="s">
        <v>103</v>
      </c>
      <c r="B98">
        <v>117</v>
      </c>
      <c r="C98">
        <v>8</v>
      </c>
      <c r="D98">
        <v>41</v>
      </c>
      <c r="E98">
        <v>44</v>
      </c>
      <c r="F98">
        <v>20</v>
      </c>
      <c r="G98">
        <v>9</v>
      </c>
      <c r="H98" s="2">
        <f t="shared" si="4"/>
        <v>85</v>
      </c>
      <c r="I98" s="2">
        <f t="shared" si="5"/>
        <v>29</v>
      </c>
      <c r="J98" s="1">
        <f t="shared" si="6"/>
        <v>124.30382982141127</v>
      </c>
      <c r="K98" s="1">
        <f t="shared" si="7"/>
        <v>66.934592448667559</v>
      </c>
    </row>
    <row r="99" spans="1:11" x14ac:dyDescent="0.25">
      <c r="A99" t="s">
        <v>104</v>
      </c>
      <c r="B99">
        <v>5</v>
      </c>
      <c r="C99">
        <v>0</v>
      </c>
      <c r="D99">
        <v>221</v>
      </c>
      <c r="E99">
        <v>161</v>
      </c>
      <c r="F99">
        <v>84</v>
      </c>
      <c r="G99">
        <v>16</v>
      </c>
      <c r="H99" s="2">
        <f t="shared" si="4"/>
        <v>382</v>
      </c>
      <c r="I99" s="2">
        <f t="shared" si="5"/>
        <v>100</v>
      </c>
      <c r="J99" s="1">
        <f t="shared" si="6"/>
        <v>764</v>
      </c>
      <c r="K99" s="1">
        <f t="shared" si="7"/>
        <v>110.40655331490169</v>
      </c>
    </row>
    <row r="100" spans="1:11" x14ac:dyDescent="0.25">
      <c r="A100" t="s">
        <v>105</v>
      </c>
      <c r="B100">
        <v>171</v>
      </c>
      <c r="C100">
        <v>28</v>
      </c>
      <c r="D100">
        <v>94</v>
      </c>
      <c r="E100">
        <v>53</v>
      </c>
      <c r="F100">
        <v>39</v>
      </c>
      <c r="G100">
        <v>8</v>
      </c>
      <c r="H100" s="2">
        <f t="shared" si="4"/>
        <v>147</v>
      </c>
      <c r="I100" s="2">
        <f t="shared" si="5"/>
        <v>47</v>
      </c>
      <c r="J100" s="1">
        <f t="shared" si="6"/>
        <v>245.79838511655046</v>
      </c>
      <c r="K100" s="1">
        <f t="shared" si="7"/>
        <v>52.641589923206027</v>
      </c>
    </row>
    <row r="101" spans="1:11" x14ac:dyDescent="0.25">
      <c r="A101" t="s">
        <v>106</v>
      </c>
      <c r="B101">
        <v>83</v>
      </c>
      <c r="C101">
        <v>8</v>
      </c>
      <c r="D101">
        <v>94</v>
      </c>
      <c r="E101">
        <v>94</v>
      </c>
      <c r="F101">
        <v>41</v>
      </c>
      <c r="G101">
        <v>8</v>
      </c>
      <c r="H101" s="2">
        <f t="shared" si="4"/>
        <v>188</v>
      </c>
      <c r="I101" s="2">
        <f t="shared" si="5"/>
        <v>49</v>
      </c>
      <c r="J101" s="1">
        <f t="shared" si="6"/>
        <v>317.75686304536055</v>
      </c>
      <c r="K101" s="1">
        <f t="shared" si="7"/>
        <v>67.616092308349977</v>
      </c>
    </row>
    <row r="102" spans="1:11" x14ac:dyDescent="0.25">
      <c r="A102" t="s">
        <v>107</v>
      </c>
      <c r="B102">
        <v>114</v>
      </c>
      <c r="C102">
        <v>31</v>
      </c>
      <c r="D102">
        <v>209</v>
      </c>
      <c r="E102">
        <v>89</v>
      </c>
      <c r="F102">
        <v>43</v>
      </c>
      <c r="G102">
        <v>8</v>
      </c>
      <c r="H102" s="2">
        <f t="shared" si="4"/>
        <v>298</v>
      </c>
      <c r="I102" s="2">
        <f t="shared" si="5"/>
        <v>51</v>
      </c>
      <c r="J102" s="1">
        <f t="shared" si="6"/>
        <v>508.85591247718503</v>
      </c>
      <c r="K102" s="1">
        <f t="shared" si="7"/>
        <v>54.736327672319888</v>
      </c>
    </row>
    <row r="103" spans="1:11" x14ac:dyDescent="0.25">
      <c r="A103" t="s">
        <v>108</v>
      </c>
      <c r="B103">
        <v>96</v>
      </c>
      <c r="C103">
        <v>8</v>
      </c>
      <c r="D103">
        <v>113</v>
      </c>
      <c r="E103">
        <v>123</v>
      </c>
      <c r="F103">
        <v>48</v>
      </c>
      <c r="G103">
        <v>15</v>
      </c>
      <c r="H103" s="2">
        <f t="shared" si="4"/>
        <v>236</v>
      </c>
      <c r="I103" s="2">
        <f t="shared" si="5"/>
        <v>63</v>
      </c>
      <c r="J103" s="1">
        <f t="shared" si="6"/>
        <v>424.6443696710453</v>
      </c>
      <c r="K103" s="1">
        <f t="shared" si="7"/>
        <v>63.751048683012215</v>
      </c>
    </row>
    <row r="104" spans="1:11" x14ac:dyDescent="0.25">
      <c r="A104" t="s">
        <v>109</v>
      </c>
      <c r="B104">
        <v>119</v>
      </c>
      <c r="C104">
        <v>22</v>
      </c>
      <c r="D104">
        <v>89</v>
      </c>
      <c r="E104">
        <v>57</v>
      </c>
      <c r="F104">
        <v>24</v>
      </c>
      <c r="G104">
        <v>8</v>
      </c>
      <c r="H104" s="2">
        <f t="shared" si="4"/>
        <v>146</v>
      </c>
      <c r="I104" s="2">
        <f t="shared" si="5"/>
        <v>32</v>
      </c>
      <c r="J104" s="1">
        <f t="shared" si="6"/>
        <v>219.75189683470629</v>
      </c>
      <c r="K104" s="1">
        <f t="shared" si="7"/>
        <v>60.477203736366576</v>
      </c>
    </row>
    <row r="105" spans="1:11" x14ac:dyDescent="0.25">
      <c r="A105" t="s">
        <v>110</v>
      </c>
      <c r="B105">
        <v>89</v>
      </c>
      <c r="C105">
        <v>8</v>
      </c>
      <c r="D105">
        <v>45</v>
      </c>
      <c r="E105">
        <v>51</v>
      </c>
      <c r="F105">
        <v>16</v>
      </c>
      <c r="G105">
        <v>11</v>
      </c>
      <c r="H105" s="2">
        <f t="shared" si="4"/>
        <v>96</v>
      </c>
      <c r="I105" s="2">
        <f t="shared" si="5"/>
        <v>27</v>
      </c>
      <c r="J105" s="1">
        <f t="shared" si="6"/>
        <v>137.41092135926277</v>
      </c>
      <c r="K105" s="1">
        <f t="shared" si="7"/>
        <v>70.844616325314945</v>
      </c>
    </row>
    <row r="106" spans="1:11" x14ac:dyDescent="0.25">
      <c r="A106" t="s">
        <v>111</v>
      </c>
      <c r="B106">
        <v>55</v>
      </c>
      <c r="C106">
        <v>11</v>
      </c>
      <c r="D106">
        <v>183</v>
      </c>
      <c r="E106">
        <v>81</v>
      </c>
      <c r="F106">
        <v>31</v>
      </c>
      <c r="G106">
        <v>8</v>
      </c>
      <c r="H106" s="2">
        <f t="shared" si="4"/>
        <v>264</v>
      </c>
      <c r="I106" s="2">
        <f t="shared" si="5"/>
        <v>39</v>
      </c>
      <c r="J106" s="1">
        <f t="shared" si="6"/>
        <v>420.04105625499574</v>
      </c>
      <c r="K106" s="1">
        <f t="shared" si="7"/>
        <v>72.141369609896429</v>
      </c>
    </row>
    <row r="107" spans="1:11" x14ac:dyDescent="0.25">
      <c r="A107" t="s">
        <v>112</v>
      </c>
      <c r="B107">
        <v>149</v>
      </c>
      <c r="C107">
        <v>40</v>
      </c>
      <c r="D107">
        <v>141</v>
      </c>
      <c r="E107">
        <v>179</v>
      </c>
      <c r="F107">
        <v>38</v>
      </c>
      <c r="G107">
        <v>17</v>
      </c>
      <c r="H107" s="2">
        <f t="shared" si="4"/>
        <v>320</v>
      </c>
      <c r="I107" s="2">
        <f t="shared" si="5"/>
        <v>55</v>
      </c>
      <c r="J107" s="1">
        <f t="shared" si="6"/>
        <v>556.916060638158</v>
      </c>
      <c r="K107" s="1">
        <f t="shared" si="7"/>
        <v>47.859514290090047</v>
      </c>
    </row>
    <row r="108" spans="1:11" x14ac:dyDescent="0.25">
      <c r="A108" t="s">
        <v>113</v>
      </c>
      <c r="B108">
        <v>142</v>
      </c>
      <c r="C108">
        <v>16</v>
      </c>
      <c r="D108">
        <v>171</v>
      </c>
      <c r="E108">
        <v>102</v>
      </c>
      <c r="F108">
        <v>35</v>
      </c>
      <c r="G108">
        <v>6</v>
      </c>
      <c r="H108" s="2">
        <f t="shared" si="4"/>
        <v>273</v>
      </c>
      <c r="I108" s="2">
        <f t="shared" si="5"/>
        <v>41</v>
      </c>
      <c r="J108" s="1">
        <f t="shared" si="6"/>
        <v>440.28999288448779</v>
      </c>
      <c r="K108" s="1">
        <f t="shared" si="7"/>
        <v>55.380947027171459</v>
      </c>
    </row>
    <row r="109" spans="1:11" x14ac:dyDescent="0.25">
      <c r="A109" t="s">
        <v>114</v>
      </c>
      <c r="B109">
        <v>5</v>
      </c>
      <c r="C109">
        <v>0</v>
      </c>
      <c r="D109">
        <v>150</v>
      </c>
      <c r="E109">
        <v>143</v>
      </c>
      <c r="F109">
        <v>42</v>
      </c>
      <c r="G109">
        <v>12</v>
      </c>
      <c r="H109" s="2">
        <f t="shared" si="4"/>
        <v>293</v>
      </c>
      <c r="I109" s="2">
        <f t="shared" si="5"/>
        <v>54</v>
      </c>
      <c r="J109" s="1">
        <f t="shared" si="6"/>
        <v>507.59137162812982</v>
      </c>
      <c r="K109" s="1">
        <f t="shared" si="7"/>
        <v>112.53278678446603</v>
      </c>
    </row>
    <row r="110" spans="1:11" x14ac:dyDescent="0.25">
      <c r="A110" t="s">
        <v>115</v>
      </c>
      <c r="B110">
        <v>137</v>
      </c>
      <c r="C110">
        <v>31</v>
      </c>
      <c r="D110">
        <v>15</v>
      </c>
      <c r="E110">
        <v>12</v>
      </c>
      <c r="F110">
        <v>4</v>
      </c>
      <c r="G110">
        <v>3</v>
      </c>
      <c r="H110" s="2">
        <f t="shared" si="4"/>
        <v>27</v>
      </c>
      <c r="I110" s="2">
        <f t="shared" si="5"/>
        <v>7</v>
      </c>
      <c r="J110" s="1">
        <f t="shared" si="6"/>
        <v>22.817647080384933</v>
      </c>
      <c r="K110" s="1">
        <f t="shared" si="7"/>
        <v>67.903130998644201</v>
      </c>
    </row>
    <row r="111" spans="1:11" x14ac:dyDescent="0.25">
      <c r="A111" t="s">
        <v>116</v>
      </c>
      <c r="B111">
        <v>31</v>
      </c>
      <c r="C111">
        <v>7</v>
      </c>
      <c r="D111">
        <v>26</v>
      </c>
      <c r="E111">
        <v>39</v>
      </c>
      <c r="F111">
        <v>13</v>
      </c>
      <c r="G111">
        <v>9</v>
      </c>
      <c r="H111" s="2">
        <f t="shared" si="4"/>
        <v>65</v>
      </c>
      <c r="I111" s="2">
        <f t="shared" si="5"/>
        <v>22</v>
      </c>
      <c r="J111" s="1">
        <f t="shared" si="6"/>
        <v>87.257474253443405</v>
      </c>
      <c r="K111" s="1">
        <f t="shared" si="7"/>
        <v>90.521318531851591</v>
      </c>
    </row>
    <row r="112" spans="1:11" x14ac:dyDescent="0.25">
      <c r="A112" t="s">
        <v>117</v>
      </c>
      <c r="B112">
        <v>5</v>
      </c>
      <c r="C112">
        <v>0</v>
      </c>
      <c r="D112">
        <v>124</v>
      </c>
      <c r="E112">
        <v>25</v>
      </c>
      <c r="F112">
        <v>11</v>
      </c>
      <c r="G112">
        <v>2</v>
      </c>
      <c r="H112" s="2">
        <f t="shared" si="4"/>
        <v>149</v>
      </c>
      <c r="I112" s="2">
        <f t="shared" si="5"/>
        <v>13</v>
      </c>
      <c r="J112" s="1">
        <f t="shared" si="6"/>
        <v>165.97755949371867</v>
      </c>
      <c r="K112" s="1">
        <f t="shared" si="7"/>
        <v>118.3454723222504</v>
      </c>
    </row>
    <row r="113" spans="1:11" x14ac:dyDescent="0.25">
      <c r="A113" t="s">
        <v>118</v>
      </c>
      <c r="B113">
        <v>70</v>
      </c>
      <c r="C113">
        <v>2</v>
      </c>
      <c r="D113">
        <v>1236</v>
      </c>
      <c r="E113">
        <v>1255</v>
      </c>
      <c r="F113">
        <v>285</v>
      </c>
      <c r="G113">
        <v>28</v>
      </c>
      <c r="H113" s="2">
        <f t="shared" si="4"/>
        <v>2491</v>
      </c>
      <c r="I113" s="2">
        <f t="shared" si="5"/>
        <v>313</v>
      </c>
      <c r="J113" s="1">
        <f t="shared" si="6"/>
        <v>6216.4009448282031</v>
      </c>
      <c r="K113" s="1">
        <f t="shared" si="7"/>
        <v>56.292655840238908</v>
      </c>
    </row>
    <row r="114" spans="1:11" x14ac:dyDescent="0.25">
      <c r="A114" t="s">
        <v>119</v>
      </c>
      <c r="B114">
        <v>1079</v>
      </c>
      <c r="C114">
        <v>181</v>
      </c>
      <c r="D114">
        <v>12</v>
      </c>
      <c r="E114">
        <v>16</v>
      </c>
      <c r="F114">
        <v>7</v>
      </c>
      <c r="G114">
        <v>6</v>
      </c>
      <c r="H114" s="2">
        <f t="shared" si="4"/>
        <v>28</v>
      </c>
      <c r="I114" s="2">
        <f t="shared" si="5"/>
        <v>13</v>
      </c>
      <c r="J114" s="1">
        <f t="shared" si="6"/>
        <v>31.190413864591427</v>
      </c>
      <c r="K114" s="1">
        <f t="shared" si="7"/>
        <v>-1.6559735954936485</v>
      </c>
    </row>
    <row r="115" spans="1:11" x14ac:dyDescent="0.25">
      <c r="A115" t="s">
        <v>120</v>
      </c>
      <c r="B115">
        <v>5</v>
      </c>
      <c r="C115">
        <v>0</v>
      </c>
      <c r="D115">
        <v>9</v>
      </c>
      <c r="E115">
        <v>7</v>
      </c>
      <c r="F115">
        <v>6</v>
      </c>
      <c r="G115">
        <v>5</v>
      </c>
      <c r="H115" s="2">
        <f t="shared" ref="H115:H172" si="8">SUM(D115:E115)</f>
        <v>16</v>
      </c>
      <c r="I115" s="2">
        <f t="shared" ref="I115:I172" si="9">SUM(F115:G115)</f>
        <v>11</v>
      </c>
      <c r="J115" s="1">
        <f t="shared" ref="J115:J172" si="10">H115*LOG(I115)</f>
        <v>16.662282962531602</v>
      </c>
      <c r="K115" s="1">
        <f t="shared" ref="K115:K172" si="11">171-5.2*LN(J115)-0.23*(C115)-16.2*LN(B115)</f>
        <v>130.29873798700692</v>
      </c>
    </row>
    <row r="116" spans="1:11" x14ac:dyDescent="0.25">
      <c r="A116" t="s">
        <v>121</v>
      </c>
      <c r="B116">
        <v>19</v>
      </c>
      <c r="C116">
        <v>5</v>
      </c>
      <c r="D116">
        <v>141</v>
      </c>
      <c r="E116">
        <v>159</v>
      </c>
      <c r="F116">
        <v>49</v>
      </c>
      <c r="G116">
        <v>16</v>
      </c>
      <c r="H116" s="2">
        <f t="shared" si="8"/>
        <v>300</v>
      </c>
      <c r="I116" s="2">
        <f t="shared" si="9"/>
        <v>65</v>
      </c>
      <c r="J116" s="1">
        <f t="shared" si="10"/>
        <v>543.87400699285661</v>
      </c>
      <c r="K116" s="1">
        <f t="shared" si="11"/>
        <v>89.396756938261532</v>
      </c>
    </row>
    <row r="117" spans="1:11" x14ac:dyDescent="0.25">
      <c r="A117" t="s">
        <v>122</v>
      </c>
      <c r="B117">
        <v>181</v>
      </c>
      <c r="C117">
        <v>41</v>
      </c>
      <c r="D117">
        <v>1118</v>
      </c>
      <c r="E117">
        <v>671</v>
      </c>
      <c r="F117">
        <v>162</v>
      </c>
      <c r="G117">
        <v>20</v>
      </c>
      <c r="H117" s="2">
        <f t="shared" si="8"/>
        <v>1789</v>
      </c>
      <c r="I117" s="2">
        <f t="shared" si="9"/>
        <v>182</v>
      </c>
      <c r="J117" s="1">
        <f t="shared" si="10"/>
        <v>4043.2677131052988</v>
      </c>
      <c r="K117" s="1">
        <f t="shared" si="11"/>
        <v>34.169343977223733</v>
      </c>
    </row>
    <row r="118" spans="1:11" x14ac:dyDescent="0.25">
      <c r="A118" t="s">
        <v>123</v>
      </c>
      <c r="B118">
        <v>1159</v>
      </c>
      <c r="C118">
        <v>151</v>
      </c>
      <c r="D118">
        <v>14</v>
      </c>
      <c r="E118">
        <v>11</v>
      </c>
      <c r="F118">
        <v>7</v>
      </c>
      <c r="G118">
        <v>5</v>
      </c>
      <c r="H118" s="2">
        <f t="shared" si="8"/>
        <v>25</v>
      </c>
      <c r="I118" s="2">
        <f t="shared" si="9"/>
        <v>12</v>
      </c>
      <c r="J118" s="1">
        <f t="shared" si="10"/>
        <v>26.979531151190621</v>
      </c>
      <c r="K118" s="1">
        <f t="shared" si="11"/>
        <v>4.8395238783710681</v>
      </c>
    </row>
    <row r="119" spans="1:11" x14ac:dyDescent="0.25">
      <c r="A119" t="s">
        <v>124</v>
      </c>
      <c r="B119">
        <v>24</v>
      </c>
      <c r="C119">
        <v>4</v>
      </c>
      <c r="D119">
        <v>11</v>
      </c>
      <c r="E119">
        <v>13</v>
      </c>
      <c r="F119">
        <v>4</v>
      </c>
      <c r="G119">
        <v>3</v>
      </c>
      <c r="H119" s="2">
        <f t="shared" si="8"/>
        <v>24</v>
      </c>
      <c r="I119" s="2">
        <f t="shared" si="9"/>
        <v>7</v>
      </c>
      <c r="J119" s="1">
        <f t="shared" si="10"/>
        <v>20.282352960342163</v>
      </c>
      <c r="K119" s="1">
        <f t="shared" si="11"/>
        <v>102.94482173083631</v>
      </c>
    </row>
    <row r="120" spans="1:11" x14ac:dyDescent="0.25">
      <c r="A120" t="s">
        <v>125</v>
      </c>
      <c r="B120">
        <v>6</v>
      </c>
      <c r="C120">
        <v>0</v>
      </c>
      <c r="D120">
        <v>3</v>
      </c>
      <c r="E120">
        <v>2</v>
      </c>
      <c r="F120">
        <v>3</v>
      </c>
      <c r="G120">
        <v>2</v>
      </c>
      <c r="H120" s="2">
        <f t="shared" si="8"/>
        <v>5</v>
      </c>
      <c r="I120" s="2">
        <f t="shared" si="9"/>
        <v>5</v>
      </c>
      <c r="J120" s="1">
        <f t="shared" si="10"/>
        <v>3.4948500216800942</v>
      </c>
      <c r="K120" s="1">
        <f t="shared" si="11"/>
        <v>135.46678619343658</v>
      </c>
    </row>
    <row r="121" spans="1:11" x14ac:dyDescent="0.25">
      <c r="A121" t="s">
        <v>126</v>
      </c>
      <c r="B121">
        <v>38</v>
      </c>
      <c r="C121">
        <v>1</v>
      </c>
      <c r="D121">
        <v>1183</v>
      </c>
      <c r="E121">
        <v>1316</v>
      </c>
      <c r="F121">
        <v>270</v>
      </c>
      <c r="G121">
        <v>26</v>
      </c>
      <c r="H121" s="2">
        <f t="shared" si="8"/>
        <v>2499</v>
      </c>
      <c r="I121" s="2">
        <f t="shared" si="9"/>
        <v>296</v>
      </c>
      <c r="J121" s="1">
        <f t="shared" si="10"/>
        <v>6175.7579859362877</v>
      </c>
      <c r="K121" s="1">
        <f t="shared" si="11"/>
        <v>66.453492307879003</v>
      </c>
    </row>
    <row r="122" spans="1:11" x14ac:dyDescent="0.25">
      <c r="A122" t="s">
        <v>127</v>
      </c>
      <c r="B122">
        <v>1252</v>
      </c>
      <c r="C122">
        <v>223</v>
      </c>
      <c r="D122">
        <v>53</v>
      </c>
      <c r="E122">
        <v>41</v>
      </c>
      <c r="F122">
        <v>18</v>
      </c>
      <c r="G122">
        <v>7</v>
      </c>
      <c r="H122" s="2">
        <f t="shared" si="8"/>
        <v>94</v>
      </c>
      <c r="I122" s="2">
        <f t="shared" si="9"/>
        <v>25</v>
      </c>
      <c r="J122" s="1">
        <f t="shared" si="10"/>
        <v>131.40636081517155</v>
      </c>
      <c r="K122" s="1">
        <f t="shared" si="11"/>
        <v>-21.203591804020036</v>
      </c>
    </row>
    <row r="123" spans="1:11" x14ac:dyDescent="0.25">
      <c r="A123" t="s">
        <v>128</v>
      </c>
      <c r="B123">
        <v>62</v>
      </c>
      <c r="C123">
        <v>9</v>
      </c>
      <c r="D123">
        <v>16</v>
      </c>
      <c r="E123">
        <v>18</v>
      </c>
      <c r="F123">
        <v>6</v>
      </c>
      <c r="G123">
        <v>3</v>
      </c>
      <c r="H123" s="2">
        <f t="shared" si="8"/>
        <v>34</v>
      </c>
      <c r="I123" s="2">
        <f t="shared" si="9"/>
        <v>9</v>
      </c>
      <c r="J123" s="1">
        <f t="shared" si="10"/>
        <v>32.444245320937043</v>
      </c>
      <c r="K123" s="1">
        <f t="shared" si="11"/>
        <v>83.97690290703629</v>
      </c>
    </row>
    <row r="124" spans="1:11" x14ac:dyDescent="0.25">
      <c r="A124" t="s">
        <v>129</v>
      </c>
      <c r="B124">
        <v>5</v>
      </c>
      <c r="C124">
        <v>0</v>
      </c>
      <c r="D124">
        <v>54</v>
      </c>
      <c r="E124">
        <v>70</v>
      </c>
      <c r="F124">
        <v>19</v>
      </c>
      <c r="G124">
        <v>9</v>
      </c>
      <c r="H124" s="2">
        <f t="shared" si="8"/>
        <v>124</v>
      </c>
      <c r="I124" s="2">
        <f t="shared" si="9"/>
        <v>28</v>
      </c>
      <c r="J124" s="1">
        <f t="shared" si="10"/>
        <v>179.44759588643518</v>
      </c>
      <c r="K124" s="1">
        <f t="shared" si="11"/>
        <v>117.93971307258246</v>
      </c>
    </row>
    <row r="125" spans="1:11" x14ac:dyDescent="0.25">
      <c r="A125" t="s">
        <v>130</v>
      </c>
      <c r="B125">
        <v>87</v>
      </c>
      <c r="C125">
        <v>20</v>
      </c>
      <c r="D125">
        <v>170</v>
      </c>
      <c r="E125">
        <v>92</v>
      </c>
      <c r="F125">
        <v>32</v>
      </c>
      <c r="G125">
        <v>8</v>
      </c>
      <c r="H125" s="2">
        <f t="shared" si="8"/>
        <v>262</v>
      </c>
      <c r="I125" s="2">
        <f t="shared" si="9"/>
        <v>40</v>
      </c>
      <c r="J125" s="1">
        <f t="shared" si="10"/>
        <v>419.73971772792612</v>
      </c>
      <c r="K125" s="1">
        <f t="shared" si="11"/>
        <v>62.646187520518581</v>
      </c>
    </row>
    <row r="126" spans="1:11" x14ac:dyDescent="0.25">
      <c r="A126" t="s">
        <v>131</v>
      </c>
      <c r="B126">
        <v>106</v>
      </c>
      <c r="C126">
        <v>9</v>
      </c>
      <c r="D126">
        <v>248</v>
      </c>
      <c r="E126">
        <v>122</v>
      </c>
      <c r="F126">
        <v>47</v>
      </c>
      <c r="G126">
        <v>14</v>
      </c>
      <c r="H126" s="2">
        <f t="shared" si="8"/>
        <v>370</v>
      </c>
      <c r="I126" s="2">
        <f t="shared" si="9"/>
        <v>61</v>
      </c>
      <c r="J126" s="1">
        <f t="shared" si="10"/>
        <v>660.57203895398379</v>
      </c>
      <c r="K126" s="1">
        <f t="shared" si="11"/>
        <v>59.618134511728286</v>
      </c>
    </row>
    <row r="127" spans="1:11" x14ac:dyDescent="0.25">
      <c r="A127" t="s">
        <v>132</v>
      </c>
      <c r="B127">
        <v>260</v>
      </c>
      <c r="C127">
        <v>43</v>
      </c>
      <c r="D127">
        <v>126</v>
      </c>
      <c r="E127">
        <v>140</v>
      </c>
      <c r="F127">
        <v>28</v>
      </c>
      <c r="G127">
        <v>11</v>
      </c>
      <c r="H127" s="2">
        <f t="shared" si="8"/>
        <v>266</v>
      </c>
      <c r="I127" s="2">
        <f t="shared" si="9"/>
        <v>39</v>
      </c>
      <c r="J127" s="1">
        <f t="shared" si="10"/>
        <v>423.22318546904876</v>
      </c>
      <c r="K127" s="1">
        <f t="shared" si="11"/>
        <v>39.577879318906952</v>
      </c>
    </row>
    <row r="128" spans="1:11" x14ac:dyDescent="0.25">
      <c r="A128" t="s">
        <v>133</v>
      </c>
      <c r="B128">
        <v>167</v>
      </c>
      <c r="C128">
        <v>32</v>
      </c>
      <c r="D128">
        <v>216</v>
      </c>
      <c r="E128">
        <v>175</v>
      </c>
      <c r="F128">
        <v>80</v>
      </c>
      <c r="G128">
        <v>21</v>
      </c>
      <c r="H128" s="2">
        <f t="shared" si="8"/>
        <v>391</v>
      </c>
      <c r="I128" s="2">
        <f t="shared" si="9"/>
        <v>101</v>
      </c>
      <c r="J128" s="1">
        <f t="shared" si="10"/>
        <v>783.68965714901321</v>
      </c>
      <c r="K128" s="1">
        <f t="shared" si="11"/>
        <v>46.075632136998067</v>
      </c>
    </row>
    <row r="129" spans="1:11" x14ac:dyDescent="0.25">
      <c r="A129" t="s">
        <v>134</v>
      </c>
      <c r="B129">
        <v>181</v>
      </c>
      <c r="C129">
        <v>27</v>
      </c>
      <c r="D129">
        <v>175</v>
      </c>
      <c r="E129">
        <v>89</v>
      </c>
      <c r="F129">
        <v>83</v>
      </c>
      <c r="G129">
        <v>8</v>
      </c>
      <c r="H129" s="2">
        <f t="shared" si="8"/>
        <v>264</v>
      </c>
      <c r="I129" s="2">
        <f t="shared" si="9"/>
        <v>91</v>
      </c>
      <c r="J129" s="1">
        <f t="shared" si="10"/>
        <v>517.1869275727687</v>
      </c>
      <c r="K129" s="1">
        <f t="shared" si="11"/>
        <v>48.082645363269577</v>
      </c>
    </row>
    <row r="130" spans="1:11" x14ac:dyDescent="0.25">
      <c r="A130" t="s">
        <v>135</v>
      </c>
      <c r="B130">
        <v>111</v>
      </c>
      <c r="C130">
        <v>10</v>
      </c>
      <c r="D130">
        <v>270</v>
      </c>
      <c r="E130">
        <v>250</v>
      </c>
      <c r="F130">
        <v>87</v>
      </c>
      <c r="G130">
        <v>17</v>
      </c>
      <c r="H130" s="2">
        <f t="shared" si="8"/>
        <v>520</v>
      </c>
      <c r="I130" s="2">
        <f t="shared" si="9"/>
        <v>104</v>
      </c>
      <c r="J130" s="1">
        <f t="shared" si="10"/>
        <v>1048.8573364353658</v>
      </c>
      <c r="K130" s="1">
        <f t="shared" si="11"/>
        <v>56.237236421014941</v>
      </c>
    </row>
    <row r="131" spans="1:11" x14ac:dyDescent="0.25">
      <c r="A131" t="s">
        <v>136</v>
      </c>
      <c r="B131">
        <v>228</v>
      </c>
      <c r="C131">
        <v>40</v>
      </c>
      <c r="D131">
        <v>71</v>
      </c>
      <c r="E131">
        <v>52</v>
      </c>
      <c r="F131">
        <v>22</v>
      </c>
      <c r="G131">
        <v>9</v>
      </c>
      <c r="H131" s="2">
        <f t="shared" si="8"/>
        <v>123</v>
      </c>
      <c r="I131" s="2">
        <f t="shared" si="9"/>
        <v>31</v>
      </c>
      <c r="J131" s="1">
        <f t="shared" si="10"/>
        <v>183.43748834161553</v>
      </c>
      <c r="K131" s="1">
        <f t="shared" si="11"/>
        <v>46.742856289307937</v>
      </c>
    </row>
    <row r="132" spans="1:11" x14ac:dyDescent="0.25">
      <c r="A132" t="s">
        <v>137</v>
      </c>
      <c r="B132">
        <v>74</v>
      </c>
      <c r="C132">
        <v>8</v>
      </c>
      <c r="D132">
        <v>32</v>
      </c>
      <c r="E132">
        <v>34</v>
      </c>
      <c r="F132">
        <v>20</v>
      </c>
      <c r="G132">
        <v>9</v>
      </c>
      <c r="H132" s="2">
        <f t="shared" si="8"/>
        <v>66</v>
      </c>
      <c r="I132" s="2">
        <f t="shared" si="9"/>
        <v>29</v>
      </c>
      <c r="J132" s="1">
        <f t="shared" si="10"/>
        <v>96.518267861331097</v>
      </c>
      <c r="K132" s="1">
        <f t="shared" si="11"/>
        <v>75.671537557695871</v>
      </c>
    </row>
    <row r="133" spans="1:11" x14ac:dyDescent="0.25">
      <c r="A133" t="s">
        <v>138</v>
      </c>
      <c r="B133">
        <v>55</v>
      </c>
      <c r="C133">
        <v>11</v>
      </c>
      <c r="D133">
        <v>122</v>
      </c>
      <c r="E133">
        <v>61</v>
      </c>
      <c r="F133">
        <v>30</v>
      </c>
      <c r="G133">
        <v>8</v>
      </c>
      <c r="H133" s="2">
        <f t="shared" si="8"/>
        <v>183</v>
      </c>
      <c r="I133" s="2">
        <f t="shared" si="9"/>
        <v>38</v>
      </c>
      <c r="J133" s="1">
        <f t="shared" si="10"/>
        <v>289.10039818087625</v>
      </c>
      <c r="K133" s="1">
        <f t="shared" si="11"/>
        <v>74.083977462300965</v>
      </c>
    </row>
    <row r="134" spans="1:11" x14ac:dyDescent="0.25">
      <c r="A134" t="s">
        <v>139</v>
      </c>
      <c r="B134">
        <v>81</v>
      </c>
      <c r="C134">
        <v>7</v>
      </c>
      <c r="D134">
        <v>277</v>
      </c>
      <c r="E134">
        <v>310</v>
      </c>
      <c r="F134">
        <v>64</v>
      </c>
      <c r="G134">
        <v>22</v>
      </c>
      <c r="H134" s="2">
        <f t="shared" si="8"/>
        <v>587</v>
      </c>
      <c r="I134" s="2">
        <f t="shared" si="9"/>
        <v>86</v>
      </c>
      <c r="J134" s="1">
        <f t="shared" si="10"/>
        <v>1135.5505908799742</v>
      </c>
      <c r="K134" s="1">
        <f t="shared" si="11"/>
        <v>61.618584539486733</v>
      </c>
    </row>
    <row r="135" spans="1:11" x14ac:dyDescent="0.25">
      <c r="A135" t="s">
        <v>140</v>
      </c>
      <c r="B135">
        <v>217</v>
      </c>
      <c r="C135">
        <v>52</v>
      </c>
      <c r="D135">
        <v>21</v>
      </c>
      <c r="E135">
        <v>20</v>
      </c>
      <c r="F135">
        <v>10</v>
      </c>
      <c r="G135">
        <v>8</v>
      </c>
      <c r="H135" s="2">
        <f t="shared" si="8"/>
        <v>41</v>
      </c>
      <c r="I135" s="2">
        <f t="shared" si="9"/>
        <v>18</v>
      </c>
      <c r="J135" s="1">
        <f t="shared" si="10"/>
        <v>51.466172709235543</v>
      </c>
      <c r="K135" s="1">
        <f t="shared" si="11"/>
        <v>51.392854166102794</v>
      </c>
    </row>
    <row r="136" spans="1:11" x14ac:dyDescent="0.25">
      <c r="A136" t="s">
        <v>141</v>
      </c>
      <c r="B136">
        <v>32</v>
      </c>
      <c r="C136">
        <v>5</v>
      </c>
      <c r="D136">
        <v>222</v>
      </c>
      <c r="E136">
        <v>221</v>
      </c>
      <c r="F136">
        <v>58</v>
      </c>
      <c r="G136">
        <v>20</v>
      </c>
      <c r="H136" s="2">
        <f t="shared" si="8"/>
        <v>443</v>
      </c>
      <c r="I136" s="2">
        <f t="shared" si="9"/>
        <v>78</v>
      </c>
      <c r="J136" s="1">
        <f t="shared" si="10"/>
        <v>838.19790899188274</v>
      </c>
      <c r="K136" s="1">
        <f t="shared" si="11"/>
        <v>78.702556322240937</v>
      </c>
    </row>
    <row r="137" spans="1:11" x14ac:dyDescent="0.25">
      <c r="A137" t="s">
        <v>142</v>
      </c>
      <c r="B137">
        <v>206</v>
      </c>
      <c r="C137">
        <v>42</v>
      </c>
      <c r="D137">
        <v>87</v>
      </c>
      <c r="E137">
        <v>44</v>
      </c>
      <c r="F137">
        <v>16</v>
      </c>
      <c r="G137">
        <v>7</v>
      </c>
      <c r="H137" s="2">
        <f t="shared" si="8"/>
        <v>131</v>
      </c>
      <c r="I137" s="2">
        <f t="shared" si="9"/>
        <v>23</v>
      </c>
      <c r="J137" s="1">
        <f t="shared" si="10"/>
        <v>178.38634651830466</v>
      </c>
      <c r="K137" s="1">
        <f t="shared" si="11"/>
        <v>48.071857307519352</v>
      </c>
    </row>
    <row r="138" spans="1:11" x14ac:dyDescent="0.25">
      <c r="A138" t="s">
        <v>143</v>
      </c>
      <c r="B138">
        <v>5</v>
      </c>
      <c r="C138">
        <v>0</v>
      </c>
      <c r="D138">
        <v>250</v>
      </c>
      <c r="E138">
        <v>233</v>
      </c>
      <c r="F138">
        <v>62</v>
      </c>
      <c r="G138">
        <v>15</v>
      </c>
      <c r="H138" s="2">
        <f t="shared" si="8"/>
        <v>483</v>
      </c>
      <c r="I138" s="2">
        <f t="shared" si="9"/>
        <v>77</v>
      </c>
      <c r="J138" s="1">
        <f t="shared" si="10"/>
        <v>911.17502025830868</v>
      </c>
      <c r="K138" s="1">
        <f t="shared" si="11"/>
        <v>109.49048383082874</v>
      </c>
    </row>
    <row r="139" spans="1:11" x14ac:dyDescent="0.25">
      <c r="A139" t="s">
        <v>144</v>
      </c>
      <c r="B139">
        <v>235</v>
      </c>
      <c r="C139">
        <v>55</v>
      </c>
      <c r="D139">
        <v>362</v>
      </c>
      <c r="E139">
        <v>370</v>
      </c>
      <c r="F139">
        <v>113</v>
      </c>
      <c r="G139">
        <v>24</v>
      </c>
      <c r="H139" s="2">
        <f t="shared" si="8"/>
        <v>732</v>
      </c>
      <c r="I139" s="2">
        <f t="shared" si="9"/>
        <v>137</v>
      </c>
      <c r="J139" s="1">
        <f t="shared" si="10"/>
        <v>1564.0794551584897</v>
      </c>
      <c r="K139" s="1">
        <f t="shared" si="11"/>
        <v>31.658440514666182</v>
      </c>
    </row>
    <row r="140" spans="1:11" x14ac:dyDescent="0.25">
      <c r="A140" t="s">
        <v>145</v>
      </c>
      <c r="B140">
        <v>336</v>
      </c>
      <c r="C140">
        <v>70</v>
      </c>
      <c r="D140">
        <v>241</v>
      </c>
      <c r="E140">
        <v>124</v>
      </c>
      <c r="F140">
        <v>79</v>
      </c>
      <c r="G140">
        <v>8</v>
      </c>
      <c r="H140" s="2">
        <f t="shared" si="8"/>
        <v>365</v>
      </c>
      <c r="I140" s="2">
        <f t="shared" si="9"/>
        <v>87</v>
      </c>
      <c r="J140" s="1">
        <f t="shared" si="10"/>
        <v>707.9245272057957</v>
      </c>
      <c r="K140" s="1">
        <f t="shared" si="11"/>
        <v>26.538644270893556</v>
      </c>
    </row>
    <row r="141" spans="1:11" x14ac:dyDescent="0.25">
      <c r="A141" t="s">
        <v>146</v>
      </c>
      <c r="B141">
        <v>166</v>
      </c>
      <c r="C141">
        <v>11</v>
      </c>
      <c r="D141">
        <v>367</v>
      </c>
      <c r="E141">
        <v>363</v>
      </c>
      <c r="F141">
        <v>115</v>
      </c>
      <c r="G141">
        <v>25</v>
      </c>
      <c r="H141" s="2">
        <f t="shared" si="8"/>
        <v>730</v>
      </c>
      <c r="I141" s="2">
        <f t="shared" si="9"/>
        <v>140</v>
      </c>
      <c r="J141" s="1">
        <f t="shared" si="10"/>
        <v>1566.6734660451139</v>
      </c>
      <c r="K141" s="1">
        <f t="shared" si="11"/>
        <v>47.400906665567007</v>
      </c>
    </row>
    <row r="142" spans="1:11" x14ac:dyDescent="0.25">
      <c r="A142" t="s">
        <v>147</v>
      </c>
      <c r="B142">
        <v>341</v>
      </c>
      <c r="C142">
        <v>72</v>
      </c>
      <c r="D142">
        <v>247</v>
      </c>
      <c r="E142">
        <v>125</v>
      </c>
      <c r="F142">
        <v>114</v>
      </c>
      <c r="G142">
        <v>9</v>
      </c>
      <c r="H142" s="2">
        <f t="shared" si="8"/>
        <v>372</v>
      </c>
      <c r="I142" s="2">
        <f t="shared" si="9"/>
        <v>123</v>
      </c>
      <c r="J142" s="1">
        <f t="shared" si="10"/>
        <v>777.44470145545608</v>
      </c>
      <c r="K142" s="1">
        <f t="shared" si="11"/>
        <v>25.352238774438064</v>
      </c>
    </row>
    <row r="143" spans="1:11" x14ac:dyDescent="0.25">
      <c r="A143" t="s">
        <v>148</v>
      </c>
      <c r="B143">
        <v>164</v>
      </c>
      <c r="C143">
        <v>12</v>
      </c>
      <c r="D143">
        <v>317</v>
      </c>
      <c r="E143">
        <v>321</v>
      </c>
      <c r="F143">
        <v>105</v>
      </c>
      <c r="G143">
        <v>24</v>
      </c>
      <c r="H143" s="2">
        <f t="shared" si="8"/>
        <v>638</v>
      </c>
      <c r="I143" s="2">
        <f t="shared" si="9"/>
        <v>129</v>
      </c>
      <c r="J143" s="1">
        <f t="shared" si="10"/>
        <v>1346.5562351709207</v>
      </c>
      <c r="K143" s="1">
        <f t="shared" si="11"/>
        <v>48.154574357486979</v>
      </c>
    </row>
    <row r="144" spans="1:11" x14ac:dyDescent="0.25">
      <c r="A144" t="s">
        <v>149</v>
      </c>
      <c r="B144">
        <v>292</v>
      </c>
      <c r="C144">
        <v>60</v>
      </c>
      <c r="D144">
        <v>241</v>
      </c>
      <c r="E144">
        <v>124</v>
      </c>
      <c r="F144">
        <v>78</v>
      </c>
      <c r="G144">
        <v>8</v>
      </c>
      <c r="H144" s="2">
        <f t="shared" si="8"/>
        <v>365</v>
      </c>
      <c r="I144" s="2">
        <f t="shared" si="9"/>
        <v>86</v>
      </c>
      <c r="J144" s="1">
        <f t="shared" si="10"/>
        <v>706.09193470390221</v>
      </c>
      <c r="K144" s="1">
        <f t="shared" si="11"/>
        <v>31.125912072911262</v>
      </c>
    </row>
    <row r="145" spans="1:11" x14ac:dyDescent="0.25">
      <c r="A145" t="s">
        <v>150</v>
      </c>
      <c r="B145">
        <v>166</v>
      </c>
      <c r="C145">
        <v>11</v>
      </c>
      <c r="D145">
        <v>347</v>
      </c>
      <c r="E145">
        <v>347</v>
      </c>
      <c r="F145">
        <v>115</v>
      </c>
      <c r="G145">
        <v>25</v>
      </c>
      <c r="H145" s="2">
        <f t="shared" si="8"/>
        <v>694</v>
      </c>
      <c r="I145" s="2">
        <f t="shared" si="9"/>
        <v>140</v>
      </c>
      <c r="J145" s="1">
        <f t="shared" si="10"/>
        <v>1489.4128567606972</v>
      </c>
      <c r="K145" s="1">
        <f t="shared" si="11"/>
        <v>47.663884048472298</v>
      </c>
    </row>
    <row r="146" spans="1:11" x14ac:dyDescent="0.25">
      <c r="A146" t="s">
        <v>151</v>
      </c>
      <c r="B146">
        <v>326</v>
      </c>
      <c r="C146">
        <v>67</v>
      </c>
      <c r="D146">
        <v>242</v>
      </c>
      <c r="E146">
        <v>122</v>
      </c>
      <c r="F146">
        <v>113</v>
      </c>
      <c r="G146">
        <v>9</v>
      </c>
      <c r="H146" s="2">
        <f t="shared" si="8"/>
        <v>364</v>
      </c>
      <c r="I146" s="2">
        <f t="shared" si="9"/>
        <v>122</v>
      </c>
      <c r="J146" s="1">
        <f t="shared" si="10"/>
        <v>759.43497836560846</v>
      </c>
      <c r="K146" s="1">
        <f t="shared" si="11"/>
        <v>27.352873944077203</v>
      </c>
    </row>
    <row r="147" spans="1:11" x14ac:dyDescent="0.25">
      <c r="A147" t="s">
        <v>152</v>
      </c>
      <c r="B147">
        <v>160</v>
      </c>
      <c r="C147">
        <v>11</v>
      </c>
      <c r="D147">
        <v>46</v>
      </c>
      <c r="E147">
        <v>56</v>
      </c>
      <c r="F147">
        <v>19</v>
      </c>
      <c r="G147">
        <v>14</v>
      </c>
      <c r="H147" s="2">
        <f t="shared" si="8"/>
        <v>102</v>
      </c>
      <c r="I147" s="2">
        <f t="shared" si="9"/>
        <v>33</v>
      </c>
      <c r="J147" s="1">
        <f t="shared" si="10"/>
        <v>154.88842186754454</v>
      </c>
      <c r="K147" s="1">
        <f t="shared" si="11"/>
        <v>60.030118199569856</v>
      </c>
    </row>
    <row r="148" spans="1:11" x14ac:dyDescent="0.25">
      <c r="A148" t="s">
        <v>153</v>
      </c>
      <c r="B148">
        <v>61</v>
      </c>
      <c r="C148">
        <v>15</v>
      </c>
      <c r="D148">
        <v>119</v>
      </c>
      <c r="E148">
        <v>65</v>
      </c>
      <c r="F148">
        <v>21</v>
      </c>
      <c r="G148">
        <v>10</v>
      </c>
      <c r="H148" s="2">
        <f t="shared" si="8"/>
        <v>184</v>
      </c>
      <c r="I148" s="2">
        <f t="shared" si="9"/>
        <v>31</v>
      </c>
      <c r="J148" s="1">
        <f t="shared" si="10"/>
        <v>274.41055166550615</v>
      </c>
      <c r="K148" s="1">
        <f t="shared" si="11"/>
        <v>71.757791587132061</v>
      </c>
    </row>
    <row r="149" spans="1:11" x14ac:dyDescent="0.25">
      <c r="A149" t="s">
        <v>154</v>
      </c>
      <c r="B149">
        <v>93</v>
      </c>
      <c r="C149">
        <v>10</v>
      </c>
      <c r="D149">
        <v>217</v>
      </c>
      <c r="E149">
        <v>224</v>
      </c>
      <c r="F149">
        <v>49</v>
      </c>
      <c r="G149">
        <v>24</v>
      </c>
      <c r="H149" s="2">
        <f t="shared" si="8"/>
        <v>441</v>
      </c>
      <c r="I149" s="2">
        <f t="shared" si="9"/>
        <v>73</v>
      </c>
      <c r="J149" s="1">
        <f t="shared" si="10"/>
        <v>821.72538131312103</v>
      </c>
      <c r="K149" s="1">
        <f t="shared" si="11"/>
        <v>60.37257569405233</v>
      </c>
    </row>
    <row r="150" spans="1:11" x14ac:dyDescent="0.25">
      <c r="A150" t="s">
        <v>155</v>
      </c>
      <c r="B150">
        <v>200</v>
      </c>
      <c r="C150">
        <v>50</v>
      </c>
      <c r="D150">
        <v>219</v>
      </c>
      <c r="E150">
        <v>119</v>
      </c>
      <c r="F150">
        <v>43</v>
      </c>
      <c r="G150">
        <v>8</v>
      </c>
      <c r="H150" s="2">
        <f t="shared" si="8"/>
        <v>338</v>
      </c>
      <c r="I150" s="2">
        <f t="shared" si="9"/>
        <v>51</v>
      </c>
      <c r="J150" s="1">
        <f t="shared" si="10"/>
        <v>577.15871952110251</v>
      </c>
      <c r="K150" s="1">
        <f t="shared" si="11"/>
        <v>40.605048671548943</v>
      </c>
    </row>
    <row r="151" spans="1:11" x14ac:dyDescent="0.25">
      <c r="A151" t="s">
        <v>156</v>
      </c>
      <c r="B151">
        <v>137</v>
      </c>
      <c r="C151">
        <v>14</v>
      </c>
      <c r="D151">
        <v>60</v>
      </c>
      <c r="E151">
        <v>44</v>
      </c>
      <c r="F151">
        <v>20</v>
      </c>
      <c r="G151">
        <v>11</v>
      </c>
      <c r="H151" s="2">
        <f t="shared" si="8"/>
        <v>104</v>
      </c>
      <c r="I151" s="2">
        <f t="shared" si="9"/>
        <v>31</v>
      </c>
      <c r="J151" s="1">
        <f t="shared" si="10"/>
        <v>155.10161615876436</v>
      </c>
      <c r="K151" s="1">
        <f t="shared" si="11"/>
        <v>61.847090452355644</v>
      </c>
    </row>
    <row r="152" spans="1:11" x14ac:dyDescent="0.25">
      <c r="A152" t="s">
        <v>157</v>
      </c>
      <c r="B152">
        <v>36</v>
      </c>
      <c r="C152">
        <v>6</v>
      </c>
      <c r="D152">
        <v>615</v>
      </c>
      <c r="E152">
        <v>541</v>
      </c>
      <c r="F152">
        <v>135</v>
      </c>
      <c r="G152">
        <v>29</v>
      </c>
      <c r="H152" s="2">
        <f t="shared" si="8"/>
        <v>1156</v>
      </c>
      <c r="I152" s="2">
        <f t="shared" si="9"/>
        <v>164</v>
      </c>
      <c r="J152" s="1">
        <f t="shared" si="10"/>
        <v>2560.3594883431388</v>
      </c>
      <c r="K152" s="1">
        <f t="shared" si="11"/>
        <v>70.757897842716446</v>
      </c>
    </row>
    <row r="153" spans="1:11" x14ac:dyDescent="0.25">
      <c r="A153" t="s">
        <v>158</v>
      </c>
      <c r="B153">
        <v>444</v>
      </c>
      <c r="C153">
        <v>89</v>
      </c>
      <c r="D153">
        <v>139</v>
      </c>
      <c r="E153">
        <v>69</v>
      </c>
      <c r="F153">
        <v>27</v>
      </c>
      <c r="G153">
        <v>8</v>
      </c>
      <c r="H153" s="2">
        <f t="shared" si="8"/>
        <v>208</v>
      </c>
      <c r="I153" s="2">
        <f t="shared" si="9"/>
        <v>35</v>
      </c>
      <c r="J153" s="1">
        <f t="shared" si="10"/>
        <v>321.16615322485734</v>
      </c>
      <c r="K153" s="1">
        <f t="shared" si="11"/>
        <v>21.763457365956938</v>
      </c>
    </row>
    <row r="154" spans="1:11" x14ac:dyDescent="0.25">
      <c r="A154" t="s">
        <v>159</v>
      </c>
      <c r="B154">
        <v>95</v>
      </c>
      <c r="C154">
        <v>7</v>
      </c>
      <c r="D154">
        <v>57</v>
      </c>
      <c r="E154">
        <v>50</v>
      </c>
      <c r="F154">
        <v>24</v>
      </c>
      <c r="G154">
        <v>9</v>
      </c>
      <c r="H154" s="2">
        <f t="shared" si="8"/>
        <v>107</v>
      </c>
      <c r="I154" s="2">
        <f t="shared" si="9"/>
        <v>33</v>
      </c>
      <c r="J154" s="1">
        <f t="shared" si="10"/>
        <v>162.48099156693397</v>
      </c>
      <c r="K154" s="1">
        <f t="shared" si="11"/>
        <v>69.146277052305379</v>
      </c>
    </row>
    <row r="155" spans="1:11" x14ac:dyDescent="0.25">
      <c r="A155" t="s">
        <v>160</v>
      </c>
      <c r="B155">
        <v>65</v>
      </c>
      <c r="C155">
        <v>14</v>
      </c>
      <c r="D155">
        <v>134</v>
      </c>
      <c r="E155">
        <v>80</v>
      </c>
      <c r="F155">
        <v>26</v>
      </c>
      <c r="G155">
        <v>8</v>
      </c>
      <c r="H155" s="2">
        <f t="shared" si="8"/>
        <v>214</v>
      </c>
      <c r="I155" s="2">
        <f t="shared" si="9"/>
        <v>34</v>
      </c>
      <c r="J155" s="1">
        <f t="shared" si="10"/>
        <v>327.73648824704259</v>
      </c>
      <c r="K155" s="1">
        <f t="shared" si="11"/>
        <v>70.035434768474389</v>
      </c>
    </row>
    <row r="156" spans="1:11" x14ac:dyDescent="0.25">
      <c r="A156" t="s">
        <v>161</v>
      </c>
      <c r="B156">
        <v>16</v>
      </c>
      <c r="C156">
        <v>0</v>
      </c>
      <c r="D156">
        <v>20</v>
      </c>
      <c r="E156">
        <v>21</v>
      </c>
      <c r="F156">
        <v>10</v>
      </c>
      <c r="G156">
        <v>9</v>
      </c>
      <c r="H156" s="2">
        <f t="shared" si="8"/>
        <v>41</v>
      </c>
      <c r="I156" s="2">
        <f t="shared" si="9"/>
        <v>19</v>
      </c>
      <c r="J156" s="1">
        <f t="shared" si="10"/>
        <v>52.42889763906598</v>
      </c>
      <c r="K156" s="1">
        <f t="shared" si="11"/>
        <v>105.49488151062768</v>
      </c>
    </row>
    <row r="157" spans="1:11" x14ac:dyDescent="0.25">
      <c r="A157" t="s">
        <v>162</v>
      </c>
      <c r="B157">
        <v>38</v>
      </c>
      <c r="C157">
        <v>9</v>
      </c>
      <c r="D157">
        <v>109</v>
      </c>
      <c r="E157">
        <v>54</v>
      </c>
      <c r="F157">
        <v>26</v>
      </c>
      <c r="G157">
        <v>8</v>
      </c>
      <c r="H157" s="2">
        <f t="shared" si="8"/>
        <v>163</v>
      </c>
      <c r="I157" s="2">
        <f t="shared" si="9"/>
        <v>34</v>
      </c>
      <c r="J157" s="1">
        <f t="shared" si="10"/>
        <v>249.63106347788758</v>
      </c>
      <c r="K157" s="1">
        <f t="shared" si="11"/>
        <v>81.297186987134722</v>
      </c>
    </row>
    <row r="158" spans="1:11" x14ac:dyDescent="0.25">
      <c r="A158" t="s">
        <v>163</v>
      </c>
      <c r="B158">
        <v>81</v>
      </c>
      <c r="C158">
        <v>7</v>
      </c>
      <c r="D158">
        <v>987</v>
      </c>
      <c r="E158">
        <v>904</v>
      </c>
      <c r="F158">
        <v>219</v>
      </c>
      <c r="G158">
        <v>27</v>
      </c>
      <c r="H158" s="2">
        <f t="shared" si="8"/>
        <v>1891</v>
      </c>
      <c r="I158" s="2">
        <f t="shared" si="9"/>
        <v>246</v>
      </c>
      <c r="J158" s="1">
        <f t="shared" si="10"/>
        <v>4521.2582875324906</v>
      </c>
      <c r="K158" s="1">
        <f t="shared" si="11"/>
        <v>54.43388648963699</v>
      </c>
    </row>
    <row r="159" spans="1:11" x14ac:dyDescent="0.25">
      <c r="A159" t="s">
        <v>164</v>
      </c>
      <c r="B159">
        <v>893</v>
      </c>
      <c r="C159">
        <v>174</v>
      </c>
      <c r="D159">
        <v>18</v>
      </c>
      <c r="E159">
        <v>11</v>
      </c>
      <c r="F159">
        <v>7</v>
      </c>
      <c r="G159">
        <v>6</v>
      </c>
      <c r="H159" s="2">
        <f t="shared" si="8"/>
        <v>29</v>
      </c>
      <c r="I159" s="2">
        <f t="shared" si="9"/>
        <v>13</v>
      </c>
      <c r="J159" s="1">
        <f t="shared" si="10"/>
        <v>32.304357216898268</v>
      </c>
      <c r="K159" s="1">
        <f t="shared" si="11"/>
        <v>2.836646368470241</v>
      </c>
    </row>
    <row r="160" spans="1:11" x14ac:dyDescent="0.25">
      <c r="A160" t="s">
        <v>165</v>
      </c>
      <c r="B160">
        <v>38</v>
      </c>
      <c r="C160">
        <v>4</v>
      </c>
      <c r="D160">
        <v>7</v>
      </c>
      <c r="E160">
        <v>5</v>
      </c>
      <c r="F160">
        <v>6</v>
      </c>
      <c r="G160">
        <v>4</v>
      </c>
      <c r="H160" s="2">
        <f t="shared" si="8"/>
        <v>12</v>
      </c>
      <c r="I160" s="2">
        <f t="shared" si="9"/>
        <v>10</v>
      </c>
      <c r="J160" s="1">
        <f t="shared" si="10"/>
        <v>12</v>
      </c>
      <c r="K160" s="1">
        <f t="shared" si="11"/>
        <v>98.229589633534943</v>
      </c>
    </row>
    <row r="161" spans="1:11" x14ac:dyDescent="0.25">
      <c r="A161" t="s">
        <v>166</v>
      </c>
      <c r="B161">
        <v>6</v>
      </c>
      <c r="C161">
        <v>0</v>
      </c>
      <c r="D161">
        <v>96</v>
      </c>
      <c r="E161">
        <v>109</v>
      </c>
      <c r="F161">
        <v>27</v>
      </c>
      <c r="G161">
        <v>11</v>
      </c>
      <c r="H161" s="2">
        <f t="shared" si="8"/>
        <v>205</v>
      </c>
      <c r="I161" s="2">
        <f t="shared" si="9"/>
        <v>38</v>
      </c>
      <c r="J161" s="1">
        <f t="shared" si="10"/>
        <v>323.85563730644606</v>
      </c>
      <c r="K161" s="1">
        <f t="shared" si="11"/>
        <v>111.91594776482816</v>
      </c>
    </row>
    <row r="162" spans="1:11" x14ac:dyDescent="0.25">
      <c r="A162" t="s">
        <v>167</v>
      </c>
      <c r="B162">
        <v>117</v>
      </c>
      <c r="C162">
        <v>28</v>
      </c>
      <c r="D162">
        <v>91</v>
      </c>
      <c r="E162">
        <v>81</v>
      </c>
      <c r="F162">
        <v>25</v>
      </c>
      <c r="G162">
        <v>15</v>
      </c>
      <c r="H162" s="2">
        <f t="shared" si="8"/>
        <v>172</v>
      </c>
      <c r="I162" s="2">
        <f t="shared" si="9"/>
        <v>40</v>
      </c>
      <c r="J162" s="1">
        <f t="shared" si="10"/>
        <v>275.55431850840949</v>
      </c>
      <c r="K162" s="1">
        <f t="shared" si="11"/>
        <v>58.195101439126944</v>
      </c>
    </row>
    <row r="163" spans="1:11" x14ac:dyDescent="0.25">
      <c r="A163" t="s">
        <v>168</v>
      </c>
      <c r="B163">
        <v>93</v>
      </c>
      <c r="C163">
        <v>20</v>
      </c>
      <c r="D163">
        <v>76</v>
      </c>
      <c r="E163">
        <v>88</v>
      </c>
      <c r="F163">
        <v>30</v>
      </c>
      <c r="G163">
        <v>12</v>
      </c>
      <c r="H163" s="2">
        <f t="shared" si="8"/>
        <v>164</v>
      </c>
      <c r="I163" s="2">
        <f t="shared" si="9"/>
        <v>42</v>
      </c>
      <c r="J163" s="1">
        <f t="shared" si="10"/>
        <v>266.2128836252557</v>
      </c>
      <c r="K163" s="1">
        <f t="shared" si="11"/>
        <v>63.933547434893086</v>
      </c>
    </row>
    <row r="164" spans="1:11" x14ac:dyDescent="0.25">
      <c r="A164" t="s">
        <v>169</v>
      </c>
      <c r="B164">
        <v>62</v>
      </c>
      <c r="C164">
        <v>6</v>
      </c>
      <c r="D164">
        <v>40</v>
      </c>
      <c r="E164">
        <v>30</v>
      </c>
      <c r="F164">
        <v>21</v>
      </c>
      <c r="G164">
        <v>8</v>
      </c>
      <c r="H164" s="2">
        <f t="shared" si="8"/>
        <v>70</v>
      </c>
      <c r="I164" s="2">
        <f t="shared" si="9"/>
        <v>29</v>
      </c>
      <c r="J164" s="1">
        <f t="shared" si="10"/>
        <v>102.36785985292693</v>
      </c>
      <c r="K164" s="1">
        <f t="shared" si="11"/>
        <v>78.691844429753687</v>
      </c>
    </row>
    <row r="165" spans="1:11" x14ac:dyDescent="0.25">
      <c r="A165" t="s">
        <v>170</v>
      </c>
      <c r="B165">
        <v>75</v>
      </c>
      <c r="C165">
        <v>18</v>
      </c>
      <c r="D165">
        <v>66</v>
      </c>
      <c r="E165">
        <v>73</v>
      </c>
      <c r="F165">
        <v>24</v>
      </c>
      <c r="G165">
        <v>13</v>
      </c>
      <c r="H165" s="2">
        <f t="shared" si="8"/>
        <v>139</v>
      </c>
      <c r="I165" s="2">
        <f t="shared" si="9"/>
        <v>37</v>
      </c>
      <c r="J165" s="1">
        <f t="shared" si="10"/>
        <v>217.9800396453123</v>
      </c>
      <c r="K165" s="1">
        <f t="shared" si="11"/>
        <v>68.917794374559037</v>
      </c>
    </row>
    <row r="166" spans="1:11" x14ac:dyDescent="0.25">
      <c r="A166" t="s">
        <v>171</v>
      </c>
      <c r="B166">
        <v>78</v>
      </c>
      <c r="C166">
        <v>21</v>
      </c>
      <c r="D166">
        <v>70</v>
      </c>
      <c r="E166">
        <v>79</v>
      </c>
      <c r="F166">
        <v>26</v>
      </c>
      <c r="G166">
        <v>13</v>
      </c>
      <c r="H166" s="2">
        <f t="shared" si="8"/>
        <v>149</v>
      </c>
      <c r="I166" s="2">
        <f t="shared" si="9"/>
        <v>39</v>
      </c>
      <c r="J166" s="1">
        <f t="shared" si="10"/>
        <v>237.06862644694837</v>
      </c>
      <c r="K166" s="1">
        <f t="shared" si="11"/>
        <v>67.155898763735522</v>
      </c>
    </row>
    <row r="167" spans="1:11" x14ac:dyDescent="0.25">
      <c r="A167" t="s">
        <v>172</v>
      </c>
      <c r="B167">
        <v>49</v>
      </c>
      <c r="C167">
        <v>4</v>
      </c>
      <c r="D167">
        <v>26</v>
      </c>
      <c r="E167">
        <v>15</v>
      </c>
      <c r="F167">
        <v>16</v>
      </c>
      <c r="G167">
        <v>6</v>
      </c>
      <c r="H167" s="2">
        <f t="shared" si="8"/>
        <v>41</v>
      </c>
      <c r="I167" s="2">
        <f t="shared" si="9"/>
        <v>22</v>
      </c>
      <c r="J167" s="1">
        <f t="shared" si="10"/>
        <v>55.039329913710453</v>
      </c>
      <c r="K167" s="1">
        <f t="shared" si="11"/>
        <v>86.190661471713753</v>
      </c>
    </row>
    <row r="168" spans="1:11" x14ac:dyDescent="0.25">
      <c r="A168" t="s">
        <v>173</v>
      </c>
      <c r="B168">
        <v>676</v>
      </c>
      <c r="C168">
        <v>123</v>
      </c>
      <c r="D168">
        <v>767</v>
      </c>
      <c r="E168">
        <v>757</v>
      </c>
      <c r="F168">
        <v>129</v>
      </c>
      <c r="G168">
        <v>24</v>
      </c>
      <c r="H168" s="2">
        <f t="shared" si="8"/>
        <v>1524</v>
      </c>
      <c r="I168" s="2">
        <f t="shared" si="9"/>
        <v>153</v>
      </c>
      <c r="J168" s="1">
        <f t="shared" si="10"/>
        <v>3329.4697405660208</v>
      </c>
      <c r="K168" s="1">
        <f t="shared" si="11"/>
        <v>-5.0272831646798579</v>
      </c>
    </row>
    <row r="169" spans="1:11" x14ac:dyDescent="0.25">
      <c r="A169" t="s">
        <v>174</v>
      </c>
      <c r="B169">
        <v>95</v>
      </c>
      <c r="C169">
        <v>8</v>
      </c>
      <c r="D169">
        <v>131</v>
      </c>
      <c r="E169">
        <v>82</v>
      </c>
      <c r="F169">
        <v>36</v>
      </c>
      <c r="G169">
        <v>9</v>
      </c>
      <c r="H169" s="2">
        <f t="shared" si="8"/>
        <v>213</v>
      </c>
      <c r="I169" s="2">
        <f t="shared" si="9"/>
        <v>45</v>
      </c>
      <c r="J169" s="1">
        <f t="shared" si="10"/>
        <v>352.13426543414823</v>
      </c>
      <c r="K169" s="1">
        <f t="shared" si="11"/>
        <v>64.894329154506806</v>
      </c>
    </row>
    <row r="170" spans="1:11" x14ac:dyDescent="0.25">
      <c r="A170" t="s">
        <v>175</v>
      </c>
      <c r="B170">
        <v>252</v>
      </c>
      <c r="C170">
        <v>53</v>
      </c>
      <c r="D170">
        <v>491</v>
      </c>
      <c r="E170">
        <v>368</v>
      </c>
      <c r="F170">
        <v>53</v>
      </c>
      <c r="G170">
        <v>22</v>
      </c>
      <c r="H170" s="2">
        <f t="shared" si="8"/>
        <v>859</v>
      </c>
      <c r="I170" s="2">
        <f t="shared" si="9"/>
        <v>75</v>
      </c>
      <c r="J170" s="1">
        <f t="shared" si="10"/>
        <v>1610.6776252534703</v>
      </c>
      <c r="K170" s="1">
        <f t="shared" si="11"/>
        <v>30.834315457969808</v>
      </c>
    </row>
    <row r="171" spans="1:11" x14ac:dyDescent="0.25">
      <c r="A171" t="s">
        <v>176</v>
      </c>
      <c r="B171">
        <v>19</v>
      </c>
      <c r="C171">
        <v>3</v>
      </c>
      <c r="D171">
        <v>5</v>
      </c>
      <c r="E171">
        <v>3</v>
      </c>
      <c r="F171">
        <v>5</v>
      </c>
      <c r="G171">
        <v>3</v>
      </c>
      <c r="H171" s="2">
        <f t="shared" si="8"/>
        <v>8</v>
      </c>
      <c r="I171" s="2">
        <f t="shared" si="9"/>
        <v>8</v>
      </c>
      <c r="J171" s="1">
        <f t="shared" si="10"/>
        <v>7.2247198959355483</v>
      </c>
      <c r="K171" s="1">
        <f t="shared" si="11"/>
        <v>112.32704452200836</v>
      </c>
    </row>
    <row r="172" spans="1:11" x14ac:dyDescent="0.25">
      <c r="A172" t="s">
        <v>177</v>
      </c>
      <c r="B172">
        <v>19</v>
      </c>
      <c r="C172">
        <v>3</v>
      </c>
      <c r="D172">
        <v>5</v>
      </c>
      <c r="E172">
        <v>3</v>
      </c>
      <c r="F172">
        <v>5</v>
      </c>
      <c r="G172">
        <v>3</v>
      </c>
      <c r="H172" s="2">
        <f t="shared" si="8"/>
        <v>8</v>
      </c>
      <c r="I172" s="2">
        <f t="shared" si="9"/>
        <v>8</v>
      </c>
      <c r="J172" s="1">
        <f t="shared" si="10"/>
        <v>7.2247198959355483</v>
      </c>
      <c r="K172" s="1">
        <f t="shared" si="11"/>
        <v>112.32704452200836</v>
      </c>
    </row>
    <row r="173" spans="1:11" x14ac:dyDescent="0.25">
      <c r="A173" t="s">
        <v>178</v>
      </c>
      <c r="B173">
        <v>22</v>
      </c>
      <c r="C173">
        <v>3</v>
      </c>
      <c r="D173">
        <v>5</v>
      </c>
      <c r="E173">
        <v>3</v>
      </c>
      <c r="F173">
        <v>5</v>
      </c>
      <c r="G173">
        <v>3</v>
      </c>
      <c r="H173" s="2">
        <f t="shared" ref="H173:H233" si="12">SUM(D173:E173)</f>
        <v>8</v>
      </c>
      <c r="I173" s="2">
        <f t="shared" ref="I173:I233" si="13">SUM(F173:G173)</f>
        <v>8</v>
      </c>
      <c r="J173" s="1">
        <f t="shared" ref="J173:J233" si="14">H173*LOG(I173)</f>
        <v>7.2247198959355483</v>
      </c>
      <c r="K173" s="1">
        <f t="shared" ref="K173:K233" si="15">171-5.2*LN(J173)-0.23*(C173)-16.2*LN(B173)</f>
        <v>109.95206824009998</v>
      </c>
    </row>
    <row r="174" spans="1:11" x14ac:dyDescent="0.25">
      <c r="A174" t="s">
        <v>179</v>
      </c>
      <c r="B174">
        <v>11</v>
      </c>
      <c r="C174">
        <v>1</v>
      </c>
      <c r="D174">
        <v>5</v>
      </c>
      <c r="E174">
        <v>5</v>
      </c>
      <c r="F174">
        <v>5</v>
      </c>
      <c r="G174">
        <v>3</v>
      </c>
      <c r="H174" s="2">
        <f t="shared" si="12"/>
        <v>10</v>
      </c>
      <c r="I174" s="2">
        <f t="shared" si="13"/>
        <v>8</v>
      </c>
      <c r="J174" s="1">
        <f t="shared" si="14"/>
        <v>9.0308998699194358</v>
      </c>
      <c r="K174" s="1">
        <f t="shared" si="15"/>
        <v>120.48070609833721</v>
      </c>
    </row>
    <row r="175" spans="1:11" x14ac:dyDescent="0.25">
      <c r="A175" t="s">
        <v>180</v>
      </c>
      <c r="B175">
        <v>11</v>
      </c>
      <c r="C175">
        <v>1</v>
      </c>
      <c r="D175">
        <v>5</v>
      </c>
      <c r="E175">
        <v>5</v>
      </c>
      <c r="F175">
        <v>5</v>
      </c>
      <c r="G175">
        <v>3</v>
      </c>
      <c r="H175" s="2">
        <f t="shared" si="12"/>
        <v>10</v>
      </c>
      <c r="I175" s="2">
        <f t="shared" si="13"/>
        <v>8</v>
      </c>
      <c r="J175" s="1">
        <f t="shared" si="14"/>
        <v>9.0308998699194358</v>
      </c>
      <c r="K175" s="1">
        <f t="shared" si="15"/>
        <v>120.48070609833721</v>
      </c>
    </row>
    <row r="176" spans="1:11" x14ac:dyDescent="0.25">
      <c r="A176" t="s">
        <v>181</v>
      </c>
      <c r="B176">
        <v>11</v>
      </c>
      <c r="C176">
        <v>1</v>
      </c>
      <c r="D176">
        <v>5</v>
      </c>
      <c r="E176">
        <v>5</v>
      </c>
      <c r="F176">
        <v>5</v>
      </c>
      <c r="G176">
        <v>3</v>
      </c>
      <c r="H176" s="2">
        <f t="shared" si="12"/>
        <v>10</v>
      </c>
      <c r="I176" s="2">
        <f t="shared" si="13"/>
        <v>8</v>
      </c>
      <c r="J176" s="1">
        <f t="shared" si="14"/>
        <v>9.0308998699194358</v>
      </c>
      <c r="K176" s="1">
        <f t="shared" si="15"/>
        <v>120.48070609833721</v>
      </c>
    </row>
    <row r="177" spans="1:11" x14ac:dyDescent="0.25">
      <c r="A177" t="s">
        <v>182</v>
      </c>
      <c r="B177">
        <v>11</v>
      </c>
      <c r="C177">
        <v>1</v>
      </c>
      <c r="D177">
        <v>5</v>
      </c>
      <c r="E177">
        <v>5</v>
      </c>
      <c r="F177">
        <v>5</v>
      </c>
      <c r="G177">
        <v>3</v>
      </c>
      <c r="H177" s="2">
        <f t="shared" si="12"/>
        <v>10</v>
      </c>
      <c r="I177" s="2">
        <f t="shared" si="13"/>
        <v>8</v>
      </c>
      <c r="J177" s="1">
        <f t="shared" si="14"/>
        <v>9.0308998699194358</v>
      </c>
      <c r="K177" s="1">
        <f t="shared" si="15"/>
        <v>120.48070609833721</v>
      </c>
    </row>
    <row r="178" spans="1:11" x14ac:dyDescent="0.25">
      <c r="A178" t="s">
        <v>183</v>
      </c>
      <c r="B178">
        <v>11</v>
      </c>
      <c r="C178">
        <v>1</v>
      </c>
      <c r="D178">
        <v>5</v>
      </c>
      <c r="E178">
        <v>5</v>
      </c>
      <c r="F178">
        <v>5</v>
      </c>
      <c r="G178">
        <v>3</v>
      </c>
      <c r="H178" s="2">
        <f t="shared" si="12"/>
        <v>10</v>
      </c>
      <c r="I178" s="2">
        <f t="shared" si="13"/>
        <v>8</v>
      </c>
      <c r="J178" s="1">
        <f t="shared" si="14"/>
        <v>9.0308998699194358</v>
      </c>
      <c r="K178" s="1">
        <f t="shared" si="15"/>
        <v>120.48070609833721</v>
      </c>
    </row>
    <row r="179" spans="1:11" x14ac:dyDescent="0.25">
      <c r="A179" t="s">
        <v>184</v>
      </c>
      <c r="B179">
        <v>11</v>
      </c>
      <c r="C179">
        <v>1</v>
      </c>
      <c r="D179">
        <v>5</v>
      </c>
      <c r="E179">
        <v>5</v>
      </c>
      <c r="F179">
        <v>5</v>
      </c>
      <c r="G179">
        <v>3</v>
      </c>
      <c r="H179" s="2">
        <f t="shared" si="12"/>
        <v>10</v>
      </c>
      <c r="I179" s="2">
        <f t="shared" si="13"/>
        <v>8</v>
      </c>
      <c r="J179" s="1">
        <f t="shared" si="14"/>
        <v>9.0308998699194358</v>
      </c>
      <c r="K179" s="1">
        <f t="shared" si="15"/>
        <v>120.48070609833721</v>
      </c>
    </row>
    <row r="180" spans="1:11" x14ac:dyDescent="0.25">
      <c r="A180" t="s">
        <v>185</v>
      </c>
      <c r="B180">
        <v>29</v>
      </c>
      <c r="C180">
        <v>3</v>
      </c>
      <c r="D180">
        <v>5</v>
      </c>
      <c r="E180">
        <v>3</v>
      </c>
      <c r="F180">
        <v>5</v>
      </c>
      <c r="G180">
        <v>3</v>
      </c>
      <c r="H180" s="2">
        <f t="shared" si="12"/>
        <v>8</v>
      </c>
      <c r="I180" s="2">
        <f t="shared" si="13"/>
        <v>8</v>
      </c>
      <c r="J180" s="1">
        <f t="shared" si="14"/>
        <v>7.2247198959355483</v>
      </c>
      <c r="K180" s="1">
        <f t="shared" si="15"/>
        <v>105.47676353872382</v>
      </c>
    </row>
    <row r="181" spans="1:11" x14ac:dyDescent="0.25">
      <c r="A181" t="s">
        <v>186</v>
      </c>
      <c r="B181">
        <v>37</v>
      </c>
      <c r="C181">
        <v>3</v>
      </c>
      <c r="D181">
        <v>4</v>
      </c>
      <c r="E181">
        <v>4</v>
      </c>
      <c r="F181">
        <v>2</v>
      </c>
      <c r="G181">
        <v>3</v>
      </c>
      <c r="H181" s="2">
        <f t="shared" si="12"/>
        <v>8</v>
      </c>
      <c r="I181" s="2">
        <f t="shared" si="13"/>
        <v>5</v>
      </c>
      <c r="J181" s="1">
        <f t="shared" si="14"/>
        <v>5.5917600346881509</v>
      </c>
      <c r="K181" s="1">
        <f t="shared" si="15"/>
        <v>102.8624005380168</v>
      </c>
    </row>
    <row r="182" spans="1:11" x14ac:dyDescent="0.25">
      <c r="A182" t="s">
        <v>187</v>
      </c>
      <c r="B182">
        <v>38</v>
      </c>
      <c r="C182">
        <v>3</v>
      </c>
      <c r="D182">
        <v>20</v>
      </c>
      <c r="E182">
        <v>26</v>
      </c>
      <c r="F182">
        <v>11</v>
      </c>
      <c r="G182">
        <v>9</v>
      </c>
      <c r="H182" s="2">
        <f t="shared" si="12"/>
        <v>46</v>
      </c>
      <c r="I182" s="2">
        <f t="shared" si="13"/>
        <v>20</v>
      </c>
      <c r="J182" s="1">
        <f t="shared" si="14"/>
        <v>59.847379800543138</v>
      </c>
      <c r="K182" s="1">
        <f t="shared" si="15"/>
        <v>90.103756424080899</v>
      </c>
    </row>
    <row r="183" spans="1:11" x14ac:dyDescent="0.25">
      <c r="A183" t="s">
        <v>188</v>
      </c>
      <c r="B183">
        <v>50</v>
      </c>
      <c r="C183">
        <v>3</v>
      </c>
      <c r="D183">
        <v>14</v>
      </c>
      <c r="E183">
        <v>11</v>
      </c>
      <c r="F183">
        <v>7</v>
      </c>
      <c r="G183">
        <v>6</v>
      </c>
      <c r="H183" s="2">
        <f t="shared" si="12"/>
        <v>25</v>
      </c>
      <c r="I183" s="2">
        <f t="shared" si="13"/>
        <v>13</v>
      </c>
      <c r="J183" s="1">
        <f t="shared" si="14"/>
        <v>27.848583807670916</v>
      </c>
      <c r="K183" s="1">
        <f t="shared" si="15"/>
        <v>89.635960317348591</v>
      </c>
    </row>
    <row r="184" spans="1:11" x14ac:dyDescent="0.25">
      <c r="A184" t="s">
        <v>189</v>
      </c>
      <c r="B184">
        <v>7</v>
      </c>
      <c r="C184">
        <v>0</v>
      </c>
      <c r="D184">
        <v>22</v>
      </c>
      <c r="E184">
        <v>26</v>
      </c>
      <c r="F184">
        <v>10</v>
      </c>
      <c r="G184">
        <v>5</v>
      </c>
      <c r="H184" s="2">
        <f t="shared" si="12"/>
        <v>48</v>
      </c>
      <c r="I184" s="2">
        <f t="shared" si="13"/>
        <v>15</v>
      </c>
      <c r="J184" s="1">
        <f t="shared" si="14"/>
        <v>56.452380434672705</v>
      </c>
      <c r="K184" s="1">
        <f t="shared" si="15"/>
        <v>118.50258880052502</v>
      </c>
    </row>
    <row r="185" spans="1:11" x14ac:dyDescent="0.25">
      <c r="A185" t="s">
        <v>190</v>
      </c>
      <c r="B185">
        <v>11</v>
      </c>
      <c r="C185">
        <v>2</v>
      </c>
      <c r="D185">
        <v>23</v>
      </c>
      <c r="E185">
        <v>34</v>
      </c>
      <c r="F185">
        <v>12</v>
      </c>
      <c r="G185">
        <v>9</v>
      </c>
      <c r="H185" s="2">
        <f t="shared" si="12"/>
        <v>57</v>
      </c>
      <c r="I185" s="2">
        <f t="shared" si="13"/>
        <v>21</v>
      </c>
      <c r="J185" s="1">
        <f t="shared" si="14"/>
        <v>75.366499799833406</v>
      </c>
      <c r="K185" s="1">
        <f t="shared" si="15"/>
        <v>109.21780962262417</v>
      </c>
    </row>
    <row r="186" spans="1:11" x14ac:dyDescent="0.25">
      <c r="A186" t="s">
        <v>191</v>
      </c>
      <c r="B186">
        <v>35</v>
      </c>
      <c r="C186">
        <v>9</v>
      </c>
      <c r="D186">
        <v>937</v>
      </c>
      <c r="E186">
        <v>885</v>
      </c>
      <c r="F186">
        <v>103</v>
      </c>
      <c r="G186">
        <v>26</v>
      </c>
      <c r="H186" s="2">
        <f t="shared" si="12"/>
        <v>1822</v>
      </c>
      <c r="I186" s="2">
        <f t="shared" si="13"/>
        <v>129</v>
      </c>
      <c r="J186" s="1">
        <f t="shared" si="14"/>
        <v>3845.4944521652315</v>
      </c>
      <c r="K186" s="1">
        <f t="shared" si="15"/>
        <v>68.409142560839896</v>
      </c>
    </row>
    <row r="187" spans="1:11" x14ac:dyDescent="0.25">
      <c r="A187" t="s">
        <v>192</v>
      </c>
      <c r="B187">
        <v>38</v>
      </c>
      <c r="C187">
        <v>4</v>
      </c>
      <c r="D187">
        <v>618</v>
      </c>
      <c r="E187">
        <v>321</v>
      </c>
      <c r="F187">
        <v>157</v>
      </c>
      <c r="G187">
        <v>11</v>
      </c>
      <c r="H187" s="2">
        <f t="shared" si="12"/>
        <v>939</v>
      </c>
      <c r="I187" s="2">
        <f t="shared" si="13"/>
        <v>168</v>
      </c>
      <c r="J187" s="1">
        <f t="shared" si="14"/>
        <v>2089.565415540585</v>
      </c>
      <c r="K187" s="1">
        <f t="shared" si="15"/>
        <v>71.398604993848181</v>
      </c>
    </row>
    <row r="188" spans="1:11" x14ac:dyDescent="0.25">
      <c r="A188" t="s">
        <v>193</v>
      </c>
      <c r="B188">
        <v>59</v>
      </c>
      <c r="C188">
        <v>8</v>
      </c>
      <c r="D188">
        <v>5</v>
      </c>
      <c r="E188">
        <v>3</v>
      </c>
      <c r="F188">
        <v>5</v>
      </c>
      <c r="G188">
        <v>3</v>
      </c>
      <c r="H188" s="2">
        <f t="shared" si="12"/>
        <v>8</v>
      </c>
      <c r="I188" s="2">
        <f t="shared" si="13"/>
        <v>8</v>
      </c>
      <c r="J188" s="1">
        <f t="shared" si="14"/>
        <v>7.2247198959355483</v>
      </c>
      <c r="K188" s="1">
        <f t="shared" si="15"/>
        <v>92.820849393232038</v>
      </c>
    </row>
    <row r="189" spans="1:11" x14ac:dyDescent="0.25">
      <c r="A189" t="s">
        <v>194</v>
      </c>
      <c r="B189">
        <v>42</v>
      </c>
      <c r="C189">
        <v>10</v>
      </c>
      <c r="D189">
        <v>5</v>
      </c>
      <c r="E189">
        <v>3</v>
      </c>
      <c r="F189">
        <v>5</v>
      </c>
      <c r="G189">
        <v>3</v>
      </c>
      <c r="H189" s="2">
        <f t="shared" si="12"/>
        <v>8</v>
      </c>
      <c r="I189" s="2">
        <f t="shared" si="13"/>
        <v>8</v>
      </c>
      <c r="J189" s="1">
        <f t="shared" si="14"/>
        <v>7.2247198959355483</v>
      </c>
      <c r="K189" s="1">
        <f t="shared" si="15"/>
        <v>97.866708168314119</v>
      </c>
    </row>
    <row r="190" spans="1:11" x14ac:dyDescent="0.25">
      <c r="A190" t="s">
        <v>195</v>
      </c>
      <c r="B190">
        <v>9</v>
      </c>
      <c r="C190">
        <v>0</v>
      </c>
      <c r="D190">
        <v>84</v>
      </c>
      <c r="E190">
        <v>75</v>
      </c>
      <c r="F190">
        <v>22</v>
      </c>
      <c r="G190">
        <v>14</v>
      </c>
      <c r="H190" s="2">
        <f t="shared" si="12"/>
        <v>159</v>
      </c>
      <c r="I190" s="2">
        <f t="shared" si="13"/>
        <v>36</v>
      </c>
      <c r="J190" s="1">
        <f t="shared" si="14"/>
        <v>247.45209762199869</v>
      </c>
      <c r="K190" s="1">
        <f t="shared" si="15"/>
        <v>106.74663335191586</v>
      </c>
    </row>
    <row r="191" spans="1:11" x14ac:dyDescent="0.25">
      <c r="A191" t="s">
        <v>196</v>
      </c>
      <c r="B191">
        <v>885</v>
      </c>
      <c r="C191">
        <v>200</v>
      </c>
      <c r="D191">
        <v>119</v>
      </c>
      <c r="E191">
        <v>39</v>
      </c>
      <c r="F191">
        <v>35</v>
      </c>
      <c r="G191">
        <v>3</v>
      </c>
      <c r="H191" s="2">
        <f t="shared" si="12"/>
        <v>158</v>
      </c>
      <c r="I191" s="2">
        <f t="shared" si="13"/>
        <v>38</v>
      </c>
      <c r="J191" s="1">
        <f t="shared" si="14"/>
        <v>249.60580826545601</v>
      </c>
      <c r="K191" s="1">
        <f t="shared" si="15"/>
        <v>-13.629910963026305</v>
      </c>
    </row>
    <row r="192" spans="1:11" x14ac:dyDescent="0.25">
      <c r="A192" t="s">
        <v>197</v>
      </c>
      <c r="B192">
        <v>315</v>
      </c>
      <c r="C192">
        <v>34</v>
      </c>
      <c r="D192">
        <v>5</v>
      </c>
      <c r="E192">
        <v>3</v>
      </c>
      <c r="F192">
        <v>5</v>
      </c>
      <c r="G192">
        <v>3</v>
      </c>
      <c r="H192" s="2">
        <f t="shared" si="12"/>
        <v>8</v>
      </c>
      <c r="I192" s="2">
        <f t="shared" si="13"/>
        <v>8</v>
      </c>
      <c r="J192" s="1">
        <f t="shared" si="14"/>
        <v>7.2247198959355483</v>
      </c>
      <c r="K192" s="1">
        <f t="shared" si="15"/>
        <v>59.705279235529446</v>
      </c>
    </row>
    <row r="193" spans="1:11" x14ac:dyDescent="0.25">
      <c r="A193" t="s">
        <v>198</v>
      </c>
      <c r="B193">
        <v>986</v>
      </c>
      <c r="C193">
        <v>160</v>
      </c>
      <c r="D193">
        <v>1158</v>
      </c>
      <c r="E193">
        <v>994</v>
      </c>
      <c r="F193">
        <v>233</v>
      </c>
      <c r="G193">
        <v>26</v>
      </c>
      <c r="H193" s="2">
        <f t="shared" si="12"/>
        <v>2152</v>
      </c>
      <c r="I193" s="2">
        <f t="shared" si="13"/>
        <v>259</v>
      </c>
      <c r="J193" s="1">
        <f t="shared" si="14"/>
        <v>5193.421092302854</v>
      </c>
      <c r="K193" s="1">
        <f t="shared" si="15"/>
        <v>-21.964002175380188</v>
      </c>
    </row>
    <row r="194" spans="1:11" x14ac:dyDescent="0.25">
      <c r="A194" t="s">
        <v>199</v>
      </c>
      <c r="B194">
        <v>739</v>
      </c>
      <c r="C194">
        <v>28</v>
      </c>
      <c r="D194">
        <v>1517</v>
      </c>
      <c r="E194">
        <v>1089</v>
      </c>
      <c r="F194">
        <v>120</v>
      </c>
      <c r="G194">
        <v>12</v>
      </c>
      <c r="H194" s="2">
        <f t="shared" si="12"/>
        <v>2606</v>
      </c>
      <c r="I194" s="2">
        <f t="shared" si="13"/>
        <v>132</v>
      </c>
      <c r="J194" s="1">
        <f t="shared" si="14"/>
        <v>5526.2156647224456</v>
      </c>
      <c r="K194" s="1">
        <f t="shared" si="15"/>
        <v>12.744429314254944</v>
      </c>
    </row>
    <row r="195" spans="1:11" x14ac:dyDescent="0.25">
      <c r="A195" t="s">
        <v>200</v>
      </c>
      <c r="B195">
        <v>37</v>
      </c>
      <c r="C195">
        <v>7</v>
      </c>
      <c r="D195">
        <v>24</v>
      </c>
      <c r="E195">
        <v>23</v>
      </c>
      <c r="F195">
        <v>11</v>
      </c>
      <c r="G195">
        <v>5</v>
      </c>
      <c r="H195" s="2">
        <f t="shared" si="12"/>
        <v>47</v>
      </c>
      <c r="I195" s="2">
        <f t="shared" si="13"/>
        <v>16</v>
      </c>
      <c r="J195" s="1">
        <f t="shared" si="14"/>
        <v>56.593639184828469</v>
      </c>
      <c r="K195" s="1">
        <f t="shared" si="15"/>
        <v>89.906467510761843</v>
      </c>
    </row>
    <row r="196" spans="1:11" x14ac:dyDescent="0.25">
      <c r="A196" t="s">
        <v>201</v>
      </c>
      <c r="B196">
        <v>57</v>
      </c>
      <c r="C196">
        <v>6</v>
      </c>
      <c r="D196">
        <v>77</v>
      </c>
      <c r="E196">
        <v>32</v>
      </c>
      <c r="F196">
        <v>14</v>
      </c>
      <c r="G196">
        <v>7</v>
      </c>
      <c r="H196" s="2">
        <f t="shared" si="12"/>
        <v>109</v>
      </c>
      <c r="I196" s="2">
        <f t="shared" si="13"/>
        <v>21</v>
      </c>
      <c r="J196" s="1">
        <f t="shared" si="14"/>
        <v>144.12190312599719</v>
      </c>
      <c r="K196" s="1">
        <f t="shared" si="15"/>
        <v>78.275140108186193</v>
      </c>
    </row>
    <row r="197" spans="1:11" x14ac:dyDescent="0.25">
      <c r="A197" t="s">
        <v>202</v>
      </c>
      <c r="B197">
        <v>32</v>
      </c>
      <c r="C197">
        <v>7</v>
      </c>
      <c r="D197">
        <v>19</v>
      </c>
      <c r="E197">
        <v>21</v>
      </c>
      <c r="F197">
        <v>10</v>
      </c>
      <c r="G197">
        <v>9</v>
      </c>
      <c r="H197" s="2">
        <f t="shared" si="12"/>
        <v>40</v>
      </c>
      <c r="I197" s="2">
        <f t="shared" si="13"/>
        <v>19</v>
      </c>
      <c r="J197" s="1">
        <f t="shared" si="14"/>
        <v>51.150144038113154</v>
      </c>
      <c r="K197" s="1">
        <f t="shared" si="15"/>
        <v>92.784298771026485</v>
      </c>
    </row>
    <row r="198" spans="1:11" x14ac:dyDescent="0.25">
      <c r="A198" t="s">
        <v>203</v>
      </c>
      <c r="B198">
        <v>44</v>
      </c>
      <c r="C198">
        <v>10</v>
      </c>
      <c r="D198">
        <v>24</v>
      </c>
      <c r="E198">
        <v>36</v>
      </c>
      <c r="F198">
        <v>12</v>
      </c>
      <c r="G198">
        <v>9</v>
      </c>
      <c r="H198" s="2">
        <f t="shared" si="12"/>
        <v>60</v>
      </c>
      <c r="I198" s="2">
        <f t="shared" si="13"/>
        <v>21</v>
      </c>
      <c r="J198" s="1">
        <f t="shared" si="14"/>
        <v>79.333157684035157</v>
      </c>
      <c r="K198" s="1">
        <f t="shared" si="15"/>
        <v>84.653115841666676</v>
      </c>
    </row>
    <row r="199" spans="1:11" x14ac:dyDescent="0.25">
      <c r="A199" t="s">
        <v>204</v>
      </c>
      <c r="B199">
        <v>59</v>
      </c>
      <c r="C199">
        <v>6</v>
      </c>
      <c r="D199">
        <v>34</v>
      </c>
      <c r="E199">
        <v>31</v>
      </c>
      <c r="F199">
        <v>16</v>
      </c>
      <c r="G199">
        <v>7</v>
      </c>
      <c r="H199" s="2">
        <f t="shared" si="12"/>
        <v>65</v>
      </c>
      <c r="I199" s="2">
        <f t="shared" si="13"/>
        <v>23</v>
      </c>
      <c r="J199" s="1">
        <f t="shared" si="14"/>
        <v>88.512309341143535</v>
      </c>
      <c r="K199" s="1">
        <f t="shared" si="15"/>
        <v>80.251556927826613</v>
      </c>
    </row>
    <row r="200" spans="1:11" x14ac:dyDescent="0.25">
      <c r="A200" t="s">
        <v>205</v>
      </c>
      <c r="B200">
        <v>99</v>
      </c>
      <c r="C200">
        <v>8</v>
      </c>
      <c r="D200">
        <v>180</v>
      </c>
      <c r="E200">
        <v>92</v>
      </c>
      <c r="F200">
        <v>30</v>
      </c>
      <c r="G200">
        <v>9</v>
      </c>
      <c r="H200" s="2">
        <f t="shared" si="12"/>
        <v>272</v>
      </c>
      <c r="I200" s="2">
        <f t="shared" si="13"/>
        <v>39</v>
      </c>
      <c r="J200" s="1">
        <f t="shared" si="14"/>
        <v>432.76957311120776</v>
      </c>
      <c r="K200" s="1">
        <f t="shared" si="15"/>
        <v>63.153990230103773</v>
      </c>
    </row>
    <row r="201" spans="1:11" x14ac:dyDescent="0.25">
      <c r="A201" t="s">
        <v>206</v>
      </c>
      <c r="B201">
        <v>166</v>
      </c>
      <c r="C201">
        <v>40</v>
      </c>
      <c r="D201">
        <v>156</v>
      </c>
      <c r="E201">
        <v>169</v>
      </c>
      <c r="F201">
        <v>60</v>
      </c>
      <c r="G201">
        <v>17</v>
      </c>
      <c r="H201" s="2">
        <f t="shared" si="12"/>
        <v>325</v>
      </c>
      <c r="I201" s="2">
        <f t="shared" si="13"/>
        <v>77</v>
      </c>
      <c r="J201" s="1">
        <f t="shared" si="14"/>
        <v>613.10948568105664</v>
      </c>
      <c r="K201" s="1">
        <f t="shared" si="15"/>
        <v>45.609371491763895</v>
      </c>
    </row>
    <row r="202" spans="1:11" x14ac:dyDescent="0.25">
      <c r="A202" t="s">
        <v>207</v>
      </c>
      <c r="B202">
        <v>51</v>
      </c>
      <c r="C202">
        <v>6</v>
      </c>
      <c r="D202">
        <v>34</v>
      </c>
      <c r="E202">
        <v>24</v>
      </c>
      <c r="F202">
        <v>15</v>
      </c>
      <c r="G202">
        <v>6</v>
      </c>
      <c r="H202" s="2">
        <f t="shared" si="12"/>
        <v>58</v>
      </c>
      <c r="I202" s="2">
        <f t="shared" si="13"/>
        <v>21</v>
      </c>
      <c r="J202" s="1">
        <f t="shared" si="14"/>
        <v>76.688719094567318</v>
      </c>
      <c r="K202" s="1">
        <f t="shared" si="15"/>
        <v>83.357700729721984</v>
      </c>
    </row>
    <row r="203" spans="1:11" x14ac:dyDescent="0.25">
      <c r="A203" t="s">
        <v>208</v>
      </c>
      <c r="B203">
        <v>39</v>
      </c>
      <c r="C203">
        <v>5</v>
      </c>
      <c r="D203">
        <v>21</v>
      </c>
      <c r="E203">
        <v>4</v>
      </c>
      <c r="F203">
        <v>13</v>
      </c>
      <c r="G203">
        <v>2</v>
      </c>
      <c r="H203" s="2">
        <f t="shared" si="12"/>
        <v>25</v>
      </c>
      <c r="I203" s="2">
        <f t="shared" si="13"/>
        <v>15</v>
      </c>
      <c r="J203" s="1">
        <f t="shared" si="14"/>
        <v>29.402281476392034</v>
      </c>
      <c r="K203" s="1">
        <f t="shared" si="15"/>
        <v>92.918725515327196</v>
      </c>
    </row>
    <row r="204" spans="1:11" x14ac:dyDescent="0.25">
      <c r="A204" t="s">
        <v>209</v>
      </c>
      <c r="B204">
        <v>83</v>
      </c>
      <c r="C204">
        <v>8</v>
      </c>
      <c r="D204">
        <v>82</v>
      </c>
      <c r="E204">
        <v>63</v>
      </c>
      <c r="F204">
        <v>24</v>
      </c>
      <c r="G204">
        <v>8</v>
      </c>
      <c r="H204" s="2">
        <f t="shared" si="12"/>
        <v>145</v>
      </c>
      <c r="I204" s="2">
        <f t="shared" si="13"/>
        <v>32</v>
      </c>
      <c r="J204" s="1">
        <f t="shared" si="14"/>
        <v>218.24674685638638</v>
      </c>
      <c r="K204" s="1">
        <f t="shared" si="15"/>
        <v>69.569525450764814</v>
      </c>
    </row>
    <row r="205" spans="1:11" x14ac:dyDescent="0.25">
      <c r="A205" t="s">
        <v>210</v>
      </c>
      <c r="B205">
        <v>168</v>
      </c>
      <c r="C205">
        <v>34</v>
      </c>
      <c r="D205">
        <v>135</v>
      </c>
      <c r="E205">
        <v>145</v>
      </c>
      <c r="F205">
        <v>48</v>
      </c>
      <c r="G205">
        <v>16</v>
      </c>
      <c r="H205" s="2">
        <f t="shared" si="12"/>
        <v>280</v>
      </c>
      <c r="I205" s="2">
        <f t="shared" si="13"/>
        <v>64</v>
      </c>
      <c r="J205" s="1">
        <f t="shared" si="14"/>
        <v>505.73039271548839</v>
      </c>
      <c r="K205" s="1">
        <f t="shared" si="15"/>
        <v>47.796564259515264</v>
      </c>
    </row>
    <row r="206" spans="1:11" x14ac:dyDescent="0.25">
      <c r="A206" t="s">
        <v>211</v>
      </c>
      <c r="B206">
        <v>227</v>
      </c>
      <c r="C206">
        <v>31</v>
      </c>
      <c r="D206">
        <v>289</v>
      </c>
      <c r="E206">
        <v>173</v>
      </c>
      <c r="F206">
        <v>85</v>
      </c>
      <c r="G206">
        <v>8</v>
      </c>
      <c r="H206" s="2">
        <f t="shared" si="12"/>
        <v>462</v>
      </c>
      <c r="I206" s="2">
        <f t="shared" si="13"/>
        <v>93</v>
      </c>
      <c r="J206" s="1">
        <f t="shared" si="14"/>
        <v>909.43912223191796</v>
      </c>
      <c r="K206" s="1">
        <f t="shared" si="15"/>
        <v>40.55910380327272</v>
      </c>
    </row>
    <row r="207" spans="1:11" x14ac:dyDescent="0.25">
      <c r="A207" t="s">
        <v>212</v>
      </c>
      <c r="B207">
        <v>220</v>
      </c>
      <c r="C207">
        <v>27</v>
      </c>
      <c r="D207">
        <v>212</v>
      </c>
      <c r="E207">
        <v>171</v>
      </c>
      <c r="F207">
        <v>88</v>
      </c>
      <c r="G207">
        <v>11</v>
      </c>
      <c r="H207" s="2">
        <f t="shared" si="12"/>
        <v>383</v>
      </c>
      <c r="I207" s="2">
        <f t="shared" si="13"/>
        <v>99</v>
      </c>
      <c r="J207" s="1">
        <f t="shared" si="14"/>
        <v>764.32827953086166</v>
      </c>
      <c r="K207" s="1">
        <f t="shared" si="15"/>
        <v>42.890447362025768</v>
      </c>
    </row>
    <row r="208" spans="1:11" x14ac:dyDescent="0.25">
      <c r="A208" t="s">
        <v>213</v>
      </c>
      <c r="B208">
        <v>373</v>
      </c>
      <c r="C208">
        <v>81</v>
      </c>
      <c r="D208">
        <v>400</v>
      </c>
      <c r="E208">
        <v>432</v>
      </c>
      <c r="F208">
        <v>71</v>
      </c>
      <c r="G208">
        <v>16</v>
      </c>
      <c r="H208" s="2">
        <f t="shared" si="12"/>
        <v>832</v>
      </c>
      <c r="I208" s="2">
        <f t="shared" si="13"/>
        <v>87</v>
      </c>
      <c r="J208" s="1">
        <f t="shared" si="14"/>
        <v>1613.6800181786905</v>
      </c>
      <c r="K208" s="1">
        <f t="shared" si="15"/>
        <v>18.03181221042631</v>
      </c>
    </row>
    <row r="209" spans="1:11" x14ac:dyDescent="0.25">
      <c r="A209" t="s">
        <v>214</v>
      </c>
      <c r="B209">
        <v>207</v>
      </c>
      <c r="C209">
        <v>15</v>
      </c>
      <c r="D209">
        <v>575</v>
      </c>
      <c r="E209">
        <v>182</v>
      </c>
      <c r="F209">
        <v>63</v>
      </c>
      <c r="G209">
        <v>8</v>
      </c>
      <c r="H209" s="2">
        <f t="shared" si="12"/>
        <v>757</v>
      </c>
      <c r="I209" s="2">
        <f t="shared" si="13"/>
        <v>71</v>
      </c>
      <c r="J209" s="1">
        <f t="shared" si="14"/>
        <v>1401.4025699803399</v>
      </c>
      <c r="K209" s="1">
        <f t="shared" si="15"/>
        <v>43.484765530135192</v>
      </c>
    </row>
    <row r="210" spans="1:11" x14ac:dyDescent="0.25">
      <c r="A210" t="s">
        <v>215</v>
      </c>
      <c r="B210">
        <v>209</v>
      </c>
      <c r="C210">
        <v>48</v>
      </c>
      <c r="D210">
        <v>198</v>
      </c>
      <c r="E210">
        <v>236</v>
      </c>
      <c r="F210">
        <v>48</v>
      </c>
      <c r="G210">
        <v>14</v>
      </c>
      <c r="H210" s="2">
        <f t="shared" si="12"/>
        <v>434</v>
      </c>
      <c r="I210" s="2">
        <f t="shared" si="13"/>
        <v>62</v>
      </c>
      <c r="J210" s="1">
        <f t="shared" si="14"/>
        <v>777.89799324224214</v>
      </c>
      <c r="K210" s="1">
        <f t="shared" si="15"/>
        <v>38.799889030382204</v>
      </c>
    </row>
    <row r="211" spans="1:11" x14ac:dyDescent="0.25">
      <c r="A211" t="s">
        <v>216</v>
      </c>
      <c r="B211">
        <v>123</v>
      </c>
      <c r="C211">
        <v>10</v>
      </c>
      <c r="D211">
        <v>313</v>
      </c>
      <c r="E211">
        <v>111</v>
      </c>
      <c r="F211">
        <v>58</v>
      </c>
      <c r="G211">
        <v>8</v>
      </c>
      <c r="H211" s="2">
        <f t="shared" si="12"/>
        <v>424</v>
      </c>
      <c r="I211" s="2">
        <f t="shared" si="13"/>
        <v>66</v>
      </c>
      <c r="J211" s="1">
        <f t="shared" si="14"/>
        <v>771.48662866975235</v>
      </c>
      <c r="K211" s="1">
        <f t="shared" si="15"/>
        <v>56.171352874696851</v>
      </c>
    </row>
    <row r="212" spans="1:11" x14ac:dyDescent="0.25">
      <c r="A212" t="s">
        <v>217</v>
      </c>
      <c r="B212">
        <v>137</v>
      </c>
      <c r="C212">
        <v>35</v>
      </c>
      <c r="D212">
        <v>131</v>
      </c>
      <c r="E212">
        <v>123</v>
      </c>
      <c r="F212">
        <v>52</v>
      </c>
      <c r="G212">
        <v>14</v>
      </c>
      <c r="H212" s="2">
        <f t="shared" si="12"/>
        <v>254</v>
      </c>
      <c r="I212" s="2">
        <f t="shared" si="13"/>
        <v>66</v>
      </c>
      <c r="J212" s="1">
        <f t="shared" si="14"/>
        <v>462.16415962763466</v>
      </c>
      <c r="K212" s="1">
        <f t="shared" si="15"/>
        <v>51.339524212024145</v>
      </c>
    </row>
    <row r="213" spans="1:11" x14ac:dyDescent="0.25">
      <c r="A213" t="s">
        <v>218</v>
      </c>
      <c r="B213">
        <v>264</v>
      </c>
      <c r="C213">
        <v>30</v>
      </c>
      <c r="D213">
        <v>429</v>
      </c>
      <c r="E213">
        <v>240</v>
      </c>
      <c r="F213">
        <v>43</v>
      </c>
      <c r="G213">
        <v>8</v>
      </c>
      <c r="H213" s="2">
        <f t="shared" si="12"/>
        <v>669</v>
      </c>
      <c r="I213" s="2">
        <f t="shared" si="13"/>
        <v>51</v>
      </c>
      <c r="J213" s="1">
        <f t="shared" si="14"/>
        <v>1142.3644478095193</v>
      </c>
      <c r="K213" s="1">
        <f t="shared" si="15"/>
        <v>37.157176082501721</v>
      </c>
    </row>
    <row r="214" spans="1:11" x14ac:dyDescent="0.25">
      <c r="A214" t="s">
        <v>219</v>
      </c>
      <c r="B214">
        <v>6</v>
      </c>
      <c r="C214">
        <v>0</v>
      </c>
      <c r="D214">
        <v>1</v>
      </c>
      <c r="E214">
        <v>1</v>
      </c>
      <c r="F214">
        <v>1</v>
      </c>
      <c r="G214">
        <v>1</v>
      </c>
      <c r="H214" s="2">
        <f t="shared" si="12"/>
        <v>2</v>
      </c>
      <c r="I214" s="2">
        <f t="shared" si="13"/>
        <v>2</v>
      </c>
      <c r="J214" s="1">
        <f t="shared" si="14"/>
        <v>0.6020599913279624</v>
      </c>
      <c r="K214" s="1">
        <f t="shared" si="15"/>
        <v>144.61196716190781</v>
      </c>
    </row>
    <row r="215" spans="1:11" x14ac:dyDescent="0.25">
      <c r="A215" t="s">
        <v>220</v>
      </c>
      <c r="B215">
        <v>64</v>
      </c>
      <c r="C215">
        <v>8</v>
      </c>
      <c r="D215">
        <v>43</v>
      </c>
      <c r="E215">
        <v>38</v>
      </c>
      <c r="F215">
        <v>15</v>
      </c>
      <c r="G215">
        <v>8</v>
      </c>
      <c r="H215" s="2">
        <f t="shared" si="12"/>
        <v>81</v>
      </c>
      <c r="I215" s="2">
        <f t="shared" si="13"/>
        <v>23</v>
      </c>
      <c r="J215" s="1">
        <f t="shared" si="14"/>
        <v>110.29995471742502</v>
      </c>
      <c r="K215" s="1">
        <f t="shared" si="15"/>
        <v>77.329435767833203</v>
      </c>
    </row>
    <row r="216" spans="1:11" x14ac:dyDescent="0.25">
      <c r="A216" t="s">
        <v>221</v>
      </c>
      <c r="B216">
        <v>137</v>
      </c>
      <c r="C216">
        <v>10</v>
      </c>
      <c r="D216">
        <v>147</v>
      </c>
      <c r="E216">
        <v>69</v>
      </c>
      <c r="F216">
        <v>58</v>
      </c>
      <c r="G216">
        <v>5</v>
      </c>
      <c r="H216" s="2">
        <f t="shared" si="12"/>
        <v>216</v>
      </c>
      <c r="I216" s="2">
        <f t="shared" si="13"/>
        <v>63</v>
      </c>
      <c r="J216" s="1">
        <f t="shared" si="14"/>
        <v>388.65755868197363</v>
      </c>
      <c r="K216" s="1">
        <f t="shared" si="15"/>
        <v>57.990276052551053</v>
      </c>
    </row>
    <row r="217" spans="1:11" x14ac:dyDescent="0.25">
      <c r="A217" t="s">
        <v>222</v>
      </c>
      <c r="B217">
        <v>9</v>
      </c>
      <c r="C217">
        <v>2</v>
      </c>
      <c r="D217">
        <v>2</v>
      </c>
      <c r="E217">
        <v>1</v>
      </c>
      <c r="F217">
        <v>2</v>
      </c>
      <c r="G217">
        <v>1</v>
      </c>
      <c r="H217" s="2">
        <f t="shared" si="12"/>
        <v>3</v>
      </c>
      <c r="I217" s="2">
        <f t="shared" si="13"/>
        <v>3</v>
      </c>
      <c r="J217" s="1">
        <f t="shared" si="14"/>
        <v>1.4313637641589874</v>
      </c>
      <c r="K217" s="1">
        <f t="shared" si="15"/>
        <v>133.08009795776161</v>
      </c>
    </row>
    <row r="218" spans="1:11" x14ac:dyDescent="0.25">
      <c r="A218" t="s">
        <v>223</v>
      </c>
      <c r="B218">
        <v>111</v>
      </c>
      <c r="C218">
        <v>10</v>
      </c>
      <c r="D218">
        <v>119</v>
      </c>
      <c r="E218">
        <v>103</v>
      </c>
      <c r="F218">
        <v>50</v>
      </c>
      <c r="G218">
        <v>9</v>
      </c>
      <c r="H218" s="2">
        <f t="shared" si="12"/>
        <v>222</v>
      </c>
      <c r="I218" s="2">
        <f t="shared" si="13"/>
        <v>59</v>
      </c>
      <c r="J218" s="1">
        <f t="shared" si="14"/>
        <v>393.129146584556</v>
      </c>
      <c r="K218" s="1">
        <f t="shared" si="15"/>
        <v>61.340092227960511</v>
      </c>
    </row>
    <row r="219" spans="1:11" x14ac:dyDescent="0.25">
      <c r="A219" t="s">
        <v>224</v>
      </c>
      <c r="B219">
        <v>219</v>
      </c>
      <c r="C219">
        <v>55</v>
      </c>
      <c r="D219">
        <v>272</v>
      </c>
      <c r="E219">
        <v>297</v>
      </c>
      <c r="F219">
        <v>49</v>
      </c>
      <c r="G219">
        <v>22</v>
      </c>
      <c r="H219" s="2">
        <f t="shared" si="12"/>
        <v>569</v>
      </c>
      <c r="I219" s="2">
        <f t="shared" si="13"/>
        <v>71</v>
      </c>
      <c r="J219" s="1">
        <f t="shared" si="14"/>
        <v>1053.3660004211538</v>
      </c>
      <c r="K219" s="1">
        <f t="shared" si="15"/>
        <v>34.85635861842465</v>
      </c>
    </row>
    <row r="220" spans="1:11" x14ac:dyDescent="0.25">
      <c r="A220" t="s">
        <v>225</v>
      </c>
      <c r="B220">
        <v>268</v>
      </c>
      <c r="C220">
        <v>44</v>
      </c>
      <c r="D220">
        <v>365</v>
      </c>
      <c r="E220">
        <v>326</v>
      </c>
      <c r="F220">
        <v>74</v>
      </c>
      <c r="G220">
        <v>16</v>
      </c>
      <c r="H220" s="2">
        <f t="shared" si="12"/>
        <v>691</v>
      </c>
      <c r="I220" s="2">
        <f t="shared" si="13"/>
        <v>90</v>
      </c>
      <c r="J220" s="1">
        <f t="shared" si="14"/>
        <v>1350.3815740225737</v>
      </c>
      <c r="K220" s="1">
        <f t="shared" si="15"/>
        <v>32.823670025343517</v>
      </c>
    </row>
    <row r="221" spans="1:11" x14ac:dyDescent="0.25">
      <c r="A221" t="s">
        <v>226</v>
      </c>
      <c r="B221">
        <v>141</v>
      </c>
      <c r="C221">
        <v>7</v>
      </c>
      <c r="D221">
        <v>267</v>
      </c>
      <c r="E221">
        <v>116</v>
      </c>
      <c r="F221">
        <v>46</v>
      </c>
      <c r="G221">
        <v>8</v>
      </c>
      <c r="H221" s="2">
        <f t="shared" si="12"/>
        <v>383</v>
      </c>
      <c r="I221" s="2">
        <f t="shared" si="13"/>
        <v>54</v>
      </c>
      <c r="J221" s="1">
        <f t="shared" si="14"/>
        <v>663.50681001219698</v>
      </c>
      <c r="K221" s="1">
        <f t="shared" si="15"/>
        <v>55.432886364921515</v>
      </c>
    </row>
    <row r="222" spans="1:11" x14ac:dyDescent="0.25">
      <c r="A222" t="s">
        <v>227</v>
      </c>
      <c r="B222">
        <v>141</v>
      </c>
      <c r="C222">
        <v>36</v>
      </c>
      <c r="D222">
        <v>125</v>
      </c>
      <c r="E222">
        <v>138</v>
      </c>
      <c r="F222">
        <v>38</v>
      </c>
      <c r="G222">
        <v>14</v>
      </c>
      <c r="H222" s="2">
        <f t="shared" si="12"/>
        <v>263</v>
      </c>
      <c r="I222" s="2">
        <f t="shared" si="13"/>
        <v>52</v>
      </c>
      <c r="J222" s="1">
        <f t="shared" si="14"/>
        <v>451.30887937595219</v>
      </c>
      <c r="K222" s="1">
        <f t="shared" si="15"/>
        <v>50.766899470790506</v>
      </c>
    </row>
    <row r="223" spans="1:11" x14ac:dyDescent="0.25">
      <c r="A223" t="s">
        <v>228</v>
      </c>
      <c r="B223">
        <v>131</v>
      </c>
      <c r="C223">
        <v>7</v>
      </c>
      <c r="D223">
        <v>353</v>
      </c>
      <c r="E223">
        <v>74</v>
      </c>
      <c r="F223">
        <v>22</v>
      </c>
      <c r="G223">
        <v>8</v>
      </c>
      <c r="H223" s="2">
        <f t="shared" si="12"/>
        <v>427</v>
      </c>
      <c r="I223" s="2">
        <f t="shared" si="13"/>
        <v>30</v>
      </c>
      <c r="J223" s="1">
        <f t="shared" si="14"/>
        <v>630.73077576529579</v>
      </c>
      <c r="K223" s="1">
        <f t="shared" si="15"/>
        <v>56.888031998993839</v>
      </c>
    </row>
    <row r="224" spans="1:11" x14ac:dyDescent="0.25">
      <c r="A224" t="s">
        <v>229</v>
      </c>
      <c r="B224">
        <v>377</v>
      </c>
      <c r="C224">
        <v>90</v>
      </c>
      <c r="D224">
        <v>402</v>
      </c>
      <c r="E224">
        <v>407</v>
      </c>
      <c r="F224">
        <v>100</v>
      </c>
      <c r="G224">
        <v>22</v>
      </c>
      <c r="H224" s="2">
        <f t="shared" si="12"/>
        <v>809</v>
      </c>
      <c r="I224" s="2">
        <f t="shared" si="13"/>
        <v>122</v>
      </c>
      <c r="J224" s="1">
        <f t="shared" si="14"/>
        <v>1687.8651030158715</v>
      </c>
      <c r="K224" s="1">
        <f t="shared" si="15"/>
        <v>15.555285228566987</v>
      </c>
    </row>
    <row r="225" spans="1:11" x14ac:dyDescent="0.25">
      <c r="A225" t="s">
        <v>230</v>
      </c>
      <c r="B225">
        <v>209</v>
      </c>
      <c r="C225">
        <v>17</v>
      </c>
      <c r="D225">
        <v>406</v>
      </c>
      <c r="E225">
        <v>160</v>
      </c>
      <c r="F225">
        <v>63</v>
      </c>
      <c r="G225">
        <v>8</v>
      </c>
      <c r="H225" s="2">
        <f t="shared" si="12"/>
        <v>566</v>
      </c>
      <c r="I225" s="2">
        <f t="shared" si="13"/>
        <v>71</v>
      </c>
      <c r="J225" s="1">
        <f t="shared" si="14"/>
        <v>1047.8122253749966</v>
      </c>
      <c r="K225" s="1">
        <f t="shared" si="15"/>
        <v>44.380994810422379</v>
      </c>
    </row>
    <row r="226" spans="1:11" x14ac:dyDescent="0.25">
      <c r="A226" t="s">
        <v>231</v>
      </c>
      <c r="B226">
        <v>184</v>
      </c>
      <c r="C226">
        <v>38</v>
      </c>
      <c r="D226">
        <v>293</v>
      </c>
      <c r="E226">
        <v>247</v>
      </c>
      <c r="F226">
        <v>84</v>
      </c>
      <c r="G226">
        <v>19</v>
      </c>
      <c r="H226" s="2">
        <f t="shared" si="12"/>
        <v>540</v>
      </c>
      <c r="I226" s="2">
        <f t="shared" si="13"/>
        <v>103</v>
      </c>
      <c r="J226" s="1">
        <f t="shared" si="14"/>
        <v>1086.932101340793</v>
      </c>
      <c r="K226" s="1">
        <f t="shared" si="15"/>
        <v>41.424245738042302</v>
      </c>
    </row>
    <row r="227" spans="1:11" x14ac:dyDescent="0.25">
      <c r="A227" t="s">
        <v>232</v>
      </c>
      <c r="B227">
        <v>255</v>
      </c>
      <c r="C227">
        <v>27</v>
      </c>
      <c r="D227">
        <v>531</v>
      </c>
      <c r="E227">
        <v>277</v>
      </c>
      <c r="F227">
        <v>94</v>
      </c>
      <c r="G227">
        <v>10</v>
      </c>
      <c r="H227" s="2">
        <f t="shared" si="12"/>
        <v>808</v>
      </c>
      <c r="I227" s="2">
        <f t="shared" si="13"/>
        <v>104</v>
      </c>
      <c r="J227" s="1">
        <f t="shared" si="14"/>
        <v>1629.7629381534146</v>
      </c>
      <c r="K227" s="1">
        <f t="shared" si="15"/>
        <v>36.561343366591046</v>
      </c>
    </row>
    <row r="228" spans="1:11" x14ac:dyDescent="0.25">
      <c r="A228" t="s">
        <v>233</v>
      </c>
      <c r="B228">
        <v>53</v>
      </c>
      <c r="C228">
        <v>16</v>
      </c>
      <c r="D228">
        <v>54</v>
      </c>
      <c r="E228">
        <v>66</v>
      </c>
      <c r="F228">
        <v>19</v>
      </c>
      <c r="G228">
        <v>12</v>
      </c>
      <c r="H228" s="2">
        <f t="shared" si="12"/>
        <v>120</v>
      </c>
      <c r="I228" s="2">
        <f t="shared" si="13"/>
        <v>31</v>
      </c>
      <c r="J228" s="1">
        <f t="shared" si="14"/>
        <v>178.96340326011273</v>
      </c>
      <c r="K228" s="1">
        <f t="shared" si="15"/>
        <v>76.027928064295409</v>
      </c>
    </row>
    <row r="229" spans="1:11" x14ac:dyDescent="0.25">
      <c r="A229" t="s">
        <v>234</v>
      </c>
      <c r="B229">
        <v>74</v>
      </c>
      <c r="C229">
        <v>20</v>
      </c>
      <c r="D229">
        <v>59</v>
      </c>
      <c r="E229">
        <v>67</v>
      </c>
      <c r="F229">
        <v>18</v>
      </c>
      <c r="G229">
        <v>12</v>
      </c>
      <c r="H229" s="2">
        <f t="shared" si="12"/>
        <v>126</v>
      </c>
      <c r="I229" s="2">
        <f t="shared" si="13"/>
        <v>30</v>
      </c>
      <c r="J229" s="1">
        <f t="shared" si="14"/>
        <v>186.11727809467746</v>
      </c>
      <c r="K229" s="1">
        <f t="shared" si="15"/>
        <v>69.496985077586118</v>
      </c>
    </row>
    <row r="230" spans="1:11" x14ac:dyDescent="0.25">
      <c r="A230" t="s">
        <v>235</v>
      </c>
      <c r="B230">
        <v>83</v>
      </c>
      <c r="C230">
        <v>9</v>
      </c>
      <c r="D230">
        <v>97</v>
      </c>
      <c r="E230">
        <v>55</v>
      </c>
      <c r="F230">
        <v>23</v>
      </c>
      <c r="G230">
        <v>8</v>
      </c>
      <c r="H230" s="2">
        <f t="shared" si="12"/>
        <v>152</v>
      </c>
      <c r="I230" s="2">
        <f t="shared" si="13"/>
        <v>31</v>
      </c>
      <c r="J230" s="1">
        <f t="shared" si="14"/>
        <v>226.68697746280944</v>
      </c>
      <c r="K230" s="1">
        <f t="shared" si="15"/>
        <v>69.142217571600895</v>
      </c>
    </row>
    <row r="231" spans="1:11" x14ac:dyDescent="0.25">
      <c r="A231" t="s">
        <v>236</v>
      </c>
      <c r="B231">
        <v>65</v>
      </c>
      <c r="C231">
        <v>7</v>
      </c>
      <c r="D231">
        <v>263</v>
      </c>
      <c r="E231">
        <v>239</v>
      </c>
      <c r="F231">
        <v>56</v>
      </c>
      <c r="G231">
        <v>21</v>
      </c>
      <c r="H231" s="2">
        <f t="shared" si="12"/>
        <v>502</v>
      </c>
      <c r="I231" s="2">
        <f t="shared" si="13"/>
        <v>77</v>
      </c>
      <c r="J231" s="1">
        <f t="shared" si="14"/>
        <v>947.01834403658586</v>
      </c>
      <c r="K231" s="1">
        <f t="shared" si="15"/>
        <v>66.127670216548225</v>
      </c>
    </row>
    <row r="232" spans="1:11" x14ac:dyDescent="0.25">
      <c r="A232" t="s">
        <v>237</v>
      </c>
      <c r="B232">
        <v>200</v>
      </c>
      <c r="C232">
        <v>46</v>
      </c>
      <c r="D232">
        <v>314</v>
      </c>
      <c r="E232">
        <v>312</v>
      </c>
      <c r="F232">
        <v>69</v>
      </c>
      <c r="G232">
        <v>22</v>
      </c>
      <c r="H232" s="2">
        <f t="shared" si="12"/>
        <v>626</v>
      </c>
      <c r="I232" s="2">
        <f t="shared" si="13"/>
        <v>91</v>
      </c>
      <c r="J232" s="1">
        <f t="shared" si="14"/>
        <v>1226.3599115930047</v>
      </c>
      <c r="K232" s="1">
        <f t="shared" si="15"/>
        <v>37.605869338338124</v>
      </c>
    </row>
    <row r="233" spans="1:11" x14ac:dyDescent="0.25">
      <c r="A233" t="s">
        <v>238</v>
      </c>
      <c r="B233">
        <v>260</v>
      </c>
      <c r="C233">
        <v>62</v>
      </c>
      <c r="D233">
        <v>1</v>
      </c>
      <c r="E233">
        <v>1</v>
      </c>
      <c r="F233">
        <v>1</v>
      </c>
      <c r="G233">
        <v>1</v>
      </c>
      <c r="H233" s="2">
        <f t="shared" si="12"/>
        <v>2</v>
      </c>
      <c r="I233" s="2">
        <f t="shared" si="13"/>
        <v>2</v>
      </c>
      <c r="J233" s="1">
        <f t="shared" si="14"/>
        <v>0.6020599913279624</v>
      </c>
      <c r="K233" s="1">
        <f t="shared" si="15"/>
        <v>69.295428140950776</v>
      </c>
    </row>
    <row r="234" spans="1:11" x14ac:dyDescent="0.25">
      <c r="A234" t="s">
        <v>239</v>
      </c>
      <c r="B234">
        <v>8</v>
      </c>
      <c r="C234">
        <v>0</v>
      </c>
      <c r="D234">
        <v>61</v>
      </c>
      <c r="E234">
        <v>33</v>
      </c>
      <c r="F234">
        <v>28</v>
      </c>
      <c r="G234">
        <v>8</v>
      </c>
      <c r="H234" s="2">
        <f t="shared" ref="H234:H288" si="16">SUM(D234:E234)</f>
        <v>94</v>
      </c>
      <c r="I234" s="2">
        <f t="shared" ref="I234:I288" si="17">SUM(F234:G234)</f>
        <v>36</v>
      </c>
      <c r="J234" s="1">
        <f t="shared" ref="J234:J288" si="18">H234*LOG(I234)</f>
        <v>146.29243507212502</v>
      </c>
      <c r="K234" s="1">
        <f t="shared" ref="K234:K288" si="19">171-5.2*LN(J234)-0.23*(C234)-16.2*LN(B234)</f>
        <v>111.38788751329048</v>
      </c>
    </row>
    <row r="235" spans="1:11" x14ac:dyDescent="0.25">
      <c r="A235" t="s">
        <v>240</v>
      </c>
      <c r="B235">
        <v>58</v>
      </c>
      <c r="C235">
        <v>6</v>
      </c>
      <c r="D235">
        <v>434</v>
      </c>
      <c r="E235">
        <v>205</v>
      </c>
      <c r="F235">
        <v>62</v>
      </c>
      <c r="G235">
        <v>8</v>
      </c>
      <c r="H235" s="2">
        <f t="shared" si="16"/>
        <v>639</v>
      </c>
      <c r="I235" s="2">
        <f t="shared" si="17"/>
        <v>70</v>
      </c>
      <c r="J235" s="1">
        <f t="shared" si="18"/>
        <v>1179.0176475691101</v>
      </c>
      <c r="K235" s="1">
        <f t="shared" si="19"/>
        <v>67.064151512025802</v>
      </c>
    </row>
    <row r="236" spans="1:11" x14ac:dyDescent="0.25">
      <c r="A236" t="s">
        <v>241</v>
      </c>
      <c r="B236">
        <v>228</v>
      </c>
      <c r="C236">
        <v>26</v>
      </c>
      <c r="D236">
        <v>1</v>
      </c>
      <c r="E236">
        <v>1</v>
      </c>
      <c r="F236">
        <v>1</v>
      </c>
      <c r="G236">
        <v>1</v>
      </c>
      <c r="H236" s="2">
        <f t="shared" si="16"/>
        <v>2</v>
      </c>
      <c r="I236" s="2">
        <f t="shared" si="17"/>
        <v>2</v>
      </c>
      <c r="J236" s="1">
        <f t="shared" si="18"/>
        <v>0.6020599913279624</v>
      </c>
      <c r="K236" s="1">
        <f t="shared" si="19"/>
        <v>79.703071374340382</v>
      </c>
    </row>
    <row r="237" spans="1:11" x14ac:dyDescent="0.25">
      <c r="A237" t="s">
        <v>242</v>
      </c>
      <c r="B237">
        <v>5</v>
      </c>
      <c r="C237">
        <v>0</v>
      </c>
      <c r="D237">
        <v>54</v>
      </c>
      <c r="E237">
        <v>33</v>
      </c>
      <c r="F237">
        <v>25</v>
      </c>
      <c r="G237">
        <v>8</v>
      </c>
      <c r="H237" s="2">
        <f t="shared" si="16"/>
        <v>87</v>
      </c>
      <c r="I237" s="2">
        <f t="shared" si="17"/>
        <v>33</v>
      </c>
      <c r="J237" s="1">
        <f t="shared" si="18"/>
        <v>132.11071276937622</v>
      </c>
      <c r="K237" s="1">
        <f t="shared" si="19"/>
        <v>119.53217623699979</v>
      </c>
    </row>
    <row r="238" spans="1:11" x14ac:dyDescent="0.25">
      <c r="A238" t="s">
        <v>243</v>
      </c>
      <c r="B238">
        <v>59</v>
      </c>
      <c r="C238">
        <v>6</v>
      </c>
      <c r="D238">
        <v>724</v>
      </c>
      <c r="E238">
        <v>348</v>
      </c>
      <c r="F238">
        <v>57</v>
      </c>
      <c r="G238">
        <v>8</v>
      </c>
      <c r="H238" s="2">
        <f t="shared" si="16"/>
        <v>1072</v>
      </c>
      <c r="I238" s="2">
        <f t="shared" si="17"/>
        <v>65</v>
      </c>
      <c r="J238" s="1">
        <f t="shared" si="18"/>
        <v>1943.4431183211411</v>
      </c>
      <c r="K238" s="1">
        <f t="shared" si="19"/>
        <v>64.188367701217601</v>
      </c>
    </row>
    <row r="239" spans="1:11" x14ac:dyDescent="0.25">
      <c r="A239" t="s">
        <v>244</v>
      </c>
      <c r="B239">
        <v>330</v>
      </c>
      <c r="C239">
        <v>31</v>
      </c>
      <c r="D239">
        <v>80</v>
      </c>
      <c r="E239">
        <v>43</v>
      </c>
      <c r="F239">
        <v>21</v>
      </c>
      <c r="G239">
        <v>8</v>
      </c>
      <c r="H239" s="2">
        <f t="shared" si="16"/>
        <v>123</v>
      </c>
      <c r="I239" s="2">
        <f t="shared" si="17"/>
        <v>29</v>
      </c>
      <c r="J239" s="1">
        <f t="shared" si="18"/>
        <v>179.8749537415716</v>
      </c>
      <c r="K239" s="1">
        <f t="shared" si="19"/>
        <v>42.92493707594376</v>
      </c>
    </row>
    <row r="240" spans="1:11" x14ac:dyDescent="0.25">
      <c r="A240" t="s">
        <v>245</v>
      </c>
      <c r="B240">
        <v>183</v>
      </c>
      <c r="C240">
        <v>44</v>
      </c>
      <c r="D240">
        <v>181</v>
      </c>
      <c r="E240">
        <v>200</v>
      </c>
      <c r="F240">
        <v>48</v>
      </c>
      <c r="G240">
        <v>19</v>
      </c>
      <c r="H240" s="2">
        <f t="shared" si="16"/>
        <v>381</v>
      </c>
      <c r="I240" s="2">
        <f t="shared" si="17"/>
        <v>67</v>
      </c>
      <c r="J240" s="1">
        <f t="shared" si="18"/>
        <v>695.73449982901491</v>
      </c>
      <c r="K240" s="1">
        <f t="shared" si="19"/>
        <v>42.452490090635308</v>
      </c>
    </row>
    <row r="241" spans="1:11" x14ac:dyDescent="0.25">
      <c r="A241" t="s">
        <v>246</v>
      </c>
      <c r="B241">
        <v>181</v>
      </c>
      <c r="C241">
        <v>18</v>
      </c>
      <c r="D241">
        <v>241</v>
      </c>
      <c r="E241">
        <v>148</v>
      </c>
      <c r="F241">
        <v>33</v>
      </c>
      <c r="G241">
        <v>8</v>
      </c>
      <c r="H241" s="2">
        <f t="shared" si="16"/>
        <v>389</v>
      </c>
      <c r="I241" s="2">
        <f t="shared" si="17"/>
        <v>41</v>
      </c>
      <c r="J241" s="1">
        <f t="shared" si="18"/>
        <v>627.37292026397711</v>
      </c>
      <c r="K241" s="1">
        <f t="shared" si="19"/>
        <v>49.148334201951386</v>
      </c>
    </row>
    <row r="242" spans="1:11" x14ac:dyDescent="0.25">
      <c r="A242" t="s">
        <v>247</v>
      </c>
      <c r="B242">
        <v>196</v>
      </c>
      <c r="C242">
        <v>28</v>
      </c>
      <c r="D242">
        <v>182</v>
      </c>
      <c r="E242">
        <v>175</v>
      </c>
      <c r="F242">
        <v>63</v>
      </c>
      <c r="G242">
        <v>14</v>
      </c>
      <c r="H242" s="2">
        <f t="shared" si="16"/>
        <v>357</v>
      </c>
      <c r="I242" s="2">
        <f t="shared" si="17"/>
        <v>77</v>
      </c>
      <c r="J242" s="1">
        <f t="shared" si="18"/>
        <v>673.47718888657607</v>
      </c>
      <c r="K242" s="1">
        <f t="shared" si="19"/>
        <v>45.18978106646604</v>
      </c>
    </row>
    <row r="243" spans="1:11" x14ac:dyDescent="0.25">
      <c r="A243" t="s">
        <v>248</v>
      </c>
      <c r="B243">
        <v>104</v>
      </c>
      <c r="C243">
        <v>28</v>
      </c>
      <c r="D243">
        <v>83</v>
      </c>
      <c r="E243">
        <v>96</v>
      </c>
      <c r="F243">
        <v>32</v>
      </c>
      <c r="G243">
        <v>10</v>
      </c>
      <c r="H243" s="2">
        <f t="shared" si="16"/>
        <v>179</v>
      </c>
      <c r="I243" s="2">
        <f t="shared" si="17"/>
        <v>42</v>
      </c>
      <c r="J243" s="1">
        <f t="shared" si="18"/>
        <v>290.56162298122422</v>
      </c>
      <c r="K243" s="1">
        <f t="shared" si="19"/>
        <v>59.8274258921995</v>
      </c>
    </row>
    <row r="244" spans="1:11" x14ac:dyDescent="0.25">
      <c r="A244" t="s">
        <v>249</v>
      </c>
      <c r="B244">
        <v>86</v>
      </c>
      <c r="C244">
        <v>8</v>
      </c>
      <c r="D244">
        <v>140</v>
      </c>
      <c r="E244">
        <v>59</v>
      </c>
      <c r="F244">
        <v>47</v>
      </c>
      <c r="G244">
        <v>9</v>
      </c>
      <c r="H244" s="2">
        <f t="shared" si="16"/>
        <v>199</v>
      </c>
      <c r="I244" s="2">
        <f t="shared" si="17"/>
        <v>56</v>
      </c>
      <c r="J244" s="1">
        <f t="shared" si="18"/>
        <v>347.88941737423391</v>
      </c>
      <c r="K244" s="1">
        <f t="shared" si="19"/>
        <v>66.569773552520587</v>
      </c>
    </row>
    <row r="245" spans="1:11" x14ac:dyDescent="0.25">
      <c r="A245" t="s">
        <v>250</v>
      </c>
      <c r="B245">
        <v>126</v>
      </c>
      <c r="C245">
        <v>32</v>
      </c>
      <c r="D245">
        <v>115</v>
      </c>
      <c r="E245">
        <v>113</v>
      </c>
      <c r="F245">
        <v>45</v>
      </c>
      <c r="G245">
        <v>15</v>
      </c>
      <c r="H245" s="2">
        <f t="shared" si="16"/>
        <v>228</v>
      </c>
      <c r="I245" s="2">
        <f t="shared" si="17"/>
        <v>60</v>
      </c>
      <c r="J245" s="1">
        <f t="shared" si="18"/>
        <v>405.41848508747074</v>
      </c>
      <c r="K245" s="1">
        <f t="shared" si="19"/>
        <v>54.066649990681768</v>
      </c>
    </row>
    <row r="246" spans="1:11" x14ac:dyDescent="0.25">
      <c r="A246" t="s">
        <v>251</v>
      </c>
      <c r="B246">
        <v>116</v>
      </c>
      <c r="C246">
        <v>13</v>
      </c>
      <c r="D246">
        <v>131</v>
      </c>
      <c r="E246">
        <v>84</v>
      </c>
      <c r="F246">
        <v>44</v>
      </c>
      <c r="G246">
        <v>8</v>
      </c>
      <c r="H246" s="2">
        <f t="shared" si="16"/>
        <v>215</v>
      </c>
      <c r="I246" s="2">
        <f t="shared" si="17"/>
        <v>52</v>
      </c>
      <c r="J246" s="1">
        <f t="shared" si="18"/>
        <v>368.94071888148181</v>
      </c>
      <c r="K246" s="1">
        <f t="shared" si="19"/>
        <v>60.26653182005424</v>
      </c>
    </row>
    <row r="247" spans="1:11" x14ac:dyDescent="0.25">
      <c r="A247" t="s">
        <v>252</v>
      </c>
      <c r="B247">
        <v>415</v>
      </c>
      <c r="C247">
        <v>68</v>
      </c>
      <c r="D247">
        <v>397</v>
      </c>
      <c r="E247">
        <v>399</v>
      </c>
      <c r="F247">
        <v>129</v>
      </c>
      <c r="G247">
        <v>13</v>
      </c>
      <c r="H247" s="2">
        <f t="shared" si="16"/>
        <v>796</v>
      </c>
      <c r="I247" s="2">
        <f t="shared" si="17"/>
        <v>142</v>
      </c>
      <c r="J247" s="1">
        <f t="shared" si="18"/>
        <v>1713.2215221289127</v>
      </c>
      <c r="K247" s="1">
        <f t="shared" si="19"/>
        <v>18.982007769655056</v>
      </c>
    </row>
    <row r="248" spans="1:11" x14ac:dyDescent="0.25">
      <c r="A248" t="s">
        <v>253</v>
      </c>
      <c r="B248">
        <v>175</v>
      </c>
      <c r="C248">
        <v>24</v>
      </c>
      <c r="D248">
        <v>152</v>
      </c>
      <c r="E248">
        <v>136</v>
      </c>
      <c r="F248">
        <v>75</v>
      </c>
      <c r="G248">
        <v>16</v>
      </c>
      <c r="H248" s="2">
        <f t="shared" si="16"/>
        <v>288</v>
      </c>
      <c r="I248" s="2">
        <f t="shared" si="17"/>
        <v>91</v>
      </c>
      <c r="J248" s="1">
        <f t="shared" si="18"/>
        <v>564.20392098847492</v>
      </c>
      <c r="K248" s="1">
        <f t="shared" si="19"/>
        <v>48.866305331868944</v>
      </c>
    </row>
    <row r="249" spans="1:11" x14ac:dyDescent="0.25">
      <c r="A249" t="s">
        <v>254</v>
      </c>
      <c r="B249">
        <v>71</v>
      </c>
      <c r="C249">
        <v>8</v>
      </c>
      <c r="D249">
        <v>66</v>
      </c>
      <c r="E249">
        <v>50</v>
      </c>
      <c r="F249">
        <v>18</v>
      </c>
      <c r="G249">
        <v>8</v>
      </c>
      <c r="H249" s="2">
        <f t="shared" si="16"/>
        <v>116</v>
      </c>
      <c r="I249" s="2">
        <f t="shared" si="17"/>
        <v>26</v>
      </c>
      <c r="J249" s="1">
        <f t="shared" si="18"/>
        <v>164.1369083646149</v>
      </c>
      <c r="K249" s="1">
        <f t="shared" si="19"/>
        <v>73.580941381257787</v>
      </c>
    </row>
    <row r="250" spans="1:11" x14ac:dyDescent="0.25">
      <c r="A250" t="s">
        <v>255</v>
      </c>
      <c r="B250">
        <v>346</v>
      </c>
      <c r="C250">
        <v>66</v>
      </c>
      <c r="D250">
        <v>371</v>
      </c>
      <c r="E250">
        <v>438</v>
      </c>
      <c r="F250">
        <v>66</v>
      </c>
      <c r="G250">
        <v>19</v>
      </c>
      <c r="H250" s="2">
        <f t="shared" si="16"/>
        <v>809</v>
      </c>
      <c r="I250" s="2">
        <f t="shared" si="17"/>
        <v>85</v>
      </c>
      <c r="J250" s="1">
        <f t="shared" si="18"/>
        <v>1560.8999109028628</v>
      </c>
      <c r="K250" s="1">
        <f t="shared" si="19"/>
        <v>22.871999284669371</v>
      </c>
    </row>
    <row r="251" spans="1:11" x14ac:dyDescent="0.25">
      <c r="A251" t="s">
        <v>256</v>
      </c>
      <c r="B251">
        <v>176</v>
      </c>
      <c r="C251">
        <v>16</v>
      </c>
      <c r="D251">
        <v>374</v>
      </c>
      <c r="E251">
        <v>158</v>
      </c>
      <c r="F251">
        <v>57</v>
      </c>
      <c r="G251">
        <v>8</v>
      </c>
      <c r="H251" s="2">
        <f t="shared" si="16"/>
        <v>532</v>
      </c>
      <c r="I251" s="2">
        <f t="shared" si="17"/>
        <v>65</v>
      </c>
      <c r="J251" s="1">
        <f t="shared" si="18"/>
        <v>964.4699057339991</v>
      </c>
      <c r="K251" s="1">
        <f t="shared" si="19"/>
        <v>47.825950404775512</v>
      </c>
    </row>
    <row r="252" spans="1:11" x14ac:dyDescent="0.25">
      <c r="A252" t="s">
        <v>257</v>
      </c>
      <c r="B252">
        <v>275</v>
      </c>
      <c r="C252">
        <v>73</v>
      </c>
      <c r="D252">
        <v>309</v>
      </c>
      <c r="E252">
        <v>340</v>
      </c>
      <c r="F252">
        <v>85</v>
      </c>
      <c r="G252">
        <v>21</v>
      </c>
      <c r="H252" s="2">
        <f t="shared" si="16"/>
        <v>649</v>
      </c>
      <c r="I252" s="2">
        <f t="shared" si="17"/>
        <v>106</v>
      </c>
      <c r="J252" s="1">
        <f t="shared" si="18"/>
        <v>1314.4235065568359</v>
      </c>
      <c r="K252" s="1">
        <f t="shared" si="19"/>
        <v>25.87631027555669</v>
      </c>
    </row>
    <row r="253" spans="1:11" x14ac:dyDescent="0.25">
      <c r="A253" t="s">
        <v>258</v>
      </c>
      <c r="B253">
        <v>130</v>
      </c>
      <c r="C253">
        <v>11</v>
      </c>
      <c r="D253">
        <v>259</v>
      </c>
      <c r="E253">
        <v>120</v>
      </c>
      <c r="F253">
        <v>50</v>
      </c>
      <c r="G253">
        <v>8</v>
      </c>
      <c r="H253" s="2">
        <f t="shared" si="16"/>
        <v>379</v>
      </c>
      <c r="I253" s="2">
        <f t="shared" si="17"/>
        <v>58</v>
      </c>
      <c r="J253" s="1">
        <f t="shared" si="18"/>
        <v>668.3392095603532</v>
      </c>
      <c r="K253" s="1">
        <f t="shared" si="19"/>
        <v>55.791003516973177</v>
      </c>
    </row>
    <row r="254" spans="1:11" x14ac:dyDescent="0.25">
      <c r="A254" t="s">
        <v>259</v>
      </c>
      <c r="B254">
        <v>158</v>
      </c>
      <c r="C254">
        <v>19</v>
      </c>
      <c r="D254">
        <v>148</v>
      </c>
      <c r="E254">
        <v>131</v>
      </c>
      <c r="F254">
        <v>69</v>
      </c>
      <c r="G254">
        <v>11</v>
      </c>
      <c r="H254" s="2">
        <f t="shared" si="16"/>
        <v>279</v>
      </c>
      <c r="I254" s="2">
        <f t="shared" si="17"/>
        <v>80</v>
      </c>
      <c r="J254" s="1">
        <f t="shared" si="18"/>
        <v>530.96210637075228</v>
      </c>
      <c r="K254" s="1">
        <f t="shared" si="19"/>
        <v>51.987569054134667</v>
      </c>
    </row>
    <row r="255" spans="1:11" x14ac:dyDescent="0.25">
      <c r="A255" t="s">
        <v>260</v>
      </c>
      <c r="B255">
        <v>41</v>
      </c>
      <c r="C255">
        <v>10</v>
      </c>
      <c r="D255">
        <v>22</v>
      </c>
      <c r="E255">
        <v>24</v>
      </c>
      <c r="F255">
        <v>10</v>
      </c>
      <c r="G255">
        <v>9</v>
      </c>
      <c r="H255" s="2">
        <f t="shared" si="16"/>
        <v>46</v>
      </c>
      <c r="I255" s="2">
        <f t="shared" si="17"/>
        <v>19</v>
      </c>
      <c r="J255" s="1">
        <f t="shared" si="18"/>
        <v>58.822665643830128</v>
      </c>
      <c r="K255" s="1">
        <f t="shared" si="19"/>
        <v>87.352590815421451</v>
      </c>
    </row>
    <row r="256" spans="1:11" x14ac:dyDescent="0.25">
      <c r="A256" t="s">
        <v>261</v>
      </c>
      <c r="B256">
        <v>176</v>
      </c>
      <c r="C256">
        <v>41</v>
      </c>
      <c r="D256">
        <v>172</v>
      </c>
      <c r="E256">
        <v>196</v>
      </c>
      <c r="F256">
        <v>52</v>
      </c>
      <c r="G256">
        <v>19</v>
      </c>
      <c r="H256" s="2">
        <f t="shared" si="16"/>
        <v>368</v>
      </c>
      <c r="I256" s="2">
        <f t="shared" si="17"/>
        <v>71</v>
      </c>
      <c r="J256" s="1">
        <f t="shared" si="18"/>
        <v>681.26307232861973</v>
      </c>
      <c r="K256" s="1">
        <f t="shared" si="19"/>
        <v>43.883626900812374</v>
      </c>
    </row>
    <row r="257" spans="1:11" x14ac:dyDescent="0.25">
      <c r="A257" t="s">
        <v>262</v>
      </c>
      <c r="B257">
        <v>133</v>
      </c>
      <c r="C257">
        <v>15</v>
      </c>
      <c r="D257">
        <v>159</v>
      </c>
      <c r="E257">
        <v>117</v>
      </c>
      <c r="F257">
        <v>48</v>
      </c>
      <c r="G257">
        <v>8</v>
      </c>
      <c r="H257" s="2">
        <f t="shared" si="16"/>
        <v>276</v>
      </c>
      <c r="I257" s="2">
        <f t="shared" si="17"/>
        <v>56</v>
      </c>
      <c r="J257" s="1">
        <f t="shared" si="18"/>
        <v>482.4998954537113</v>
      </c>
      <c r="K257" s="1">
        <f t="shared" si="19"/>
        <v>56.195644461473194</v>
      </c>
    </row>
    <row r="258" spans="1:11" x14ac:dyDescent="0.25">
      <c r="A258" t="s">
        <v>263</v>
      </c>
      <c r="B258">
        <v>136</v>
      </c>
      <c r="C258">
        <v>30</v>
      </c>
      <c r="D258">
        <v>183</v>
      </c>
      <c r="E258">
        <v>167</v>
      </c>
      <c r="F258">
        <v>57</v>
      </c>
      <c r="G258">
        <v>19</v>
      </c>
      <c r="H258" s="2">
        <f t="shared" si="16"/>
        <v>350</v>
      </c>
      <c r="I258" s="2">
        <f t="shared" si="17"/>
        <v>76</v>
      </c>
      <c r="J258" s="1">
        <f t="shared" si="18"/>
        <v>658.28475729827699</v>
      </c>
      <c r="K258" s="1">
        <f t="shared" si="19"/>
        <v>50.76887533335146</v>
      </c>
    </row>
    <row r="259" spans="1:11" x14ac:dyDescent="0.25">
      <c r="A259" t="s">
        <v>264</v>
      </c>
      <c r="B259">
        <v>163</v>
      </c>
      <c r="C259">
        <v>16</v>
      </c>
      <c r="D259">
        <v>239</v>
      </c>
      <c r="E259">
        <v>143</v>
      </c>
      <c r="F259">
        <v>45</v>
      </c>
      <c r="G259">
        <v>10</v>
      </c>
      <c r="H259" s="2">
        <f t="shared" si="16"/>
        <v>382</v>
      </c>
      <c r="I259" s="2">
        <f t="shared" si="17"/>
        <v>55</v>
      </c>
      <c r="J259" s="1">
        <f t="shared" si="18"/>
        <v>664.81854738680113</v>
      </c>
      <c r="K259" s="1">
        <f t="shared" si="19"/>
        <v>51.003773206710349</v>
      </c>
    </row>
    <row r="260" spans="1:11" x14ac:dyDescent="0.25">
      <c r="A260" t="s">
        <v>265</v>
      </c>
      <c r="B260">
        <v>6</v>
      </c>
      <c r="C260">
        <v>0</v>
      </c>
      <c r="D260">
        <v>1</v>
      </c>
      <c r="E260">
        <v>1</v>
      </c>
      <c r="F260">
        <v>1</v>
      </c>
      <c r="G260">
        <v>1</v>
      </c>
      <c r="H260" s="2">
        <f t="shared" si="16"/>
        <v>2</v>
      </c>
      <c r="I260" s="2">
        <f t="shared" si="17"/>
        <v>2</v>
      </c>
      <c r="J260" s="1">
        <f t="shared" si="18"/>
        <v>0.6020599913279624</v>
      </c>
      <c r="K260" s="1">
        <f t="shared" si="19"/>
        <v>144.61196716190781</v>
      </c>
    </row>
    <row r="261" spans="1:11" x14ac:dyDescent="0.25">
      <c r="A261" t="s">
        <v>266</v>
      </c>
      <c r="B261">
        <v>151</v>
      </c>
      <c r="C261">
        <v>33</v>
      </c>
      <c r="D261">
        <v>217</v>
      </c>
      <c r="E261">
        <v>193</v>
      </c>
      <c r="F261">
        <v>65</v>
      </c>
      <c r="G261">
        <v>19</v>
      </c>
      <c r="H261" s="2">
        <f t="shared" si="16"/>
        <v>410</v>
      </c>
      <c r="I261" s="2">
        <f t="shared" si="17"/>
        <v>84</v>
      </c>
      <c r="J261" s="1">
        <f t="shared" si="18"/>
        <v>788.95450728537151</v>
      </c>
      <c r="K261" s="1">
        <f t="shared" si="19"/>
        <v>47.442381609085956</v>
      </c>
    </row>
    <row r="262" spans="1:11" x14ac:dyDescent="0.25">
      <c r="A262" t="s">
        <v>267</v>
      </c>
      <c r="B262">
        <v>168</v>
      </c>
      <c r="C262">
        <v>16</v>
      </c>
      <c r="D262">
        <v>272</v>
      </c>
      <c r="E262">
        <v>152</v>
      </c>
      <c r="F262">
        <v>51</v>
      </c>
      <c r="G262">
        <v>10</v>
      </c>
      <c r="H262" s="2">
        <f t="shared" si="16"/>
        <v>424</v>
      </c>
      <c r="I262" s="2">
        <f t="shared" si="17"/>
        <v>61</v>
      </c>
      <c r="J262" s="1">
        <f t="shared" si="18"/>
        <v>756.9798500445653</v>
      </c>
      <c r="K262" s="1">
        <f t="shared" si="19"/>
        <v>49.839233032123786</v>
      </c>
    </row>
    <row r="263" spans="1:11" x14ac:dyDescent="0.25">
      <c r="A263" t="s">
        <v>268</v>
      </c>
      <c r="B263">
        <v>162</v>
      </c>
      <c r="C263">
        <v>28</v>
      </c>
      <c r="D263">
        <v>180</v>
      </c>
      <c r="E263">
        <v>145</v>
      </c>
      <c r="F263">
        <v>71</v>
      </c>
      <c r="G263">
        <v>20</v>
      </c>
      <c r="H263" s="2">
        <f t="shared" si="16"/>
        <v>325</v>
      </c>
      <c r="I263" s="2">
        <f t="shared" si="17"/>
        <v>91</v>
      </c>
      <c r="J263" s="1">
        <f t="shared" si="18"/>
        <v>636.68845250435538</v>
      </c>
      <c r="K263" s="1">
        <f t="shared" si="19"/>
        <v>48.568281027257555</v>
      </c>
    </row>
    <row r="264" spans="1:11" x14ac:dyDescent="0.25">
      <c r="A264" t="s">
        <v>269</v>
      </c>
      <c r="B264">
        <v>68</v>
      </c>
      <c r="C264">
        <v>8</v>
      </c>
      <c r="D264">
        <v>55</v>
      </c>
      <c r="E264">
        <v>47</v>
      </c>
      <c r="F264">
        <v>17</v>
      </c>
      <c r="G264">
        <v>8</v>
      </c>
      <c r="H264" s="2">
        <f t="shared" si="16"/>
        <v>102</v>
      </c>
      <c r="I264" s="2">
        <f t="shared" si="17"/>
        <v>25</v>
      </c>
      <c r="J264" s="1">
        <f t="shared" si="18"/>
        <v>142.58988088454785</v>
      </c>
      <c r="K264" s="1">
        <f t="shared" si="19"/>
        <v>75.012117947745523</v>
      </c>
    </row>
    <row r="265" spans="1:11" x14ac:dyDescent="0.25">
      <c r="A265" t="s">
        <v>270</v>
      </c>
      <c r="B265">
        <v>100</v>
      </c>
      <c r="C265">
        <v>21</v>
      </c>
      <c r="D265">
        <v>62</v>
      </c>
      <c r="E265">
        <v>68</v>
      </c>
      <c r="F265">
        <v>22</v>
      </c>
      <c r="G265">
        <v>11</v>
      </c>
      <c r="H265" s="2">
        <f t="shared" si="16"/>
        <v>130</v>
      </c>
      <c r="I265" s="2">
        <f t="shared" si="17"/>
        <v>33</v>
      </c>
      <c r="J265" s="1">
        <f t="shared" si="18"/>
        <v>197.40681218412539</v>
      </c>
      <c r="K265" s="1">
        <f t="shared" si="19"/>
        <v>64.082856480059945</v>
      </c>
    </row>
    <row r="266" spans="1:11" x14ac:dyDescent="0.25">
      <c r="A266" t="s">
        <v>271</v>
      </c>
      <c r="B266">
        <v>122</v>
      </c>
      <c r="C266">
        <v>10</v>
      </c>
      <c r="D266">
        <v>134</v>
      </c>
      <c r="E266">
        <v>92</v>
      </c>
      <c r="F266">
        <v>26</v>
      </c>
      <c r="G266">
        <v>8</v>
      </c>
      <c r="H266" s="2">
        <f t="shared" si="16"/>
        <v>226</v>
      </c>
      <c r="I266" s="2">
        <f t="shared" si="17"/>
        <v>34</v>
      </c>
      <c r="J266" s="1">
        <f t="shared" si="18"/>
        <v>346.11423525154964</v>
      </c>
      <c r="K266" s="1">
        <f t="shared" si="19"/>
        <v>60.471660898002682</v>
      </c>
    </row>
    <row r="267" spans="1:11" x14ac:dyDescent="0.25">
      <c r="A267" t="s">
        <v>272</v>
      </c>
      <c r="B267">
        <v>131</v>
      </c>
      <c r="C267">
        <v>26</v>
      </c>
      <c r="D267">
        <v>97</v>
      </c>
      <c r="E267">
        <v>104</v>
      </c>
      <c r="F267">
        <v>32</v>
      </c>
      <c r="G267">
        <v>13</v>
      </c>
      <c r="H267" s="2">
        <f t="shared" si="16"/>
        <v>201</v>
      </c>
      <c r="I267" s="2">
        <f t="shared" si="17"/>
        <v>45</v>
      </c>
      <c r="J267" s="1">
        <f t="shared" si="18"/>
        <v>332.29571526884411</v>
      </c>
      <c r="K267" s="1">
        <f t="shared" si="19"/>
        <v>55.850471902358763</v>
      </c>
    </row>
    <row r="268" spans="1:11" x14ac:dyDescent="0.25">
      <c r="A268" t="s">
        <v>273</v>
      </c>
      <c r="B268">
        <v>130</v>
      </c>
      <c r="C268">
        <v>10</v>
      </c>
      <c r="D268">
        <v>175</v>
      </c>
      <c r="E268">
        <v>104</v>
      </c>
      <c r="F268">
        <v>30</v>
      </c>
      <c r="G268">
        <v>8</v>
      </c>
      <c r="H268" s="2">
        <f t="shared" si="16"/>
        <v>279</v>
      </c>
      <c r="I268" s="2">
        <f t="shared" si="17"/>
        <v>38</v>
      </c>
      <c r="J268" s="1">
        <f t="shared" si="18"/>
        <v>440.75962345609003</v>
      </c>
      <c r="K268" s="1">
        <f t="shared" si="19"/>
        <v>58.185743694990833</v>
      </c>
    </row>
    <row r="269" spans="1:11" x14ac:dyDescent="0.25">
      <c r="A269" t="s">
        <v>274</v>
      </c>
      <c r="B269">
        <v>12</v>
      </c>
      <c r="C269">
        <v>2</v>
      </c>
      <c r="D269">
        <v>4</v>
      </c>
      <c r="E269">
        <v>4</v>
      </c>
      <c r="F269">
        <v>1</v>
      </c>
      <c r="G269">
        <v>3</v>
      </c>
      <c r="H269" s="2">
        <f t="shared" si="16"/>
        <v>8</v>
      </c>
      <c r="I269" s="2">
        <f t="shared" si="17"/>
        <v>4</v>
      </c>
      <c r="J269" s="1">
        <f t="shared" si="18"/>
        <v>4.8164799306236992</v>
      </c>
      <c r="K269" s="1">
        <f t="shared" si="19"/>
        <v>122.10988682010154</v>
      </c>
    </row>
    <row r="270" spans="1:11" x14ac:dyDescent="0.25">
      <c r="A270" t="s">
        <v>275</v>
      </c>
      <c r="B270">
        <v>28</v>
      </c>
      <c r="C270">
        <v>3</v>
      </c>
      <c r="D270">
        <v>5</v>
      </c>
      <c r="E270">
        <v>3</v>
      </c>
      <c r="F270">
        <v>5</v>
      </c>
      <c r="G270">
        <v>3</v>
      </c>
      <c r="H270" s="2">
        <f t="shared" si="16"/>
        <v>8</v>
      </c>
      <c r="I270" s="2">
        <f t="shared" si="17"/>
        <v>8</v>
      </c>
      <c r="J270" s="1">
        <f t="shared" si="18"/>
        <v>7.2247198959355483</v>
      </c>
      <c r="K270" s="1">
        <f t="shared" si="19"/>
        <v>106.04524291966639</v>
      </c>
    </row>
    <row r="271" spans="1:11" x14ac:dyDescent="0.25">
      <c r="A271" t="s">
        <v>276</v>
      </c>
      <c r="B271">
        <v>384</v>
      </c>
      <c r="C271">
        <v>87</v>
      </c>
      <c r="D271">
        <v>415</v>
      </c>
      <c r="E271">
        <v>412</v>
      </c>
      <c r="F271">
        <v>93</v>
      </c>
      <c r="G271">
        <v>20</v>
      </c>
      <c r="H271" s="2">
        <f t="shared" si="16"/>
        <v>827</v>
      </c>
      <c r="I271" s="2">
        <f t="shared" si="17"/>
        <v>113</v>
      </c>
      <c r="J271" s="1">
        <f t="shared" si="18"/>
        <v>1697.8958727607878</v>
      </c>
      <c r="K271" s="1">
        <f t="shared" si="19"/>
        <v>15.916436432130638</v>
      </c>
    </row>
    <row r="272" spans="1:11" x14ac:dyDescent="0.25">
      <c r="A272" t="s">
        <v>277</v>
      </c>
      <c r="B272">
        <v>198</v>
      </c>
      <c r="C272">
        <v>14</v>
      </c>
      <c r="D272">
        <v>255</v>
      </c>
      <c r="E272">
        <v>192</v>
      </c>
      <c r="F272">
        <v>53</v>
      </c>
      <c r="G272">
        <v>8</v>
      </c>
      <c r="H272" s="2">
        <f t="shared" si="16"/>
        <v>447</v>
      </c>
      <c r="I272" s="2">
        <f t="shared" si="17"/>
        <v>61</v>
      </c>
      <c r="J272" s="1">
        <f t="shared" si="18"/>
        <v>798.04243624981291</v>
      </c>
      <c r="K272" s="1">
        <f t="shared" si="19"/>
        <v>47.362832876420754</v>
      </c>
    </row>
    <row r="273" spans="1:11" x14ac:dyDescent="0.25">
      <c r="A273" t="s">
        <v>278</v>
      </c>
      <c r="B273">
        <v>276</v>
      </c>
      <c r="C273">
        <v>51</v>
      </c>
      <c r="D273">
        <v>214</v>
      </c>
      <c r="E273">
        <v>212</v>
      </c>
      <c r="F273">
        <v>54</v>
      </c>
      <c r="G273">
        <v>11</v>
      </c>
      <c r="H273" s="2">
        <f t="shared" si="16"/>
        <v>426</v>
      </c>
      <c r="I273" s="2">
        <f t="shared" si="17"/>
        <v>65</v>
      </c>
      <c r="J273" s="1">
        <f t="shared" si="18"/>
        <v>772.3010899298564</v>
      </c>
      <c r="K273" s="1">
        <f t="shared" si="19"/>
        <v>33.642758643751577</v>
      </c>
    </row>
    <row r="274" spans="1:11" x14ac:dyDescent="0.25">
      <c r="A274" t="s">
        <v>279</v>
      </c>
      <c r="B274">
        <v>122</v>
      </c>
      <c r="C274">
        <v>12</v>
      </c>
      <c r="D274">
        <v>138</v>
      </c>
      <c r="E274">
        <v>98</v>
      </c>
      <c r="F274">
        <v>32</v>
      </c>
      <c r="G274">
        <v>8</v>
      </c>
      <c r="H274" s="2">
        <f t="shared" si="16"/>
        <v>236</v>
      </c>
      <c r="I274" s="2">
        <f t="shared" si="17"/>
        <v>40</v>
      </c>
      <c r="J274" s="1">
        <f t="shared" si="18"/>
        <v>378.08615795339909</v>
      </c>
      <c r="K274" s="1">
        <f t="shared" si="19"/>
        <v>59.552224151468636</v>
      </c>
    </row>
    <row r="275" spans="1:11" x14ac:dyDescent="0.25">
      <c r="A275" t="s">
        <v>280</v>
      </c>
      <c r="B275">
        <v>44</v>
      </c>
      <c r="C275">
        <v>11</v>
      </c>
      <c r="D275">
        <v>26</v>
      </c>
      <c r="E275">
        <v>39</v>
      </c>
      <c r="F275">
        <v>13</v>
      </c>
      <c r="G275">
        <v>9</v>
      </c>
      <c r="H275" s="2">
        <f t="shared" si="16"/>
        <v>65</v>
      </c>
      <c r="I275" s="2">
        <f t="shared" si="17"/>
        <v>22</v>
      </c>
      <c r="J275" s="1">
        <f t="shared" si="18"/>
        <v>87.257474253443405</v>
      </c>
      <c r="K275" s="1">
        <f t="shared" si="19"/>
        <v>83.928039175035138</v>
      </c>
    </row>
    <row r="276" spans="1:11" x14ac:dyDescent="0.25">
      <c r="A276" t="s">
        <v>281</v>
      </c>
      <c r="B276">
        <v>163</v>
      </c>
      <c r="C276">
        <v>34</v>
      </c>
      <c r="D276">
        <v>147</v>
      </c>
      <c r="E276">
        <v>154</v>
      </c>
      <c r="F276">
        <v>41</v>
      </c>
      <c r="G276">
        <v>15</v>
      </c>
      <c r="H276" s="2">
        <f t="shared" si="16"/>
        <v>301</v>
      </c>
      <c r="I276" s="2">
        <f t="shared" si="17"/>
        <v>56</v>
      </c>
      <c r="J276" s="1">
        <f t="shared" si="18"/>
        <v>526.20459612886634</v>
      </c>
      <c r="K276" s="1">
        <f t="shared" si="19"/>
        <v>48.079658210631067</v>
      </c>
    </row>
    <row r="277" spans="1:11" x14ac:dyDescent="0.25">
      <c r="A277" t="s">
        <v>282</v>
      </c>
      <c r="B277">
        <v>113</v>
      </c>
      <c r="C277">
        <v>9</v>
      </c>
      <c r="D277">
        <v>139</v>
      </c>
      <c r="E277">
        <v>93</v>
      </c>
      <c r="F277">
        <v>36</v>
      </c>
      <c r="G277">
        <v>8</v>
      </c>
      <c r="H277" s="2">
        <f t="shared" si="16"/>
        <v>232</v>
      </c>
      <c r="I277" s="2">
        <f t="shared" si="17"/>
        <v>44</v>
      </c>
      <c r="J277" s="1">
        <f t="shared" si="18"/>
        <v>381.2810209447955</v>
      </c>
      <c r="K277" s="1">
        <f t="shared" si="19"/>
        <v>61.439926543534582</v>
      </c>
    </row>
    <row r="278" spans="1:11" x14ac:dyDescent="0.25">
      <c r="A278" t="s">
        <v>283</v>
      </c>
      <c r="B278">
        <v>300</v>
      </c>
      <c r="C278">
        <v>63</v>
      </c>
      <c r="D278">
        <v>267</v>
      </c>
      <c r="E278">
        <v>272</v>
      </c>
      <c r="F278">
        <v>73</v>
      </c>
      <c r="G278">
        <v>12</v>
      </c>
      <c r="H278" s="2">
        <f t="shared" si="16"/>
        <v>539</v>
      </c>
      <c r="I278" s="2">
        <f t="shared" si="17"/>
        <v>85</v>
      </c>
      <c r="J278" s="1">
        <f t="shared" si="18"/>
        <v>1039.9568009600036</v>
      </c>
      <c r="K278" s="1">
        <f t="shared" si="19"/>
        <v>27.984664751151428</v>
      </c>
    </row>
    <row r="279" spans="1:11" x14ac:dyDescent="0.25">
      <c r="A279" t="s">
        <v>284</v>
      </c>
      <c r="B279">
        <v>136</v>
      </c>
      <c r="C279">
        <v>8</v>
      </c>
      <c r="D279">
        <v>231</v>
      </c>
      <c r="E279">
        <v>129</v>
      </c>
      <c r="F279">
        <v>49</v>
      </c>
      <c r="G279">
        <v>8</v>
      </c>
      <c r="H279" s="2">
        <f t="shared" si="16"/>
        <v>360</v>
      </c>
      <c r="I279" s="2">
        <f t="shared" si="17"/>
        <v>57</v>
      </c>
      <c r="J279" s="1">
        <f t="shared" si="18"/>
        <v>632.1149480420969</v>
      </c>
      <c r="K279" s="1">
        <f t="shared" si="19"/>
        <v>56.039820312480643</v>
      </c>
    </row>
    <row r="280" spans="1:11" x14ac:dyDescent="0.25">
      <c r="A280" t="s">
        <v>285</v>
      </c>
      <c r="B280">
        <v>57</v>
      </c>
      <c r="C280">
        <v>11</v>
      </c>
      <c r="D280">
        <v>43</v>
      </c>
      <c r="E280">
        <v>39</v>
      </c>
      <c r="F280">
        <v>27</v>
      </c>
      <c r="G280">
        <v>13</v>
      </c>
      <c r="H280" s="2">
        <f t="shared" si="16"/>
        <v>82</v>
      </c>
      <c r="I280" s="2">
        <f t="shared" si="17"/>
        <v>40</v>
      </c>
      <c r="J280" s="1">
        <f t="shared" si="18"/>
        <v>131.3689192888929</v>
      </c>
      <c r="K280" s="1">
        <f t="shared" si="19"/>
        <v>77.606919837586716</v>
      </c>
    </row>
    <row r="281" spans="1:11" x14ac:dyDescent="0.25">
      <c r="A281" t="s">
        <v>286</v>
      </c>
      <c r="B281">
        <v>46</v>
      </c>
      <c r="C281">
        <v>11</v>
      </c>
      <c r="D281">
        <v>26</v>
      </c>
      <c r="E281">
        <v>39</v>
      </c>
      <c r="F281">
        <v>13</v>
      </c>
      <c r="G281">
        <v>9</v>
      </c>
      <c r="H281" s="2">
        <f t="shared" si="16"/>
        <v>65</v>
      </c>
      <c r="I281" s="2">
        <f t="shared" si="17"/>
        <v>22</v>
      </c>
      <c r="J281" s="1">
        <f t="shared" si="18"/>
        <v>87.257474253443405</v>
      </c>
      <c r="K281" s="1">
        <f t="shared" si="19"/>
        <v>83.207920621387629</v>
      </c>
    </row>
    <row r="282" spans="1:11" x14ac:dyDescent="0.25">
      <c r="A282" t="s">
        <v>287</v>
      </c>
      <c r="B282">
        <v>62</v>
      </c>
      <c r="C282">
        <v>6</v>
      </c>
      <c r="D282">
        <v>50</v>
      </c>
      <c r="E282">
        <v>44</v>
      </c>
      <c r="F282">
        <v>18</v>
      </c>
      <c r="G282">
        <v>7</v>
      </c>
      <c r="H282" s="2">
        <f t="shared" si="16"/>
        <v>94</v>
      </c>
      <c r="I282" s="2">
        <f t="shared" si="17"/>
        <v>25</v>
      </c>
      <c r="J282" s="1">
        <f t="shared" si="18"/>
        <v>131.40636081517155</v>
      </c>
      <c r="K282" s="1">
        <f t="shared" si="19"/>
        <v>77.393291495142179</v>
      </c>
    </row>
    <row r="283" spans="1:11" x14ac:dyDescent="0.25">
      <c r="A283" t="s">
        <v>288</v>
      </c>
      <c r="B283">
        <v>68</v>
      </c>
      <c r="C283">
        <v>17</v>
      </c>
      <c r="D283">
        <v>32</v>
      </c>
      <c r="E283">
        <v>44</v>
      </c>
      <c r="F283">
        <v>14</v>
      </c>
      <c r="G283">
        <v>4</v>
      </c>
      <c r="H283" s="2">
        <f t="shared" si="16"/>
        <v>76</v>
      </c>
      <c r="I283" s="2">
        <f t="shared" si="17"/>
        <v>18</v>
      </c>
      <c r="J283" s="1">
        <f t="shared" si="18"/>
        <v>95.400710387851262</v>
      </c>
      <c r="K283" s="1">
        <f t="shared" si="19"/>
        <v>75.031927846978803</v>
      </c>
    </row>
    <row r="284" spans="1:11" x14ac:dyDescent="0.25">
      <c r="A284" t="s">
        <v>289</v>
      </c>
      <c r="B284">
        <v>18</v>
      </c>
      <c r="C284">
        <v>3</v>
      </c>
      <c r="D284">
        <v>14</v>
      </c>
      <c r="E284">
        <v>16</v>
      </c>
      <c r="F284">
        <v>10</v>
      </c>
      <c r="G284">
        <v>4</v>
      </c>
      <c r="H284" s="2">
        <f t="shared" si="16"/>
        <v>30</v>
      </c>
      <c r="I284" s="2">
        <f t="shared" si="17"/>
        <v>14</v>
      </c>
      <c r="J284" s="1">
        <f t="shared" si="18"/>
        <v>34.383841070347138</v>
      </c>
      <c r="K284" s="1">
        <f t="shared" si="19"/>
        <v>105.09052659008599</v>
      </c>
    </row>
    <row r="285" spans="1:11" x14ac:dyDescent="0.25">
      <c r="A285" t="s">
        <v>290</v>
      </c>
      <c r="B285">
        <v>396</v>
      </c>
      <c r="C285">
        <v>93</v>
      </c>
      <c r="D285">
        <v>430</v>
      </c>
      <c r="E285">
        <v>503</v>
      </c>
      <c r="F285">
        <v>99</v>
      </c>
      <c r="G285">
        <v>24</v>
      </c>
      <c r="H285" s="2">
        <f t="shared" si="16"/>
        <v>933</v>
      </c>
      <c r="I285" s="2">
        <f t="shared" si="17"/>
        <v>123</v>
      </c>
      <c r="J285" s="1">
        <f t="shared" si="18"/>
        <v>1949.8814689729584</v>
      </c>
      <c r="K285" s="1">
        <f t="shared" si="19"/>
        <v>13.318365681922643</v>
      </c>
    </row>
    <row r="286" spans="1:11" x14ac:dyDescent="0.25">
      <c r="A286" t="s">
        <v>291</v>
      </c>
      <c r="B286">
        <v>22</v>
      </c>
      <c r="C286">
        <v>4</v>
      </c>
      <c r="D286">
        <v>6</v>
      </c>
      <c r="E286">
        <v>5</v>
      </c>
      <c r="F286">
        <v>6</v>
      </c>
      <c r="G286">
        <v>3</v>
      </c>
      <c r="H286" s="2">
        <f t="shared" si="16"/>
        <v>11</v>
      </c>
      <c r="I286" s="2">
        <f t="shared" si="17"/>
        <v>9</v>
      </c>
      <c r="J286" s="1">
        <f t="shared" si="18"/>
        <v>10.496667603832574</v>
      </c>
      <c r="K286" s="1">
        <f t="shared" si="19"/>
        <v>107.77961150981457</v>
      </c>
    </row>
    <row r="287" spans="1:11" x14ac:dyDescent="0.25">
      <c r="A287" t="s">
        <v>292</v>
      </c>
      <c r="B287">
        <v>64</v>
      </c>
      <c r="C287">
        <v>7</v>
      </c>
      <c r="D287">
        <v>73</v>
      </c>
      <c r="E287">
        <v>46</v>
      </c>
      <c r="F287">
        <v>17</v>
      </c>
      <c r="G287">
        <v>8</v>
      </c>
      <c r="H287" s="2">
        <f t="shared" si="16"/>
        <v>119</v>
      </c>
      <c r="I287" s="2">
        <f t="shared" si="17"/>
        <v>25</v>
      </c>
      <c r="J287" s="1">
        <f t="shared" si="18"/>
        <v>166.35486103197249</v>
      </c>
      <c r="K287" s="1">
        <f t="shared" si="19"/>
        <v>75.42265328607003</v>
      </c>
    </row>
    <row r="288" spans="1:11" x14ac:dyDescent="0.25">
      <c r="A288" t="s">
        <v>293</v>
      </c>
      <c r="B288">
        <v>54</v>
      </c>
      <c r="C288">
        <v>8</v>
      </c>
      <c r="D288">
        <v>32</v>
      </c>
      <c r="E288">
        <v>20</v>
      </c>
      <c r="F288">
        <v>5</v>
      </c>
      <c r="G288">
        <v>3</v>
      </c>
      <c r="H288" s="2">
        <f t="shared" si="16"/>
        <v>52</v>
      </c>
      <c r="I288" s="2">
        <f t="shared" si="17"/>
        <v>8</v>
      </c>
      <c r="J288" s="1">
        <f t="shared" si="18"/>
        <v>46.960679323581061</v>
      </c>
      <c r="K288" s="1">
        <f t="shared" si="19"/>
        <v>84.522043110275192</v>
      </c>
    </row>
    <row r="289" spans="1:11" x14ac:dyDescent="0.25">
      <c r="A289" t="s">
        <v>294</v>
      </c>
      <c r="B289">
        <v>24</v>
      </c>
      <c r="C289">
        <v>3</v>
      </c>
      <c r="D289">
        <v>5</v>
      </c>
      <c r="E289">
        <v>3</v>
      </c>
      <c r="F289">
        <v>5</v>
      </c>
      <c r="G289">
        <v>3</v>
      </c>
      <c r="H289" s="2">
        <f t="shared" ref="H289:H344" si="20">SUM(D289:E289)</f>
        <v>8</v>
      </c>
      <c r="I289" s="2">
        <f t="shared" ref="I289:I344" si="21">SUM(F289:G289)</f>
        <v>8</v>
      </c>
      <c r="J289" s="1">
        <f t="shared" ref="J289:J344" si="22">H289*LOG(I289)</f>
        <v>7.2247198959355483</v>
      </c>
      <c r="K289" s="1">
        <f t="shared" ref="K289:K344" si="23">171-5.2*LN(J289)-0.23*(C289)-16.2*LN(B289)</f>
        <v>108.54248393286798</v>
      </c>
    </row>
    <row r="290" spans="1:11" x14ac:dyDescent="0.25">
      <c r="A290" t="s">
        <v>295</v>
      </c>
      <c r="B290">
        <v>106</v>
      </c>
      <c r="C290">
        <v>22</v>
      </c>
      <c r="D290">
        <v>80</v>
      </c>
      <c r="E290">
        <v>83</v>
      </c>
      <c r="F290">
        <v>32</v>
      </c>
      <c r="G290">
        <v>13</v>
      </c>
      <c r="H290" s="2">
        <f t="shared" si="20"/>
        <v>163</v>
      </c>
      <c r="I290" s="2">
        <f t="shared" si="21"/>
        <v>45</v>
      </c>
      <c r="J290" s="1">
        <f t="shared" si="22"/>
        <v>269.47363974538104</v>
      </c>
      <c r="K290" s="1">
        <f t="shared" si="23"/>
        <v>61.290639691313956</v>
      </c>
    </row>
    <row r="291" spans="1:11" x14ac:dyDescent="0.25">
      <c r="A291" t="s">
        <v>296</v>
      </c>
      <c r="B291">
        <v>112</v>
      </c>
      <c r="C291">
        <v>10</v>
      </c>
      <c r="D291">
        <v>160</v>
      </c>
      <c r="E291">
        <v>99</v>
      </c>
      <c r="F291">
        <v>33</v>
      </c>
      <c r="G291">
        <v>8</v>
      </c>
      <c r="H291" s="2">
        <f t="shared" si="20"/>
        <v>259</v>
      </c>
      <c r="I291" s="2">
        <f t="shared" si="21"/>
        <v>41</v>
      </c>
      <c r="J291" s="1">
        <f t="shared" si="22"/>
        <v>417.71101889041148</v>
      </c>
      <c r="K291" s="1">
        <f t="shared" si="23"/>
        <v>60.879411059455535</v>
      </c>
    </row>
    <row r="292" spans="1:11" x14ac:dyDescent="0.25">
      <c r="A292" t="s">
        <v>297</v>
      </c>
      <c r="B292">
        <v>449</v>
      </c>
      <c r="C292">
        <v>94</v>
      </c>
      <c r="D292">
        <v>417</v>
      </c>
      <c r="E292">
        <v>403</v>
      </c>
      <c r="F292">
        <v>101</v>
      </c>
      <c r="G292">
        <v>18</v>
      </c>
      <c r="H292" s="2">
        <f t="shared" si="20"/>
        <v>820</v>
      </c>
      <c r="I292" s="2">
        <f t="shared" si="21"/>
        <v>119</v>
      </c>
      <c r="J292" s="1">
        <f t="shared" si="22"/>
        <v>1701.9485083418751</v>
      </c>
      <c r="K292" s="1">
        <f t="shared" si="23"/>
        <v>11.760678132276482</v>
      </c>
    </row>
    <row r="293" spans="1:11" x14ac:dyDescent="0.25">
      <c r="A293" t="s">
        <v>298</v>
      </c>
      <c r="B293">
        <v>132</v>
      </c>
      <c r="C293">
        <v>11</v>
      </c>
      <c r="D293">
        <v>185</v>
      </c>
      <c r="E293">
        <v>113</v>
      </c>
      <c r="F293">
        <v>51</v>
      </c>
      <c r="G293">
        <v>14</v>
      </c>
      <c r="H293" s="2">
        <f t="shared" si="20"/>
        <v>298</v>
      </c>
      <c r="I293" s="2">
        <f t="shared" si="21"/>
        <v>65</v>
      </c>
      <c r="J293" s="1">
        <f t="shared" si="22"/>
        <v>540.24818027957087</v>
      </c>
      <c r="K293" s="1">
        <f t="shared" si="23"/>
        <v>56.650059993242834</v>
      </c>
    </row>
    <row r="294" spans="1:11" x14ac:dyDescent="0.25">
      <c r="A294" t="s">
        <v>299</v>
      </c>
      <c r="B294">
        <v>98</v>
      </c>
      <c r="C294">
        <v>24</v>
      </c>
      <c r="D294">
        <v>69</v>
      </c>
      <c r="E294">
        <v>82</v>
      </c>
      <c r="F294">
        <v>18</v>
      </c>
      <c r="G294">
        <v>12</v>
      </c>
      <c r="H294" s="2">
        <f t="shared" si="20"/>
        <v>151</v>
      </c>
      <c r="I294" s="2">
        <f t="shared" si="21"/>
        <v>30</v>
      </c>
      <c r="J294" s="1">
        <f t="shared" si="22"/>
        <v>223.04530946266902</v>
      </c>
      <c r="K294" s="1">
        <f t="shared" si="23"/>
        <v>63.085177197740464</v>
      </c>
    </row>
    <row r="295" spans="1:11" x14ac:dyDescent="0.25">
      <c r="A295" t="s">
        <v>300</v>
      </c>
      <c r="B295">
        <v>50</v>
      </c>
      <c r="C295">
        <v>6</v>
      </c>
      <c r="D295">
        <v>30</v>
      </c>
      <c r="E295">
        <v>23</v>
      </c>
      <c r="F295">
        <v>15</v>
      </c>
      <c r="G295">
        <v>7</v>
      </c>
      <c r="H295" s="2">
        <f t="shared" si="20"/>
        <v>53</v>
      </c>
      <c r="I295" s="2">
        <f t="shared" si="21"/>
        <v>22</v>
      </c>
      <c r="J295" s="1">
        <f t="shared" si="22"/>
        <v>71.148402083576926</v>
      </c>
      <c r="K295" s="1">
        <f t="shared" si="23"/>
        <v>84.068434409561277</v>
      </c>
    </row>
    <row r="296" spans="1:11" x14ac:dyDescent="0.25">
      <c r="A296" t="s">
        <v>301</v>
      </c>
      <c r="B296">
        <v>232</v>
      </c>
      <c r="C296">
        <v>46</v>
      </c>
      <c r="D296">
        <v>266</v>
      </c>
      <c r="E296">
        <v>254</v>
      </c>
      <c r="F296">
        <v>64</v>
      </c>
      <c r="G296">
        <v>20</v>
      </c>
      <c r="H296" s="2">
        <f t="shared" si="20"/>
        <v>520</v>
      </c>
      <c r="I296" s="2">
        <f t="shared" si="21"/>
        <v>84</v>
      </c>
      <c r="J296" s="1">
        <f t="shared" si="22"/>
        <v>1000.6252287521784</v>
      </c>
      <c r="K296" s="1">
        <f t="shared" si="23"/>
        <v>36.259276954732471</v>
      </c>
    </row>
    <row r="297" spans="1:11" x14ac:dyDescent="0.25">
      <c r="A297" t="s">
        <v>302</v>
      </c>
      <c r="B297">
        <v>88</v>
      </c>
      <c r="C297">
        <v>6</v>
      </c>
      <c r="D297">
        <v>87</v>
      </c>
      <c r="E297">
        <v>44</v>
      </c>
      <c r="F297">
        <v>14</v>
      </c>
      <c r="G297">
        <v>7</v>
      </c>
      <c r="H297" s="2">
        <f t="shared" si="20"/>
        <v>131</v>
      </c>
      <c r="I297" s="2">
        <f t="shared" si="21"/>
        <v>21</v>
      </c>
      <c r="J297" s="1">
        <f t="shared" si="22"/>
        <v>173.21072761014344</v>
      </c>
      <c r="K297" s="1">
        <f t="shared" si="23"/>
        <v>70.283697159504513</v>
      </c>
    </row>
    <row r="298" spans="1:11" x14ac:dyDescent="0.25">
      <c r="A298" t="s">
        <v>303</v>
      </c>
      <c r="B298">
        <v>193</v>
      </c>
      <c r="C298">
        <v>14</v>
      </c>
      <c r="D298">
        <v>337</v>
      </c>
      <c r="E298">
        <v>143</v>
      </c>
      <c r="F298">
        <v>79</v>
      </c>
      <c r="G298">
        <v>7</v>
      </c>
      <c r="H298" s="2">
        <f t="shared" si="20"/>
        <v>480</v>
      </c>
      <c r="I298" s="2">
        <f t="shared" si="21"/>
        <v>86</v>
      </c>
      <c r="J298" s="1">
        <f t="shared" si="22"/>
        <v>928.55925659691252</v>
      </c>
      <c r="K298" s="1">
        <f t="shared" si="23"/>
        <v>46.989521107737147</v>
      </c>
    </row>
    <row r="299" spans="1:11" x14ac:dyDescent="0.25">
      <c r="A299" t="s">
        <v>304</v>
      </c>
      <c r="B299">
        <v>353</v>
      </c>
      <c r="C299">
        <v>58</v>
      </c>
      <c r="D299">
        <v>469</v>
      </c>
      <c r="E299">
        <v>341</v>
      </c>
      <c r="F299">
        <v>89</v>
      </c>
      <c r="G299">
        <v>19</v>
      </c>
      <c r="H299" s="2">
        <f t="shared" si="20"/>
        <v>810</v>
      </c>
      <c r="I299" s="2">
        <f t="shared" si="21"/>
        <v>108</v>
      </c>
      <c r="J299" s="1">
        <f t="shared" si="22"/>
        <v>1647.0732419444294</v>
      </c>
      <c r="K299" s="1">
        <f t="shared" si="23"/>
        <v>24.108090442358005</v>
      </c>
    </row>
    <row r="300" spans="1:11" x14ac:dyDescent="0.25">
      <c r="A300" t="s">
        <v>305</v>
      </c>
      <c r="B300">
        <v>85</v>
      </c>
      <c r="C300">
        <v>8</v>
      </c>
      <c r="D300">
        <v>90</v>
      </c>
      <c r="E300">
        <v>64</v>
      </c>
      <c r="F300">
        <v>25</v>
      </c>
      <c r="G300">
        <v>8</v>
      </c>
      <c r="H300" s="2">
        <f t="shared" si="20"/>
        <v>154</v>
      </c>
      <c r="I300" s="2">
        <f t="shared" si="21"/>
        <v>33</v>
      </c>
      <c r="J300" s="1">
        <f t="shared" si="22"/>
        <v>233.85114674119467</v>
      </c>
      <c r="K300" s="1">
        <f t="shared" si="23"/>
        <v>68.824688747742059</v>
      </c>
    </row>
    <row r="301" spans="1:11" x14ac:dyDescent="0.25">
      <c r="A301" t="s">
        <v>306</v>
      </c>
      <c r="B301">
        <v>53</v>
      </c>
      <c r="C301">
        <v>12</v>
      </c>
      <c r="D301">
        <v>38</v>
      </c>
      <c r="E301">
        <v>44</v>
      </c>
      <c r="F301">
        <v>15</v>
      </c>
      <c r="G301">
        <v>14</v>
      </c>
      <c r="H301" s="2">
        <f t="shared" si="20"/>
        <v>82</v>
      </c>
      <c r="I301" s="2">
        <f t="shared" si="21"/>
        <v>29</v>
      </c>
      <c r="J301" s="1">
        <f t="shared" si="22"/>
        <v>119.9166358277144</v>
      </c>
      <c r="K301" s="1">
        <f t="shared" si="23"/>
        <v>79.029927640822351</v>
      </c>
    </row>
    <row r="302" spans="1:11" x14ac:dyDescent="0.25">
      <c r="A302" t="s">
        <v>307</v>
      </c>
      <c r="B302">
        <v>85</v>
      </c>
      <c r="C302">
        <v>9</v>
      </c>
      <c r="D302">
        <v>100</v>
      </c>
      <c r="E302">
        <v>71</v>
      </c>
      <c r="F302">
        <v>24</v>
      </c>
      <c r="G302">
        <v>8</v>
      </c>
      <c r="H302" s="2">
        <f t="shared" si="20"/>
        <v>171</v>
      </c>
      <c r="I302" s="2">
        <f t="shared" si="21"/>
        <v>32</v>
      </c>
      <c r="J302" s="1">
        <f t="shared" si="22"/>
        <v>257.38064629270394</v>
      </c>
      <c r="K302" s="1">
        <f t="shared" si="23"/>
        <v>68.096157908699738</v>
      </c>
    </row>
    <row r="303" spans="1:11" x14ac:dyDescent="0.25">
      <c r="A303" t="s">
        <v>308</v>
      </c>
      <c r="B303">
        <v>27</v>
      </c>
      <c r="C303">
        <v>3</v>
      </c>
      <c r="D303">
        <v>44</v>
      </c>
      <c r="E303">
        <v>40</v>
      </c>
      <c r="F303">
        <v>14</v>
      </c>
      <c r="G303">
        <v>6</v>
      </c>
      <c r="H303" s="2">
        <f t="shared" si="20"/>
        <v>84</v>
      </c>
      <c r="I303" s="2">
        <f t="shared" si="21"/>
        <v>20</v>
      </c>
      <c r="J303" s="1">
        <f t="shared" si="22"/>
        <v>109.28651963577443</v>
      </c>
      <c r="K303" s="1">
        <f t="shared" si="23"/>
        <v>92.508782890136274</v>
      </c>
    </row>
    <row r="304" spans="1:11" x14ac:dyDescent="0.25">
      <c r="A304" t="s">
        <v>309</v>
      </c>
      <c r="B304">
        <v>145</v>
      </c>
      <c r="C304">
        <v>33</v>
      </c>
      <c r="D304">
        <v>156</v>
      </c>
      <c r="E304">
        <v>183</v>
      </c>
      <c r="F304">
        <v>47</v>
      </c>
      <c r="G304">
        <v>19</v>
      </c>
      <c r="H304" s="2">
        <f t="shared" si="20"/>
        <v>339</v>
      </c>
      <c r="I304" s="2">
        <f t="shared" si="21"/>
        <v>66</v>
      </c>
      <c r="J304" s="1">
        <f t="shared" si="22"/>
        <v>616.82539414869348</v>
      </c>
      <c r="K304" s="1">
        <f t="shared" si="23"/>
        <v>49.379066213344544</v>
      </c>
    </row>
    <row r="305" spans="1:11" x14ac:dyDescent="0.25">
      <c r="A305" t="s">
        <v>310</v>
      </c>
      <c r="B305">
        <v>89</v>
      </c>
      <c r="C305">
        <v>9</v>
      </c>
      <c r="D305">
        <v>110</v>
      </c>
      <c r="E305">
        <v>54</v>
      </c>
      <c r="F305">
        <v>36</v>
      </c>
      <c r="G305">
        <v>7</v>
      </c>
      <c r="H305" s="2">
        <f t="shared" si="20"/>
        <v>164</v>
      </c>
      <c r="I305" s="2">
        <f t="shared" si="21"/>
        <v>43</v>
      </c>
      <c r="J305" s="1">
        <f t="shared" si="22"/>
        <v>267.88882671505218</v>
      </c>
      <c r="K305" s="1">
        <f t="shared" si="23"/>
        <v>67.143116052804118</v>
      </c>
    </row>
    <row r="306" spans="1:11" x14ac:dyDescent="0.25">
      <c r="A306" t="s">
        <v>311</v>
      </c>
      <c r="B306">
        <v>241</v>
      </c>
      <c r="C306">
        <v>33</v>
      </c>
      <c r="D306">
        <v>278</v>
      </c>
      <c r="E306">
        <v>237</v>
      </c>
      <c r="F306">
        <v>101</v>
      </c>
      <c r="G306">
        <v>20</v>
      </c>
      <c r="H306" s="2">
        <f t="shared" si="20"/>
        <v>515</v>
      </c>
      <c r="I306" s="2">
        <f t="shared" si="21"/>
        <v>121</v>
      </c>
      <c r="J306" s="1">
        <f t="shared" si="22"/>
        <v>1072.6344657129719</v>
      </c>
      <c r="K306" s="1">
        <f t="shared" si="23"/>
        <v>38.271349979174431</v>
      </c>
    </row>
    <row r="307" spans="1:11" x14ac:dyDescent="0.25">
      <c r="A307" t="s">
        <v>312</v>
      </c>
      <c r="B307">
        <v>95</v>
      </c>
      <c r="C307">
        <v>9</v>
      </c>
      <c r="D307">
        <v>94</v>
      </c>
      <c r="E307">
        <v>57</v>
      </c>
      <c r="F307">
        <v>39</v>
      </c>
      <c r="G307">
        <v>8</v>
      </c>
      <c r="H307" s="2">
        <f t="shared" si="20"/>
        <v>151</v>
      </c>
      <c r="I307" s="2">
        <f t="shared" si="21"/>
        <v>47</v>
      </c>
      <c r="J307" s="1">
        <f t="shared" si="22"/>
        <v>252.48677654829334</v>
      </c>
      <c r="K307" s="1">
        <f t="shared" si="23"/>
        <v>66.39412819443217</v>
      </c>
    </row>
    <row r="308" spans="1:11" x14ac:dyDescent="0.25">
      <c r="A308" t="s">
        <v>313</v>
      </c>
      <c r="B308">
        <v>65</v>
      </c>
      <c r="C308">
        <v>19</v>
      </c>
      <c r="D308">
        <v>78</v>
      </c>
      <c r="E308">
        <v>87</v>
      </c>
      <c r="F308">
        <v>22</v>
      </c>
      <c r="G308">
        <v>18</v>
      </c>
      <c r="H308" s="2">
        <f t="shared" si="20"/>
        <v>165</v>
      </c>
      <c r="I308" s="2">
        <f t="shared" si="21"/>
        <v>40</v>
      </c>
      <c r="J308" s="1">
        <f t="shared" si="22"/>
        <v>264.33989856911376</v>
      </c>
      <c r="K308" s="1">
        <f t="shared" si="23"/>
        <v>70.003300225688221</v>
      </c>
    </row>
    <row r="309" spans="1:11" x14ac:dyDescent="0.25">
      <c r="A309" t="s">
        <v>314</v>
      </c>
      <c r="B309">
        <v>23</v>
      </c>
      <c r="C309">
        <v>3</v>
      </c>
      <c r="D309">
        <v>21</v>
      </c>
      <c r="E309">
        <v>14</v>
      </c>
      <c r="F309">
        <v>13</v>
      </c>
      <c r="G309">
        <v>4</v>
      </c>
      <c r="H309" s="2">
        <f t="shared" si="20"/>
        <v>35</v>
      </c>
      <c r="I309" s="2">
        <f t="shared" si="21"/>
        <v>17</v>
      </c>
      <c r="J309" s="1">
        <f t="shared" si="22"/>
        <v>43.065712248239585</v>
      </c>
      <c r="K309" s="1">
        <f t="shared" si="23"/>
        <v>99.948812568663357</v>
      </c>
    </row>
    <row r="310" spans="1:11" x14ac:dyDescent="0.25">
      <c r="A310" t="s">
        <v>315</v>
      </c>
      <c r="B310">
        <v>43</v>
      </c>
      <c r="C310">
        <v>9</v>
      </c>
      <c r="D310">
        <v>30</v>
      </c>
      <c r="E310">
        <v>29</v>
      </c>
      <c r="F310">
        <v>18</v>
      </c>
      <c r="G310">
        <v>9</v>
      </c>
      <c r="H310" s="2">
        <f t="shared" si="20"/>
        <v>59</v>
      </c>
      <c r="I310" s="2">
        <f t="shared" si="21"/>
        <v>27</v>
      </c>
      <c r="J310" s="1">
        <f t="shared" si="22"/>
        <v>84.450462085380252</v>
      </c>
      <c r="K310" s="1">
        <f t="shared" si="23"/>
        <v>84.93049952806291</v>
      </c>
    </row>
    <row r="311" spans="1:11" x14ac:dyDescent="0.25">
      <c r="A311" t="s">
        <v>316</v>
      </c>
      <c r="B311">
        <v>96</v>
      </c>
      <c r="C311">
        <v>20</v>
      </c>
      <c r="D311">
        <v>93</v>
      </c>
      <c r="E311">
        <v>98</v>
      </c>
      <c r="F311">
        <v>33</v>
      </c>
      <c r="G311">
        <v>11</v>
      </c>
      <c r="H311" s="2">
        <f t="shared" si="20"/>
        <v>191</v>
      </c>
      <c r="I311" s="2">
        <f t="shared" si="21"/>
        <v>44</v>
      </c>
      <c r="J311" s="1">
        <f t="shared" si="22"/>
        <v>313.89946120886179</v>
      </c>
      <c r="K311" s="1">
        <f t="shared" si="23"/>
        <v>62.562381011717918</v>
      </c>
    </row>
    <row r="312" spans="1:11" x14ac:dyDescent="0.25">
      <c r="A312" t="s">
        <v>317</v>
      </c>
      <c r="B312">
        <v>76</v>
      </c>
      <c r="C312">
        <v>7</v>
      </c>
      <c r="D312">
        <v>68</v>
      </c>
      <c r="E312">
        <v>44</v>
      </c>
      <c r="F312">
        <v>15</v>
      </c>
      <c r="G312">
        <v>8</v>
      </c>
      <c r="H312" s="2">
        <f t="shared" si="20"/>
        <v>112</v>
      </c>
      <c r="I312" s="2">
        <f t="shared" si="21"/>
        <v>23</v>
      </c>
      <c r="J312" s="1">
        <f t="shared" si="22"/>
        <v>152.51351763397039</v>
      </c>
      <c r="K312" s="1">
        <f t="shared" si="23"/>
        <v>73.090403079183488</v>
      </c>
    </row>
    <row r="313" spans="1:11" x14ac:dyDescent="0.25">
      <c r="A313" t="s">
        <v>318</v>
      </c>
      <c r="B313">
        <v>241</v>
      </c>
      <c r="C313">
        <v>45</v>
      </c>
      <c r="D313">
        <v>240</v>
      </c>
      <c r="E313">
        <v>195</v>
      </c>
      <c r="F313">
        <v>69</v>
      </c>
      <c r="G313">
        <v>15</v>
      </c>
      <c r="H313" s="2">
        <f t="shared" si="20"/>
        <v>435</v>
      </c>
      <c r="I313" s="2">
        <f t="shared" si="21"/>
        <v>84</v>
      </c>
      <c r="J313" s="1">
        <f t="shared" si="22"/>
        <v>837.06148943691846</v>
      </c>
      <c r="K313" s="1">
        <f t="shared" si="23"/>
        <v>36.800822511709384</v>
      </c>
    </row>
    <row r="314" spans="1:11" x14ac:dyDescent="0.25">
      <c r="A314" t="s">
        <v>319</v>
      </c>
      <c r="B314">
        <v>108</v>
      </c>
      <c r="C314">
        <v>9</v>
      </c>
      <c r="D314">
        <v>136</v>
      </c>
      <c r="E314">
        <v>82</v>
      </c>
      <c r="F314">
        <v>33</v>
      </c>
      <c r="G314">
        <v>8</v>
      </c>
      <c r="H314" s="2">
        <f t="shared" si="20"/>
        <v>218</v>
      </c>
      <c r="I314" s="2">
        <f t="shared" si="21"/>
        <v>41</v>
      </c>
      <c r="J314" s="1">
        <f t="shared" si="22"/>
        <v>351.58688076490233</v>
      </c>
      <c r="K314" s="1">
        <f t="shared" si="23"/>
        <v>62.594698489358066</v>
      </c>
    </row>
    <row r="315" spans="1:11" x14ac:dyDescent="0.25">
      <c r="A315" t="s">
        <v>320</v>
      </c>
      <c r="B315">
        <v>51</v>
      </c>
      <c r="C315">
        <v>12</v>
      </c>
      <c r="D315">
        <v>34</v>
      </c>
      <c r="E315">
        <v>46</v>
      </c>
      <c r="F315">
        <v>17</v>
      </c>
      <c r="G315">
        <v>12</v>
      </c>
      <c r="H315" s="2">
        <f t="shared" si="20"/>
        <v>80</v>
      </c>
      <c r="I315" s="2">
        <f t="shared" si="21"/>
        <v>29</v>
      </c>
      <c r="J315" s="1">
        <f t="shared" si="22"/>
        <v>116.99183983191648</v>
      </c>
      <c r="K315" s="1">
        <f t="shared" si="23"/>
        <v>79.781482975702573</v>
      </c>
    </row>
    <row r="316" spans="1:11" x14ac:dyDescent="0.25">
      <c r="A316" t="s">
        <v>321</v>
      </c>
      <c r="B316">
        <v>63</v>
      </c>
      <c r="C316">
        <v>7</v>
      </c>
      <c r="D316">
        <v>50</v>
      </c>
      <c r="E316">
        <v>38</v>
      </c>
      <c r="F316">
        <v>16</v>
      </c>
      <c r="G316">
        <v>8</v>
      </c>
      <c r="H316" s="2">
        <f t="shared" si="20"/>
        <v>88</v>
      </c>
      <c r="I316" s="2">
        <f t="shared" si="21"/>
        <v>24</v>
      </c>
      <c r="J316" s="1">
        <f t="shared" si="22"/>
        <v>121.45858927062132</v>
      </c>
      <c r="K316" s="1">
        <f t="shared" si="23"/>
        <v>77.313435879145814</v>
      </c>
    </row>
    <row r="317" spans="1:11" x14ac:dyDescent="0.25">
      <c r="A317" t="s">
        <v>322</v>
      </c>
      <c r="B317">
        <v>198</v>
      </c>
      <c r="C317">
        <v>44</v>
      </c>
      <c r="D317">
        <v>220</v>
      </c>
      <c r="E317">
        <v>218</v>
      </c>
      <c r="F317">
        <v>61</v>
      </c>
      <c r="G317">
        <v>21</v>
      </c>
      <c r="H317" s="2">
        <f t="shared" si="20"/>
        <v>438</v>
      </c>
      <c r="I317" s="2">
        <f t="shared" si="21"/>
        <v>82</v>
      </c>
      <c r="J317" s="1">
        <f t="shared" si="22"/>
        <v>838.25046734406794</v>
      </c>
      <c r="K317" s="1">
        <f t="shared" si="23"/>
        <v>40.207225999826221</v>
      </c>
    </row>
    <row r="318" spans="1:11" x14ac:dyDescent="0.25">
      <c r="A318" t="s">
        <v>323</v>
      </c>
      <c r="B318">
        <v>116</v>
      </c>
      <c r="C318">
        <v>12</v>
      </c>
      <c r="D318">
        <v>281</v>
      </c>
      <c r="E318">
        <v>116</v>
      </c>
      <c r="F318">
        <v>53</v>
      </c>
      <c r="G318">
        <v>12</v>
      </c>
      <c r="H318" s="2">
        <f t="shared" si="20"/>
        <v>397</v>
      </c>
      <c r="I318" s="2">
        <f t="shared" si="21"/>
        <v>65</v>
      </c>
      <c r="J318" s="1">
        <f t="shared" si="22"/>
        <v>719.72660258721362</v>
      </c>
      <c r="K318" s="1">
        <f t="shared" si="23"/>
        <v>57.021707513473643</v>
      </c>
    </row>
    <row r="319" spans="1:11" x14ac:dyDescent="0.25">
      <c r="A319" t="s">
        <v>324</v>
      </c>
      <c r="B319">
        <v>50</v>
      </c>
      <c r="C319">
        <v>12</v>
      </c>
      <c r="D319">
        <v>29</v>
      </c>
      <c r="E319">
        <v>41</v>
      </c>
      <c r="F319">
        <v>13</v>
      </c>
      <c r="G319">
        <v>9</v>
      </c>
      <c r="H319" s="2">
        <f t="shared" si="20"/>
        <v>70</v>
      </c>
      <c r="I319" s="2">
        <f t="shared" si="21"/>
        <v>22</v>
      </c>
      <c r="J319" s="1">
        <f t="shared" si="22"/>
        <v>93.969587657554428</v>
      </c>
      <c r="K319" s="1">
        <f t="shared" si="23"/>
        <v>81.241777101375661</v>
      </c>
    </row>
    <row r="320" spans="1:11" x14ac:dyDescent="0.25">
      <c r="A320" t="s">
        <v>325</v>
      </c>
      <c r="B320">
        <v>176</v>
      </c>
      <c r="C320">
        <v>38</v>
      </c>
      <c r="D320">
        <v>184</v>
      </c>
      <c r="E320">
        <v>185</v>
      </c>
      <c r="F320">
        <v>56</v>
      </c>
      <c r="G320">
        <v>17</v>
      </c>
      <c r="H320" s="2">
        <f t="shared" si="20"/>
        <v>369</v>
      </c>
      <c r="I320" s="2">
        <f t="shared" si="21"/>
        <v>73</v>
      </c>
      <c r="J320" s="1">
        <f t="shared" si="22"/>
        <v>687.56613538444822</v>
      </c>
      <c r="K320" s="1">
        <f t="shared" si="23"/>
        <v>44.525737566829889</v>
      </c>
    </row>
    <row r="321" spans="1:11" x14ac:dyDescent="0.25">
      <c r="A321" t="s">
        <v>326</v>
      </c>
      <c r="B321">
        <v>222</v>
      </c>
      <c r="C321">
        <v>30</v>
      </c>
      <c r="D321">
        <v>311</v>
      </c>
      <c r="E321">
        <v>167</v>
      </c>
      <c r="F321">
        <v>85</v>
      </c>
      <c r="G321">
        <v>7</v>
      </c>
      <c r="H321" s="2">
        <f t="shared" si="20"/>
        <v>478</v>
      </c>
      <c r="I321" s="2">
        <f t="shared" si="21"/>
        <v>92</v>
      </c>
      <c r="J321" s="1">
        <f t="shared" si="22"/>
        <v>938.69058147117551</v>
      </c>
      <c r="K321" s="1">
        <f t="shared" si="23"/>
        <v>40.985299704003822</v>
      </c>
    </row>
    <row r="322" spans="1:11" x14ac:dyDescent="0.25">
      <c r="A322" t="s">
        <v>327</v>
      </c>
      <c r="B322">
        <v>62</v>
      </c>
      <c r="C322">
        <v>9</v>
      </c>
      <c r="D322">
        <v>39</v>
      </c>
      <c r="E322">
        <v>28</v>
      </c>
      <c r="F322">
        <v>17</v>
      </c>
      <c r="G322">
        <v>10</v>
      </c>
      <c r="H322" s="2">
        <f t="shared" si="20"/>
        <v>67</v>
      </c>
      <c r="I322" s="2">
        <f t="shared" si="21"/>
        <v>27</v>
      </c>
      <c r="J322" s="1">
        <f t="shared" si="22"/>
        <v>95.901372198652155</v>
      </c>
      <c r="K322" s="1">
        <f t="shared" si="23"/>
        <v>78.341157452044868</v>
      </c>
    </row>
    <row r="323" spans="1:11" x14ac:dyDescent="0.25">
      <c r="A323" t="s">
        <v>328</v>
      </c>
      <c r="B323">
        <v>73</v>
      </c>
      <c r="C323">
        <v>10</v>
      </c>
      <c r="D323">
        <v>49</v>
      </c>
      <c r="E323">
        <v>36</v>
      </c>
      <c r="F323">
        <v>21</v>
      </c>
      <c r="G323">
        <v>13</v>
      </c>
      <c r="H323" s="2">
        <f t="shared" si="20"/>
        <v>85</v>
      </c>
      <c r="I323" s="2">
        <f t="shared" si="21"/>
        <v>34</v>
      </c>
      <c r="J323" s="1">
        <f t="shared" si="22"/>
        <v>130.17570794859168</v>
      </c>
      <c r="K323" s="1">
        <f t="shared" si="23"/>
        <v>73.876354338543749</v>
      </c>
    </row>
    <row r="324" spans="1:11" x14ac:dyDescent="0.25">
      <c r="A324" t="s">
        <v>329</v>
      </c>
      <c r="B324">
        <v>139</v>
      </c>
      <c r="C324">
        <v>22</v>
      </c>
      <c r="D324">
        <v>149</v>
      </c>
      <c r="E324">
        <v>148</v>
      </c>
      <c r="F324">
        <v>37</v>
      </c>
      <c r="G324">
        <v>13</v>
      </c>
      <c r="H324" s="2">
        <f t="shared" si="20"/>
        <v>297</v>
      </c>
      <c r="I324" s="2">
        <f t="shared" si="21"/>
        <v>50</v>
      </c>
      <c r="J324" s="1">
        <f t="shared" si="22"/>
        <v>504.5940912877976</v>
      </c>
      <c r="K324" s="1">
        <f t="shared" si="23"/>
        <v>53.637999785778206</v>
      </c>
    </row>
    <row r="325" spans="1:11" x14ac:dyDescent="0.25">
      <c r="A325" t="s">
        <v>330</v>
      </c>
      <c r="B325">
        <v>48</v>
      </c>
      <c r="C325">
        <v>8</v>
      </c>
      <c r="D325">
        <v>47</v>
      </c>
      <c r="E325">
        <v>40</v>
      </c>
      <c r="F325">
        <v>20</v>
      </c>
      <c r="G325">
        <v>8</v>
      </c>
      <c r="H325" s="2">
        <f t="shared" si="20"/>
        <v>87</v>
      </c>
      <c r="I325" s="2">
        <f t="shared" si="21"/>
        <v>28</v>
      </c>
      <c r="J325" s="1">
        <f t="shared" si="22"/>
        <v>125.90274872677307</v>
      </c>
      <c r="K325" s="1">
        <f t="shared" si="23"/>
        <v>81.301892801449412</v>
      </c>
    </row>
    <row r="326" spans="1:11" x14ac:dyDescent="0.25">
      <c r="A326" t="s">
        <v>331</v>
      </c>
      <c r="B326">
        <v>157</v>
      </c>
      <c r="C326">
        <v>18</v>
      </c>
      <c r="D326">
        <v>191</v>
      </c>
      <c r="E326">
        <v>139</v>
      </c>
      <c r="F326">
        <v>65</v>
      </c>
      <c r="G326">
        <v>16</v>
      </c>
      <c r="H326" s="2">
        <f t="shared" si="20"/>
        <v>330</v>
      </c>
      <c r="I326" s="2">
        <f t="shared" si="21"/>
        <v>81</v>
      </c>
      <c r="J326" s="1">
        <f t="shared" si="22"/>
        <v>629.80005622995441</v>
      </c>
      <c r="K326" s="1">
        <f t="shared" si="23"/>
        <v>51.432725484021773</v>
      </c>
    </row>
    <row r="327" spans="1:11" x14ac:dyDescent="0.25">
      <c r="A327" t="s">
        <v>332</v>
      </c>
      <c r="B327">
        <v>92</v>
      </c>
      <c r="C327">
        <v>10</v>
      </c>
      <c r="D327">
        <v>81</v>
      </c>
      <c r="E327">
        <v>55</v>
      </c>
      <c r="F327">
        <v>37</v>
      </c>
      <c r="G327">
        <v>9</v>
      </c>
      <c r="H327" s="2">
        <f t="shared" si="20"/>
        <v>136</v>
      </c>
      <c r="I327" s="2">
        <f t="shared" si="21"/>
        <v>46</v>
      </c>
      <c r="J327" s="1">
        <f t="shared" si="22"/>
        <v>226.13506510869408</v>
      </c>
      <c r="K327" s="1">
        <f t="shared" si="23"/>
        <v>67.257136291083654</v>
      </c>
    </row>
    <row r="328" spans="1:11" x14ac:dyDescent="0.25">
      <c r="A328" t="s">
        <v>333</v>
      </c>
      <c r="B328">
        <v>53</v>
      </c>
      <c r="C328">
        <v>9</v>
      </c>
      <c r="D328">
        <v>70</v>
      </c>
      <c r="E328">
        <v>61</v>
      </c>
      <c r="F328">
        <v>24</v>
      </c>
      <c r="G328">
        <v>9</v>
      </c>
      <c r="H328" s="2">
        <f t="shared" si="20"/>
        <v>131</v>
      </c>
      <c r="I328" s="2">
        <f t="shared" si="21"/>
        <v>33</v>
      </c>
      <c r="J328" s="1">
        <f t="shared" si="22"/>
        <v>198.92532612400328</v>
      </c>
      <c r="K328" s="1">
        <f t="shared" si="23"/>
        <v>77.088037555245691</v>
      </c>
    </row>
    <row r="329" spans="1:11" x14ac:dyDescent="0.25">
      <c r="A329" t="s">
        <v>334</v>
      </c>
      <c r="B329">
        <v>82</v>
      </c>
      <c r="C329">
        <v>7</v>
      </c>
      <c r="D329">
        <v>69</v>
      </c>
      <c r="E329">
        <v>44</v>
      </c>
      <c r="F329">
        <v>16</v>
      </c>
      <c r="G329">
        <v>8</v>
      </c>
      <c r="H329" s="2">
        <f t="shared" si="20"/>
        <v>113</v>
      </c>
      <c r="I329" s="2">
        <f t="shared" si="21"/>
        <v>24</v>
      </c>
      <c r="J329" s="1">
        <f t="shared" si="22"/>
        <v>155.96387031341146</v>
      </c>
      <c r="K329" s="1">
        <f t="shared" si="23"/>
        <v>71.74310141899025</v>
      </c>
    </row>
    <row r="330" spans="1:11" x14ac:dyDescent="0.25">
      <c r="A330" t="s">
        <v>335</v>
      </c>
      <c r="B330">
        <v>53</v>
      </c>
      <c r="C330">
        <v>9</v>
      </c>
      <c r="D330">
        <v>70</v>
      </c>
      <c r="E330">
        <v>61</v>
      </c>
      <c r="F330">
        <v>24</v>
      </c>
      <c r="G330">
        <v>9</v>
      </c>
      <c r="H330" s="2">
        <f t="shared" si="20"/>
        <v>131</v>
      </c>
      <c r="I330" s="2">
        <f t="shared" si="21"/>
        <v>33</v>
      </c>
      <c r="J330" s="1">
        <f t="shared" si="22"/>
        <v>198.92532612400328</v>
      </c>
      <c r="K330" s="1">
        <f t="shared" si="23"/>
        <v>77.088037555245691</v>
      </c>
    </row>
    <row r="331" spans="1:11" x14ac:dyDescent="0.25">
      <c r="A331" t="s">
        <v>336</v>
      </c>
      <c r="B331">
        <v>78</v>
      </c>
      <c r="C331">
        <v>16</v>
      </c>
      <c r="D331">
        <v>52</v>
      </c>
      <c r="E331">
        <v>49</v>
      </c>
      <c r="F331">
        <v>25</v>
      </c>
      <c r="G331">
        <v>9</v>
      </c>
      <c r="H331" s="2">
        <f t="shared" si="20"/>
        <v>101</v>
      </c>
      <c r="I331" s="2">
        <f t="shared" si="21"/>
        <v>34</v>
      </c>
      <c r="J331" s="1">
        <f t="shared" si="22"/>
        <v>154.67937062126776</v>
      </c>
      <c r="K331" s="1">
        <f t="shared" si="23"/>
        <v>70.526274138951393</v>
      </c>
    </row>
    <row r="332" spans="1:11" x14ac:dyDescent="0.25">
      <c r="A332" t="s">
        <v>337</v>
      </c>
      <c r="B332">
        <v>101</v>
      </c>
      <c r="C332">
        <v>10</v>
      </c>
      <c r="D332">
        <v>126</v>
      </c>
      <c r="E332">
        <v>80</v>
      </c>
      <c r="F332">
        <v>33</v>
      </c>
      <c r="G332">
        <v>8</v>
      </c>
      <c r="H332" s="2">
        <f t="shared" si="20"/>
        <v>206</v>
      </c>
      <c r="I332" s="2">
        <f t="shared" si="21"/>
        <v>41</v>
      </c>
      <c r="J332" s="1">
        <f t="shared" si="22"/>
        <v>332.23347448426551</v>
      </c>
      <c r="K332" s="1">
        <f t="shared" si="23"/>
        <v>63.744690244739431</v>
      </c>
    </row>
    <row r="333" spans="1:11" x14ac:dyDescent="0.25">
      <c r="A333" t="s">
        <v>338</v>
      </c>
      <c r="B333">
        <v>169</v>
      </c>
      <c r="C333">
        <v>40</v>
      </c>
      <c r="D333">
        <v>163</v>
      </c>
      <c r="E333">
        <v>184</v>
      </c>
      <c r="F333">
        <v>51</v>
      </c>
      <c r="G333">
        <v>20</v>
      </c>
      <c r="H333" s="2">
        <f t="shared" si="20"/>
        <v>347</v>
      </c>
      <c r="I333" s="2">
        <f t="shared" si="21"/>
        <v>71</v>
      </c>
      <c r="J333" s="1">
        <f t="shared" si="22"/>
        <v>642.38664700551908</v>
      </c>
      <c r="K333" s="1">
        <f t="shared" si="23"/>
        <v>45.076650861431418</v>
      </c>
    </row>
    <row r="334" spans="1:11" x14ac:dyDescent="0.25">
      <c r="A334" t="s">
        <v>339</v>
      </c>
      <c r="B334">
        <v>87</v>
      </c>
      <c r="C334">
        <v>7</v>
      </c>
      <c r="D334">
        <v>102</v>
      </c>
      <c r="E334">
        <v>66</v>
      </c>
      <c r="F334">
        <v>28</v>
      </c>
      <c r="G334">
        <v>8</v>
      </c>
      <c r="H334" s="2">
        <f t="shared" si="20"/>
        <v>168</v>
      </c>
      <c r="I334" s="2">
        <f t="shared" si="21"/>
        <v>36</v>
      </c>
      <c r="J334" s="1">
        <f t="shared" si="22"/>
        <v>261.45882012890428</v>
      </c>
      <c r="K334" s="1">
        <f t="shared" si="23"/>
        <v>68.097649141206617</v>
      </c>
    </row>
    <row r="335" spans="1:11" x14ac:dyDescent="0.25">
      <c r="A335" t="s">
        <v>340</v>
      </c>
      <c r="B335">
        <v>60</v>
      </c>
      <c r="C335">
        <v>11</v>
      </c>
      <c r="D335">
        <v>42</v>
      </c>
      <c r="E335">
        <v>53</v>
      </c>
      <c r="F335">
        <v>14</v>
      </c>
      <c r="G335">
        <v>9</v>
      </c>
      <c r="H335" s="2">
        <f t="shared" si="20"/>
        <v>95</v>
      </c>
      <c r="I335" s="2">
        <f t="shared" si="21"/>
        <v>23</v>
      </c>
      <c r="J335" s="1">
        <f t="shared" si="22"/>
        <v>129.36414442167131</v>
      </c>
      <c r="K335" s="1">
        <f t="shared" si="23"/>
        <v>76.855935578235716</v>
      </c>
    </row>
    <row r="336" spans="1:11" x14ac:dyDescent="0.25">
      <c r="A336" t="s">
        <v>341</v>
      </c>
      <c r="B336">
        <v>155</v>
      </c>
      <c r="C336">
        <v>32</v>
      </c>
      <c r="D336">
        <v>116</v>
      </c>
      <c r="E336">
        <v>147</v>
      </c>
      <c r="F336">
        <v>35</v>
      </c>
      <c r="G336">
        <v>9</v>
      </c>
      <c r="H336" s="2">
        <f t="shared" si="20"/>
        <v>263</v>
      </c>
      <c r="I336" s="2">
        <f t="shared" si="21"/>
        <v>44</v>
      </c>
      <c r="J336" s="1">
        <f t="shared" si="22"/>
        <v>432.22805391586729</v>
      </c>
      <c r="K336" s="1">
        <f t="shared" si="23"/>
        <v>50.37795567792314</v>
      </c>
    </row>
    <row r="337" spans="1:11" x14ac:dyDescent="0.25">
      <c r="A337" t="s">
        <v>342</v>
      </c>
      <c r="B337">
        <v>42</v>
      </c>
      <c r="C337">
        <v>5</v>
      </c>
      <c r="D337">
        <v>17</v>
      </c>
      <c r="E337">
        <v>16</v>
      </c>
      <c r="F337">
        <v>9</v>
      </c>
      <c r="G337">
        <v>7</v>
      </c>
      <c r="H337" s="2">
        <f t="shared" si="20"/>
        <v>33</v>
      </c>
      <c r="I337" s="2">
        <f t="shared" si="21"/>
        <v>16</v>
      </c>
      <c r="J337" s="1">
        <f t="shared" si="22"/>
        <v>39.735959427645518</v>
      </c>
      <c r="K337" s="1">
        <f t="shared" si="23"/>
        <v>90.152018088674339</v>
      </c>
    </row>
    <row r="338" spans="1:11" x14ac:dyDescent="0.25">
      <c r="A338" t="s">
        <v>343</v>
      </c>
      <c r="B338">
        <v>72</v>
      </c>
      <c r="C338">
        <v>17</v>
      </c>
      <c r="D338">
        <v>50</v>
      </c>
      <c r="E338">
        <v>55</v>
      </c>
      <c r="F338">
        <v>19</v>
      </c>
      <c r="G338">
        <v>10</v>
      </c>
      <c r="H338" s="2">
        <f t="shared" si="20"/>
        <v>105</v>
      </c>
      <c r="I338" s="2">
        <f t="shared" si="21"/>
        <v>29</v>
      </c>
      <c r="J338" s="1">
        <f t="shared" si="22"/>
        <v>153.55178977939039</v>
      </c>
      <c r="K338" s="1">
        <f t="shared" si="23"/>
        <v>71.631011777261619</v>
      </c>
    </row>
    <row r="339" spans="1:11" x14ac:dyDescent="0.25">
      <c r="A339" t="s">
        <v>344</v>
      </c>
      <c r="B339">
        <v>43</v>
      </c>
      <c r="C339">
        <v>5</v>
      </c>
      <c r="D339">
        <v>19</v>
      </c>
      <c r="E339">
        <v>14</v>
      </c>
      <c r="F339">
        <v>7</v>
      </c>
      <c r="G339">
        <v>6</v>
      </c>
      <c r="H339" s="2">
        <f t="shared" si="20"/>
        <v>33</v>
      </c>
      <c r="I339" s="2">
        <f t="shared" si="21"/>
        <v>13</v>
      </c>
      <c r="J339" s="1">
        <f t="shared" si="22"/>
        <v>36.760130626125608</v>
      </c>
      <c r="K339" s="1">
        <f t="shared" si="23"/>
        <v>90.175606100737781</v>
      </c>
    </row>
    <row r="340" spans="1:11" x14ac:dyDescent="0.25">
      <c r="A340" t="s">
        <v>345</v>
      </c>
      <c r="B340">
        <v>140</v>
      </c>
      <c r="C340">
        <v>35</v>
      </c>
      <c r="D340">
        <v>76</v>
      </c>
      <c r="E340">
        <v>97</v>
      </c>
      <c r="F340">
        <v>28</v>
      </c>
      <c r="G340">
        <v>24</v>
      </c>
      <c r="H340" s="2">
        <f t="shared" si="20"/>
        <v>173</v>
      </c>
      <c r="I340" s="2">
        <f t="shared" si="21"/>
        <v>52</v>
      </c>
      <c r="J340" s="1">
        <f t="shared" si="22"/>
        <v>296.86857844882024</v>
      </c>
      <c r="K340" s="1">
        <f t="shared" si="23"/>
        <v>53.290287124582008</v>
      </c>
    </row>
    <row r="341" spans="1:11" x14ac:dyDescent="0.25">
      <c r="A341" t="s">
        <v>346</v>
      </c>
      <c r="B341">
        <v>107</v>
      </c>
      <c r="C341">
        <v>24</v>
      </c>
      <c r="D341">
        <v>42</v>
      </c>
      <c r="E341">
        <v>59</v>
      </c>
      <c r="F341">
        <v>22</v>
      </c>
      <c r="G341">
        <v>14</v>
      </c>
      <c r="H341" s="2">
        <f t="shared" si="20"/>
        <v>101</v>
      </c>
      <c r="I341" s="2">
        <f t="shared" si="21"/>
        <v>36</v>
      </c>
      <c r="J341" s="1">
        <f t="shared" si="22"/>
        <v>157.186552577496</v>
      </c>
      <c r="K341" s="1">
        <f t="shared" si="23"/>
        <v>63.481519550450386</v>
      </c>
    </row>
    <row r="342" spans="1:11" x14ac:dyDescent="0.25">
      <c r="A342" t="s">
        <v>347</v>
      </c>
      <c r="B342">
        <v>270</v>
      </c>
      <c r="C342">
        <v>72</v>
      </c>
      <c r="D342">
        <v>197</v>
      </c>
      <c r="E342">
        <v>268</v>
      </c>
      <c r="F342">
        <v>53</v>
      </c>
      <c r="G342">
        <v>28</v>
      </c>
      <c r="H342" s="2">
        <f t="shared" si="20"/>
        <v>465</v>
      </c>
      <c r="I342" s="2">
        <f t="shared" si="21"/>
        <v>81</v>
      </c>
      <c r="J342" s="1">
        <f t="shared" si="22"/>
        <v>887.4455337785721</v>
      </c>
      <c r="K342" s="1">
        <f t="shared" si="23"/>
        <v>28.446159089031184</v>
      </c>
    </row>
    <row r="343" spans="1:11" x14ac:dyDescent="0.25">
      <c r="A343" t="s">
        <v>348</v>
      </c>
      <c r="B343">
        <v>875</v>
      </c>
      <c r="C343">
        <v>159</v>
      </c>
      <c r="D343">
        <v>983</v>
      </c>
      <c r="E343">
        <v>699</v>
      </c>
      <c r="F343">
        <v>294</v>
      </c>
      <c r="G343">
        <v>25</v>
      </c>
      <c r="H343" s="2">
        <f t="shared" si="20"/>
        <v>1682</v>
      </c>
      <c r="I343" s="2">
        <f t="shared" si="21"/>
        <v>319</v>
      </c>
      <c r="J343" s="1">
        <f t="shared" si="22"/>
        <v>4211.3759289021782</v>
      </c>
      <c r="K343" s="1">
        <f t="shared" si="23"/>
        <v>-18.709259384684884</v>
      </c>
    </row>
    <row r="344" spans="1:11" x14ac:dyDescent="0.25">
      <c r="A344" t="s">
        <v>349</v>
      </c>
      <c r="B344">
        <v>14</v>
      </c>
      <c r="C344">
        <v>1</v>
      </c>
      <c r="D344">
        <v>9</v>
      </c>
      <c r="E344">
        <v>7</v>
      </c>
      <c r="F344">
        <v>9</v>
      </c>
      <c r="G344">
        <v>3</v>
      </c>
      <c r="H344" s="2">
        <f t="shared" si="20"/>
        <v>16</v>
      </c>
      <c r="I344" s="2">
        <f t="shared" si="21"/>
        <v>12</v>
      </c>
      <c r="J344" s="1">
        <f t="shared" si="22"/>
        <v>17.266899936761998</v>
      </c>
      <c r="K344" s="1">
        <f t="shared" si="23"/>
        <v>113.20355613437565</v>
      </c>
    </row>
    <row r="345" spans="1:11" x14ac:dyDescent="0.25">
      <c r="A345" t="s">
        <v>350</v>
      </c>
      <c r="B345">
        <v>54</v>
      </c>
      <c r="C345">
        <v>2</v>
      </c>
      <c r="D345">
        <v>561</v>
      </c>
      <c r="E345">
        <v>282</v>
      </c>
      <c r="F345">
        <v>128</v>
      </c>
      <c r="G345">
        <v>9</v>
      </c>
      <c r="H345" s="2">
        <f t="shared" ref="H345:H401" si="24">SUM(D345:E345)</f>
        <v>843</v>
      </c>
      <c r="I345" s="2">
        <f t="shared" ref="I345:I401" si="25">SUM(F345:G345)</f>
        <v>137</v>
      </c>
      <c r="J345" s="1">
        <f t="shared" ref="J345:J401" si="26">H345*LOG(I345)</f>
        <v>1801.2554381128509</v>
      </c>
      <c r="K345" s="1">
        <f t="shared" ref="K345:K401" si="27">171-5.2*LN(J345)-0.23*(C345)-16.2*LN(B345)</f>
        <v>66.93801478044945</v>
      </c>
    </row>
    <row r="346" spans="1:11" x14ac:dyDescent="0.25">
      <c r="A346" t="s">
        <v>351</v>
      </c>
      <c r="B346">
        <v>362</v>
      </c>
      <c r="C346">
        <v>25</v>
      </c>
      <c r="D346">
        <v>25</v>
      </c>
      <c r="E346">
        <v>24</v>
      </c>
      <c r="F346">
        <v>25</v>
      </c>
      <c r="G346">
        <v>3</v>
      </c>
      <c r="H346" s="2">
        <f t="shared" si="24"/>
        <v>49</v>
      </c>
      <c r="I346" s="2">
        <f t="shared" si="25"/>
        <v>28</v>
      </c>
      <c r="J346" s="1">
        <f t="shared" si="26"/>
        <v>70.910743535768745</v>
      </c>
      <c r="K346" s="1">
        <f t="shared" si="27"/>
        <v>47.645969613408326</v>
      </c>
    </row>
    <row r="347" spans="1:11" x14ac:dyDescent="0.25">
      <c r="A347" t="s">
        <v>352</v>
      </c>
      <c r="B347">
        <v>146</v>
      </c>
      <c r="C347">
        <v>35</v>
      </c>
      <c r="D347">
        <v>140</v>
      </c>
      <c r="E347">
        <v>117</v>
      </c>
      <c r="F347">
        <v>60</v>
      </c>
      <c r="G347">
        <v>7</v>
      </c>
      <c r="H347" s="2">
        <f t="shared" si="24"/>
        <v>257</v>
      </c>
      <c r="I347" s="2">
        <f t="shared" si="25"/>
        <v>67</v>
      </c>
      <c r="J347" s="1">
        <f t="shared" si="26"/>
        <v>469.30122429411239</v>
      </c>
      <c r="K347" s="1">
        <f t="shared" si="27"/>
        <v>50.229099604194957</v>
      </c>
    </row>
    <row r="348" spans="1:11" x14ac:dyDescent="0.25">
      <c r="A348" t="s">
        <v>353</v>
      </c>
      <c r="B348">
        <v>50</v>
      </c>
      <c r="C348">
        <v>9</v>
      </c>
      <c r="D348">
        <v>25</v>
      </c>
      <c r="E348">
        <v>39</v>
      </c>
      <c r="F348">
        <v>10</v>
      </c>
      <c r="G348">
        <v>8</v>
      </c>
      <c r="H348" s="2">
        <f t="shared" si="24"/>
        <v>64</v>
      </c>
      <c r="I348" s="2">
        <f t="shared" si="25"/>
        <v>18</v>
      </c>
      <c r="J348" s="1">
        <f t="shared" si="26"/>
        <v>80.337440326611585</v>
      </c>
      <c r="K348" s="1">
        <f t="shared" si="27"/>
        <v>82.746801318914422</v>
      </c>
    </row>
    <row r="349" spans="1:11" x14ac:dyDescent="0.25">
      <c r="A349" t="s">
        <v>354</v>
      </c>
      <c r="B349">
        <v>170</v>
      </c>
      <c r="C349">
        <v>40</v>
      </c>
      <c r="D349">
        <v>158</v>
      </c>
      <c r="E349">
        <v>171</v>
      </c>
      <c r="F349">
        <v>53</v>
      </c>
      <c r="G349">
        <v>21</v>
      </c>
      <c r="H349" s="2">
        <f t="shared" si="24"/>
        <v>329</v>
      </c>
      <c r="I349" s="2">
        <f t="shared" si="25"/>
        <v>74</v>
      </c>
      <c r="J349" s="1">
        <f t="shared" si="26"/>
        <v>614.97723579149124</v>
      </c>
      <c r="K349" s="1">
        <f t="shared" si="27"/>
        <v>45.207822008614798</v>
      </c>
    </row>
    <row r="350" spans="1:11" x14ac:dyDescent="0.25">
      <c r="A350" t="s">
        <v>355</v>
      </c>
      <c r="B350">
        <v>149</v>
      </c>
      <c r="C350">
        <v>14</v>
      </c>
      <c r="D350">
        <v>329</v>
      </c>
      <c r="E350">
        <v>327</v>
      </c>
      <c r="F350">
        <v>75</v>
      </c>
      <c r="G350">
        <v>20</v>
      </c>
      <c r="H350" s="2">
        <f t="shared" si="24"/>
        <v>656</v>
      </c>
      <c r="I350" s="2">
        <f t="shared" si="25"/>
        <v>95</v>
      </c>
      <c r="J350" s="1">
        <f t="shared" si="26"/>
        <v>1297.3866850694842</v>
      </c>
      <c r="K350" s="1">
        <f t="shared" si="27"/>
        <v>49.441911998361817</v>
      </c>
    </row>
    <row r="351" spans="1:11" x14ac:dyDescent="0.25">
      <c r="A351" t="s">
        <v>356</v>
      </c>
      <c r="B351">
        <v>46</v>
      </c>
      <c r="C351">
        <v>11</v>
      </c>
      <c r="D351">
        <v>429</v>
      </c>
      <c r="E351">
        <v>236</v>
      </c>
      <c r="F351">
        <v>53</v>
      </c>
      <c r="G351">
        <v>8</v>
      </c>
      <c r="H351" s="2">
        <f t="shared" si="24"/>
        <v>665</v>
      </c>
      <c r="I351" s="2">
        <f t="shared" si="25"/>
        <v>61</v>
      </c>
      <c r="J351" s="1">
        <f t="shared" si="26"/>
        <v>1187.2443402821602</v>
      </c>
      <c r="K351" s="1">
        <f t="shared" si="27"/>
        <v>69.633180231128975</v>
      </c>
    </row>
    <row r="352" spans="1:11" x14ac:dyDescent="0.25">
      <c r="A352" t="s">
        <v>357</v>
      </c>
      <c r="B352">
        <v>93</v>
      </c>
      <c r="C352">
        <v>10</v>
      </c>
      <c r="D352">
        <v>393</v>
      </c>
      <c r="E352">
        <v>236</v>
      </c>
      <c r="F352">
        <v>49</v>
      </c>
      <c r="G352">
        <v>8</v>
      </c>
      <c r="H352" s="2">
        <f t="shared" si="24"/>
        <v>629</v>
      </c>
      <c r="I352" s="2">
        <f t="shared" si="25"/>
        <v>57</v>
      </c>
      <c r="J352" s="1">
        <f t="shared" si="26"/>
        <v>1104.4452842179971</v>
      </c>
      <c r="K352" s="1">
        <f t="shared" si="27"/>
        <v>58.834976101020459</v>
      </c>
    </row>
    <row r="353" spans="1:11" x14ac:dyDescent="0.25">
      <c r="A353" t="s">
        <v>358</v>
      </c>
      <c r="B353">
        <v>156</v>
      </c>
      <c r="C353">
        <v>39</v>
      </c>
      <c r="D353">
        <v>106</v>
      </c>
      <c r="E353">
        <v>78</v>
      </c>
      <c r="F353">
        <v>20</v>
      </c>
      <c r="G353">
        <v>8</v>
      </c>
      <c r="H353" s="2">
        <f t="shared" si="24"/>
        <v>184</v>
      </c>
      <c r="I353" s="2">
        <f t="shared" si="25"/>
        <v>28</v>
      </c>
      <c r="J353" s="1">
        <f t="shared" si="26"/>
        <v>266.27707776696832</v>
      </c>
      <c r="K353" s="1">
        <f t="shared" si="27"/>
        <v>51.182738138151862</v>
      </c>
    </row>
    <row r="354" spans="1:11" x14ac:dyDescent="0.25">
      <c r="A354" t="s">
        <v>359</v>
      </c>
      <c r="B354">
        <v>284</v>
      </c>
      <c r="C354">
        <v>33</v>
      </c>
      <c r="D354">
        <v>65</v>
      </c>
      <c r="E354">
        <v>81</v>
      </c>
      <c r="F354">
        <v>18</v>
      </c>
      <c r="G354">
        <v>10</v>
      </c>
      <c r="H354" s="2">
        <f t="shared" si="24"/>
        <v>146</v>
      </c>
      <c r="I354" s="2">
        <f t="shared" si="25"/>
        <v>28</v>
      </c>
      <c r="J354" s="1">
        <f t="shared" si="26"/>
        <v>211.28507257596399</v>
      </c>
      <c r="K354" s="1">
        <f t="shared" si="27"/>
        <v>44.059934304066203</v>
      </c>
    </row>
    <row r="355" spans="1:11" x14ac:dyDescent="0.25">
      <c r="A355" t="s">
        <v>360</v>
      </c>
      <c r="B355">
        <v>259</v>
      </c>
      <c r="C355">
        <v>28</v>
      </c>
      <c r="D355">
        <v>19</v>
      </c>
      <c r="E355">
        <v>24</v>
      </c>
      <c r="F355">
        <v>10</v>
      </c>
      <c r="G355">
        <v>8</v>
      </c>
      <c r="H355" s="2">
        <f t="shared" si="24"/>
        <v>43</v>
      </c>
      <c r="I355" s="2">
        <f t="shared" si="25"/>
        <v>18</v>
      </c>
      <c r="J355" s="1">
        <f t="shared" si="26"/>
        <v>53.976717719442156</v>
      </c>
      <c r="K355" s="1">
        <f t="shared" si="27"/>
        <v>53.798910839181616</v>
      </c>
    </row>
    <row r="356" spans="1:11" x14ac:dyDescent="0.25">
      <c r="A356" t="s">
        <v>361</v>
      </c>
      <c r="B356">
        <v>11</v>
      </c>
      <c r="C356">
        <v>0</v>
      </c>
      <c r="D356">
        <v>36</v>
      </c>
      <c r="E356">
        <v>36</v>
      </c>
      <c r="F356">
        <v>19</v>
      </c>
      <c r="G356">
        <v>8</v>
      </c>
      <c r="H356" s="2">
        <f t="shared" si="24"/>
        <v>72</v>
      </c>
      <c r="I356" s="2">
        <f t="shared" si="25"/>
        <v>27</v>
      </c>
      <c r="J356" s="1">
        <f t="shared" si="26"/>
        <v>103.05819101944709</v>
      </c>
      <c r="K356" s="1">
        <f t="shared" si="27"/>
        <v>108.05056887239127</v>
      </c>
    </row>
    <row r="357" spans="1:11" x14ac:dyDescent="0.25">
      <c r="A357" t="s">
        <v>362</v>
      </c>
      <c r="B357">
        <v>4</v>
      </c>
      <c r="C357">
        <v>0</v>
      </c>
      <c r="D357">
        <v>30</v>
      </c>
      <c r="E357">
        <v>27</v>
      </c>
      <c r="F357">
        <v>11</v>
      </c>
      <c r="G357">
        <v>7</v>
      </c>
      <c r="H357" s="2">
        <f t="shared" si="24"/>
        <v>57</v>
      </c>
      <c r="I357" s="2">
        <f t="shared" si="25"/>
        <v>18</v>
      </c>
      <c r="J357" s="1">
        <f t="shared" si="26"/>
        <v>71.55053279088844</v>
      </c>
      <c r="K357" s="1">
        <f t="shared" si="27"/>
        <v>126.33593079743878</v>
      </c>
    </row>
    <row r="358" spans="1:11" x14ac:dyDescent="0.25">
      <c r="A358" t="s">
        <v>363</v>
      </c>
      <c r="B358">
        <v>3</v>
      </c>
      <c r="C358">
        <v>0</v>
      </c>
      <c r="D358">
        <v>139</v>
      </c>
      <c r="E358">
        <v>163</v>
      </c>
      <c r="F358">
        <v>46</v>
      </c>
      <c r="G358">
        <v>17</v>
      </c>
      <c r="H358" s="2">
        <f t="shared" si="24"/>
        <v>302</v>
      </c>
      <c r="I358" s="2">
        <f t="shared" si="25"/>
        <v>63</v>
      </c>
      <c r="J358" s="1">
        <f t="shared" si="26"/>
        <v>543.4008459349817</v>
      </c>
      <c r="K358" s="1">
        <f t="shared" si="27"/>
        <v>120.45367520415164</v>
      </c>
    </row>
    <row r="359" spans="1:11" x14ac:dyDescent="0.25">
      <c r="A359" t="s">
        <v>364</v>
      </c>
      <c r="B359">
        <v>41</v>
      </c>
      <c r="C359">
        <v>9</v>
      </c>
      <c r="D359">
        <v>266</v>
      </c>
      <c r="E359">
        <v>139</v>
      </c>
      <c r="F359">
        <v>43</v>
      </c>
      <c r="G359">
        <v>8</v>
      </c>
      <c r="H359" s="2">
        <f t="shared" si="24"/>
        <v>405</v>
      </c>
      <c r="I359" s="2">
        <f t="shared" si="25"/>
        <v>51</v>
      </c>
      <c r="J359" s="1">
        <f t="shared" si="26"/>
        <v>691.5659213196642</v>
      </c>
      <c r="K359" s="1">
        <f t="shared" si="27"/>
        <v>74.767548436575026</v>
      </c>
    </row>
    <row r="360" spans="1:11" x14ac:dyDescent="0.25">
      <c r="A360" t="s">
        <v>365</v>
      </c>
      <c r="B360">
        <v>152</v>
      </c>
      <c r="C360">
        <v>30</v>
      </c>
      <c r="D360">
        <v>132</v>
      </c>
      <c r="E360">
        <v>132</v>
      </c>
      <c r="F360">
        <v>42</v>
      </c>
      <c r="G360">
        <v>12</v>
      </c>
      <c r="H360" s="2">
        <f t="shared" si="24"/>
        <v>264</v>
      </c>
      <c r="I360" s="2">
        <f t="shared" si="25"/>
        <v>54</v>
      </c>
      <c r="J360" s="1">
        <f t="shared" si="26"/>
        <v>457.35195259326372</v>
      </c>
      <c r="K360" s="1">
        <f t="shared" si="27"/>
        <v>50.860778758716691</v>
      </c>
    </row>
    <row r="361" spans="1:11" x14ac:dyDescent="0.25">
      <c r="A361" t="s">
        <v>366</v>
      </c>
      <c r="B361">
        <v>91</v>
      </c>
      <c r="C361">
        <v>7</v>
      </c>
      <c r="D361">
        <v>131</v>
      </c>
      <c r="E361">
        <v>63</v>
      </c>
      <c r="F361">
        <v>25</v>
      </c>
      <c r="G361">
        <v>8</v>
      </c>
      <c r="H361" s="2">
        <f t="shared" si="24"/>
        <v>194</v>
      </c>
      <c r="I361" s="2">
        <f t="shared" si="25"/>
        <v>33</v>
      </c>
      <c r="J361" s="1">
        <f t="shared" si="26"/>
        <v>294.59170433631016</v>
      </c>
      <c r="K361" s="1">
        <f t="shared" si="27"/>
        <v>66.749006202733781</v>
      </c>
    </row>
    <row r="362" spans="1:11" x14ac:dyDescent="0.25">
      <c r="A362" t="s">
        <v>367</v>
      </c>
      <c r="B362">
        <v>36</v>
      </c>
      <c r="C362">
        <v>3</v>
      </c>
      <c r="D362">
        <v>5</v>
      </c>
      <c r="E362">
        <v>3</v>
      </c>
      <c r="F362">
        <v>5</v>
      </c>
      <c r="G362">
        <v>3</v>
      </c>
      <c r="H362" s="2">
        <f t="shared" si="24"/>
        <v>8</v>
      </c>
      <c r="I362" s="2">
        <f t="shared" si="25"/>
        <v>8</v>
      </c>
      <c r="J362" s="1">
        <f t="shared" si="26"/>
        <v>7.2247198959355483</v>
      </c>
      <c r="K362" s="1">
        <f t="shared" si="27"/>
        <v>101.97394918151572</v>
      </c>
    </row>
    <row r="363" spans="1:11" x14ac:dyDescent="0.25">
      <c r="A363" t="s">
        <v>368</v>
      </c>
      <c r="B363">
        <v>319</v>
      </c>
      <c r="C363">
        <v>53</v>
      </c>
      <c r="D363">
        <v>436</v>
      </c>
      <c r="E363">
        <v>352</v>
      </c>
      <c r="F363">
        <v>98</v>
      </c>
      <c r="G363">
        <v>18</v>
      </c>
      <c r="H363" s="2">
        <f t="shared" si="24"/>
        <v>788</v>
      </c>
      <c r="I363" s="2">
        <f t="shared" si="25"/>
        <v>116</v>
      </c>
      <c r="J363" s="1">
        <f t="shared" si="26"/>
        <v>1626.7928955108118</v>
      </c>
      <c r="K363" s="1">
        <f t="shared" si="27"/>
        <v>26.963201939173743</v>
      </c>
    </row>
    <row r="364" spans="1:11" x14ac:dyDescent="0.25">
      <c r="A364" t="s">
        <v>369</v>
      </c>
      <c r="B364">
        <v>88</v>
      </c>
      <c r="C364">
        <v>10</v>
      </c>
      <c r="D364">
        <v>68</v>
      </c>
      <c r="E364">
        <v>49</v>
      </c>
      <c r="F364">
        <v>29</v>
      </c>
      <c r="G364">
        <v>8</v>
      </c>
      <c r="H364" s="2">
        <f t="shared" si="24"/>
        <v>117</v>
      </c>
      <c r="I364" s="2">
        <f t="shared" si="25"/>
        <v>37</v>
      </c>
      <c r="J364" s="1">
        <f t="shared" si="26"/>
        <v>183.47960171583841</v>
      </c>
      <c r="K364" s="1">
        <f t="shared" si="27"/>
        <v>69.064205410631544</v>
      </c>
    </row>
    <row r="365" spans="1:11" x14ac:dyDescent="0.25">
      <c r="A365" t="s">
        <v>370</v>
      </c>
      <c r="B365">
        <v>328</v>
      </c>
      <c r="C365">
        <v>77</v>
      </c>
      <c r="D365">
        <v>246</v>
      </c>
      <c r="E365">
        <v>292</v>
      </c>
      <c r="F365">
        <v>80</v>
      </c>
      <c r="G365">
        <v>13</v>
      </c>
      <c r="H365" s="2">
        <f t="shared" si="24"/>
        <v>538</v>
      </c>
      <c r="I365" s="2">
        <f t="shared" si="25"/>
        <v>93</v>
      </c>
      <c r="J365" s="1">
        <f t="shared" si="26"/>
        <v>1059.0438263220171</v>
      </c>
      <c r="K365" s="1">
        <f t="shared" si="27"/>
        <v>23.224546551432056</v>
      </c>
    </row>
    <row r="366" spans="1:11" x14ac:dyDescent="0.25">
      <c r="A366" t="s">
        <v>371</v>
      </c>
      <c r="B366">
        <v>159</v>
      </c>
      <c r="C366">
        <v>10</v>
      </c>
      <c r="D366">
        <v>270</v>
      </c>
      <c r="E366">
        <v>165</v>
      </c>
      <c r="F366">
        <v>45</v>
      </c>
      <c r="G366">
        <v>9</v>
      </c>
      <c r="H366" s="2">
        <f t="shared" si="24"/>
        <v>435</v>
      </c>
      <c r="I366" s="2">
        <f t="shared" si="25"/>
        <v>54</v>
      </c>
      <c r="J366" s="1">
        <f t="shared" si="26"/>
        <v>753.59128552299137</v>
      </c>
      <c r="K366" s="1">
        <f t="shared" si="27"/>
        <v>52.13453109515828</v>
      </c>
    </row>
    <row r="367" spans="1:11" x14ac:dyDescent="0.25">
      <c r="A367" t="s">
        <v>372</v>
      </c>
      <c r="B367">
        <v>375</v>
      </c>
      <c r="C367">
        <v>70</v>
      </c>
      <c r="D367">
        <v>322</v>
      </c>
      <c r="E367">
        <v>283</v>
      </c>
      <c r="F367">
        <v>66</v>
      </c>
      <c r="G367">
        <v>15</v>
      </c>
      <c r="H367" s="2">
        <f t="shared" si="24"/>
        <v>605</v>
      </c>
      <c r="I367" s="2">
        <f t="shared" si="25"/>
        <v>81</v>
      </c>
      <c r="J367" s="1">
        <f t="shared" si="26"/>
        <v>1154.6334364215832</v>
      </c>
      <c r="K367" s="1">
        <f t="shared" si="27"/>
        <v>22.215799731378084</v>
      </c>
    </row>
    <row r="368" spans="1:11" x14ac:dyDescent="0.25">
      <c r="A368" t="s">
        <v>373</v>
      </c>
      <c r="B368">
        <v>78</v>
      </c>
      <c r="C368">
        <v>13</v>
      </c>
      <c r="D368">
        <v>42</v>
      </c>
      <c r="E368">
        <v>46</v>
      </c>
      <c r="F368">
        <v>24</v>
      </c>
      <c r="G368">
        <v>6</v>
      </c>
      <c r="H368" s="2">
        <f t="shared" si="24"/>
        <v>88</v>
      </c>
      <c r="I368" s="2">
        <f t="shared" si="25"/>
        <v>30</v>
      </c>
      <c r="J368" s="1">
        <f t="shared" si="26"/>
        <v>129.98667041533028</v>
      </c>
      <c r="K368" s="1">
        <f t="shared" si="27"/>
        <v>72.120671075983282</v>
      </c>
    </row>
    <row r="369" spans="1:11" x14ac:dyDescent="0.25">
      <c r="A369" t="s">
        <v>374</v>
      </c>
      <c r="B369">
        <v>42</v>
      </c>
      <c r="C369">
        <v>11</v>
      </c>
      <c r="D369">
        <v>26</v>
      </c>
      <c r="E369">
        <v>33</v>
      </c>
      <c r="F369">
        <v>16</v>
      </c>
      <c r="G369">
        <v>8</v>
      </c>
      <c r="H369" s="2">
        <f t="shared" si="24"/>
        <v>59</v>
      </c>
      <c r="I369" s="2">
        <f t="shared" si="25"/>
        <v>24</v>
      </c>
      <c r="J369" s="1">
        <f t="shared" si="26"/>
        <v>81.432463260984747</v>
      </c>
      <c r="K369" s="1">
        <f t="shared" si="27"/>
        <v>85.040927357475027</v>
      </c>
    </row>
    <row r="370" spans="1:11" x14ac:dyDescent="0.25">
      <c r="A370" t="s">
        <v>375</v>
      </c>
      <c r="B370">
        <v>80</v>
      </c>
      <c r="C370">
        <v>7</v>
      </c>
      <c r="D370">
        <v>110</v>
      </c>
      <c r="E370">
        <v>40</v>
      </c>
      <c r="F370">
        <v>26</v>
      </c>
      <c r="G370">
        <v>8</v>
      </c>
      <c r="H370" s="2">
        <f t="shared" si="24"/>
        <v>150</v>
      </c>
      <c r="I370" s="2">
        <f t="shared" si="25"/>
        <v>34</v>
      </c>
      <c r="J370" s="1">
        <f t="shared" si="26"/>
        <v>229.72183755633827</v>
      </c>
      <c r="K370" s="1">
        <f t="shared" si="27"/>
        <v>70.129448807879911</v>
      </c>
    </row>
    <row r="371" spans="1:11" x14ac:dyDescent="0.25">
      <c r="A371" t="s">
        <v>376</v>
      </c>
      <c r="B371">
        <v>59</v>
      </c>
      <c r="C371">
        <v>15</v>
      </c>
      <c r="D371">
        <v>30</v>
      </c>
      <c r="E371">
        <v>42</v>
      </c>
      <c r="F371">
        <v>15</v>
      </c>
      <c r="G371">
        <v>10</v>
      </c>
      <c r="H371" s="2">
        <f t="shared" si="24"/>
        <v>72</v>
      </c>
      <c r="I371" s="2">
        <f t="shared" si="25"/>
        <v>25</v>
      </c>
      <c r="J371" s="1">
        <f t="shared" si="26"/>
        <v>100.65168062438671</v>
      </c>
      <c r="K371" s="1">
        <f t="shared" si="27"/>
        <v>77.513230990520555</v>
      </c>
    </row>
    <row r="372" spans="1:11" x14ac:dyDescent="0.25">
      <c r="A372" t="s">
        <v>377</v>
      </c>
      <c r="B372">
        <v>85</v>
      </c>
      <c r="C372">
        <v>7</v>
      </c>
      <c r="D372">
        <v>120</v>
      </c>
      <c r="E372">
        <v>66</v>
      </c>
      <c r="F372">
        <v>26</v>
      </c>
      <c r="G372">
        <v>8</v>
      </c>
      <c r="H372" s="2">
        <f t="shared" si="24"/>
        <v>186</v>
      </c>
      <c r="I372" s="2">
        <f t="shared" si="25"/>
        <v>34</v>
      </c>
      <c r="J372" s="1">
        <f t="shared" si="26"/>
        <v>284.85507856985947</v>
      </c>
      <c r="K372" s="1">
        <f t="shared" si="27"/>
        <v>68.028750760445533</v>
      </c>
    </row>
    <row r="373" spans="1:11" x14ac:dyDescent="0.25">
      <c r="A373" t="s">
        <v>378</v>
      </c>
      <c r="B373">
        <v>255</v>
      </c>
      <c r="C373">
        <v>8</v>
      </c>
      <c r="D373">
        <v>825</v>
      </c>
      <c r="E373">
        <v>115</v>
      </c>
      <c r="F373">
        <v>32</v>
      </c>
      <c r="G373">
        <v>7</v>
      </c>
      <c r="H373" s="2">
        <f t="shared" si="24"/>
        <v>940</v>
      </c>
      <c r="I373" s="2">
        <f t="shared" si="25"/>
        <v>39</v>
      </c>
      <c r="J373" s="1">
        <f t="shared" si="26"/>
        <v>1495.6007306049091</v>
      </c>
      <c r="K373" s="1">
        <f t="shared" si="27"/>
        <v>41.378057764083749</v>
      </c>
    </row>
    <row r="374" spans="1:11" x14ac:dyDescent="0.25">
      <c r="A374" t="s">
        <v>379</v>
      </c>
      <c r="B374">
        <v>39</v>
      </c>
      <c r="C374">
        <v>9</v>
      </c>
      <c r="D374">
        <v>21</v>
      </c>
      <c r="E374">
        <v>31</v>
      </c>
      <c r="F374">
        <v>11</v>
      </c>
      <c r="G374">
        <v>9</v>
      </c>
      <c r="H374" s="2">
        <f t="shared" si="24"/>
        <v>52</v>
      </c>
      <c r="I374" s="2">
        <f t="shared" si="25"/>
        <v>20</v>
      </c>
      <c r="J374" s="1">
        <f t="shared" si="26"/>
        <v>67.653559774527025</v>
      </c>
      <c r="K374" s="1">
        <f t="shared" si="27"/>
        <v>87.665421469467958</v>
      </c>
    </row>
    <row r="375" spans="1:11" x14ac:dyDescent="0.25">
      <c r="A375" t="s">
        <v>380</v>
      </c>
      <c r="B375">
        <v>292</v>
      </c>
      <c r="C375">
        <v>56</v>
      </c>
      <c r="D375">
        <v>285</v>
      </c>
      <c r="E375">
        <v>277</v>
      </c>
      <c r="F375">
        <v>125</v>
      </c>
      <c r="G375">
        <v>15</v>
      </c>
      <c r="H375" s="2">
        <f t="shared" si="24"/>
        <v>562</v>
      </c>
      <c r="I375" s="2">
        <f t="shared" si="25"/>
        <v>140</v>
      </c>
      <c r="J375" s="1">
        <f t="shared" si="26"/>
        <v>1206.1239560511699</v>
      </c>
      <c r="K375" s="1">
        <f t="shared" si="27"/>
        <v>29.261719198290351</v>
      </c>
    </row>
    <row r="376" spans="1:11" x14ac:dyDescent="0.25">
      <c r="A376" t="s">
        <v>381</v>
      </c>
      <c r="B376">
        <v>108</v>
      </c>
      <c r="C376">
        <v>8</v>
      </c>
      <c r="D376">
        <v>144</v>
      </c>
      <c r="E376">
        <v>87</v>
      </c>
      <c r="F376">
        <v>38</v>
      </c>
      <c r="G376">
        <v>9</v>
      </c>
      <c r="H376" s="2">
        <f t="shared" si="24"/>
        <v>231</v>
      </c>
      <c r="I376" s="2">
        <f t="shared" si="25"/>
        <v>47</v>
      </c>
      <c r="J376" s="1">
        <f t="shared" si="26"/>
        <v>386.25460518315077</v>
      </c>
      <c r="K376" s="1">
        <f t="shared" si="27"/>
        <v>62.33569101567285</v>
      </c>
    </row>
    <row r="377" spans="1:11" x14ac:dyDescent="0.25">
      <c r="A377" t="s">
        <v>382</v>
      </c>
      <c r="B377">
        <v>47</v>
      </c>
      <c r="C377">
        <v>11</v>
      </c>
      <c r="D377">
        <v>26</v>
      </c>
      <c r="E377">
        <v>39</v>
      </c>
      <c r="F377">
        <v>13</v>
      </c>
      <c r="G377">
        <v>9</v>
      </c>
      <c r="H377" s="2">
        <f t="shared" si="24"/>
        <v>65</v>
      </c>
      <c r="I377" s="2">
        <f t="shared" si="25"/>
        <v>22</v>
      </c>
      <c r="J377" s="1">
        <f t="shared" si="26"/>
        <v>87.257474253443405</v>
      </c>
      <c r="K377" s="1">
        <f t="shared" si="27"/>
        <v>82.859520096808026</v>
      </c>
    </row>
    <row r="378" spans="1:11" x14ac:dyDescent="0.25">
      <c r="A378" t="s">
        <v>383</v>
      </c>
      <c r="B378">
        <v>221</v>
      </c>
      <c r="C378">
        <v>34</v>
      </c>
      <c r="D378">
        <v>249</v>
      </c>
      <c r="E378">
        <v>217</v>
      </c>
      <c r="F378">
        <v>94</v>
      </c>
      <c r="G378">
        <v>17</v>
      </c>
      <c r="H378" s="2">
        <f t="shared" si="24"/>
        <v>466</v>
      </c>
      <c r="I378" s="2">
        <f t="shared" si="25"/>
        <v>111</v>
      </c>
      <c r="J378" s="1">
        <f t="shared" si="26"/>
        <v>953.12050811458244</v>
      </c>
      <c r="K378" s="1">
        <f t="shared" si="27"/>
        <v>40.059109231080768</v>
      </c>
    </row>
    <row r="379" spans="1:11" x14ac:dyDescent="0.25">
      <c r="A379" t="s">
        <v>384</v>
      </c>
      <c r="B379">
        <v>127</v>
      </c>
      <c r="C379">
        <v>12</v>
      </c>
      <c r="D379">
        <v>159</v>
      </c>
      <c r="E379">
        <v>98</v>
      </c>
      <c r="F379">
        <v>61</v>
      </c>
      <c r="G379">
        <v>10</v>
      </c>
      <c r="H379" s="2">
        <f t="shared" si="24"/>
        <v>257</v>
      </c>
      <c r="I379" s="2">
        <f t="shared" si="25"/>
        <v>71</v>
      </c>
      <c r="J379" s="1">
        <f t="shared" si="26"/>
        <v>475.77339562080232</v>
      </c>
      <c r="K379" s="1">
        <f t="shared" si="27"/>
        <v>57.706472456824557</v>
      </c>
    </row>
    <row r="380" spans="1:11" x14ac:dyDescent="0.25">
      <c r="A380" t="s">
        <v>385</v>
      </c>
      <c r="B380">
        <v>432</v>
      </c>
      <c r="C380">
        <v>94</v>
      </c>
      <c r="D380">
        <v>450</v>
      </c>
      <c r="E380">
        <v>403</v>
      </c>
      <c r="F380">
        <v>129</v>
      </c>
      <c r="G380">
        <v>17</v>
      </c>
      <c r="H380" s="2">
        <f t="shared" si="24"/>
        <v>853</v>
      </c>
      <c r="I380" s="2">
        <f t="shared" si="25"/>
        <v>146</v>
      </c>
      <c r="J380" s="1">
        <f t="shared" si="26"/>
        <v>1846.1929859841248</v>
      </c>
      <c r="K380" s="1">
        <f t="shared" si="27"/>
        <v>11.962924518042286</v>
      </c>
    </row>
    <row r="381" spans="1:11" x14ac:dyDescent="0.25">
      <c r="A381" t="s">
        <v>386</v>
      </c>
      <c r="B381">
        <v>224</v>
      </c>
      <c r="C381">
        <v>30</v>
      </c>
      <c r="D381">
        <v>333</v>
      </c>
      <c r="E381">
        <v>239</v>
      </c>
      <c r="F381">
        <v>62</v>
      </c>
      <c r="G381">
        <v>10</v>
      </c>
      <c r="H381" s="2">
        <f t="shared" si="24"/>
        <v>572</v>
      </c>
      <c r="I381" s="2">
        <f t="shared" si="25"/>
        <v>72</v>
      </c>
      <c r="J381" s="1">
        <f t="shared" si="26"/>
        <v>1062.3941879586855</v>
      </c>
      <c r="K381" s="1">
        <f t="shared" si="27"/>
        <v>40.19627635816228</v>
      </c>
    </row>
    <row r="382" spans="1:11" x14ac:dyDescent="0.25">
      <c r="A382" t="s">
        <v>387</v>
      </c>
      <c r="B382">
        <v>115</v>
      </c>
      <c r="C382">
        <v>22</v>
      </c>
      <c r="D382">
        <v>116</v>
      </c>
      <c r="E382">
        <v>103</v>
      </c>
      <c r="F382">
        <v>42</v>
      </c>
      <c r="G382">
        <v>15</v>
      </c>
      <c r="H382" s="2">
        <f t="shared" si="24"/>
        <v>219</v>
      </c>
      <c r="I382" s="2">
        <f t="shared" si="25"/>
        <v>57</v>
      </c>
      <c r="J382" s="1">
        <f t="shared" si="26"/>
        <v>384.53659339227562</v>
      </c>
      <c r="K382" s="1">
        <f t="shared" si="27"/>
        <v>58.12149695041505</v>
      </c>
    </row>
    <row r="383" spans="1:11" x14ac:dyDescent="0.25">
      <c r="A383" t="s">
        <v>388</v>
      </c>
      <c r="B383">
        <v>73</v>
      </c>
      <c r="C383">
        <v>6</v>
      </c>
      <c r="D383">
        <v>124</v>
      </c>
      <c r="E383">
        <v>40</v>
      </c>
      <c r="F383">
        <v>19</v>
      </c>
      <c r="G383">
        <v>7</v>
      </c>
      <c r="H383" s="2">
        <f t="shared" si="24"/>
        <v>164</v>
      </c>
      <c r="I383" s="2">
        <f t="shared" si="25"/>
        <v>26</v>
      </c>
      <c r="J383" s="1">
        <f t="shared" si="26"/>
        <v>232.05562906721414</v>
      </c>
      <c r="K383" s="1">
        <f t="shared" si="27"/>
        <v>71.790276011790425</v>
      </c>
    </row>
    <row r="384" spans="1:11" x14ac:dyDescent="0.25">
      <c r="A384" t="s">
        <v>389</v>
      </c>
      <c r="B384">
        <v>110</v>
      </c>
      <c r="C384">
        <v>10</v>
      </c>
      <c r="D384">
        <v>114</v>
      </c>
      <c r="E384">
        <v>74</v>
      </c>
      <c r="F384">
        <v>48</v>
      </c>
      <c r="G384">
        <v>11</v>
      </c>
      <c r="H384" s="2">
        <f t="shared" si="24"/>
        <v>188</v>
      </c>
      <c r="I384" s="2">
        <f t="shared" si="25"/>
        <v>59</v>
      </c>
      <c r="J384" s="1">
        <f t="shared" si="26"/>
        <v>332.92017818872313</v>
      </c>
      <c r="K384" s="1">
        <f t="shared" si="27"/>
        <v>62.351123742403288</v>
      </c>
    </row>
    <row r="385" spans="1:11" x14ac:dyDescent="0.25">
      <c r="A385" t="s">
        <v>390</v>
      </c>
      <c r="B385">
        <v>110</v>
      </c>
      <c r="C385">
        <v>10</v>
      </c>
      <c r="D385">
        <v>114</v>
      </c>
      <c r="E385">
        <v>74</v>
      </c>
      <c r="F385">
        <v>48</v>
      </c>
      <c r="G385">
        <v>11</v>
      </c>
      <c r="H385" s="2">
        <f t="shared" si="24"/>
        <v>188</v>
      </c>
      <c r="I385" s="2">
        <f t="shared" si="25"/>
        <v>59</v>
      </c>
      <c r="J385" s="1">
        <f t="shared" si="26"/>
        <v>332.92017818872313</v>
      </c>
      <c r="K385" s="1">
        <f t="shared" si="27"/>
        <v>62.351123742403288</v>
      </c>
    </row>
    <row r="386" spans="1:11" x14ac:dyDescent="0.25">
      <c r="A386" t="s">
        <v>391</v>
      </c>
      <c r="B386">
        <v>12</v>
      </c>
      <c r="C386">
        <v>2</v>
      </c>
      <c r="D386">
        <v>7</v>
      </c>
      <c r="E386">
        <v>9</v>
      </c>
      <c r="F386">
        <v>3</v>
      </c>
      <c r="G386">
        <v>5</v>
      </c>
      <c r="H386" s="2">
        <f t="shared" si="24"/>
        <v>16</v>
      </c>
      <c r="I386" s="2">
        <f t="shared" si="25"/>
        <v>8</v>
      </c>
      <c r="J386" s="1">
        <f t="shared" si="26"/>
        <v>14.449439791871097</v>
      </c>
      <c r="K386" s="1">
        <f t="shared" si="27"/>
        <v>116.39710291902739</v>
      </c>
    </row>
    <row r="387" spans="1:11" x14ac:dyDescent="0.25">
      <c r="A387" t="s">
        <v>392</v>
      </c>
      <c r="B387">
        <v>38</v>
      </c>
      <c r="C387">
        <v>7</v>
      </c>
      <c r="D387">
        <v>26</v>
      </c>
      <c r="E387">
        <v>28</v>
      </c>
      <c r="F387">
        <v>17</v>
      </c>
      <c r="G387">
        <v>11</v>
      </c>
      <c r="H387" s="2">
        <f t="shared" si="24"/>
        <v>54</v>
      </c>
      <c r="I387" s="2">
        <f t="shared" si="25"/>
        <v>28</v>
      </c>
      <c r="J387" s="1">
        <f t="shared" si="26"/>
        <v>78.146533692479835</v>
      </c>
      <c r="K387" s="1">
        <f t="shared" si="27"/>
        <v>87.796458565459375</v>
      </c>
    </row>
    <row r="388" spans="1:11" x14ac:dyDescent="0.25">
      <c r="A388" t="s">
        <v>393</v>
      </c>
      <c r="B388">
        <v>58</v>
      </c>
      <c r="C388">
        <v>7</v>
      </c>
      <c r="D388">
        <v>36</v>
      </c>
      <c r="E388">
        <v>33</v>
      </c>
      <c r="F388">
        <v>11</v>
      </c>
      <c r="G388">
        <v>8</v>
      </c>
      <c r="H388" s="2">
        <f t="shared" si="24"/>
        <v>69</v>
      </c>
      <c r="I388" s="2">
        <f t="shared" si="25"/>
        <v>19</v>
      </c>
      <c r="J388" s="1">
        <f t="shared" si="26"/>
        <v>88.233998465745188</v>
      </c>
      <c r="K388" s="1">
        <f t="shared" si="27"/>
        <v>80.314862963016793</v>
      </c>
    </row>
    <row r="389" spans="1:11" x14ac:dyDescent="0.25">
      <c r="A389" t="s">
        <v>394</v>
      </c>
      <c r="B389">
        <v>388</v>
      </c>
      <c r="C389">
        <v>45</v>
      </c>
      <c r="D389">
        <v>426</v>
      </c>
      <c r="E389">
        <v>388</v>
      </c>
      <c r="F389">
        <v>96</v>
      </c>
      <c r="G389">
        <v>15</v>
      </c>
      <c r="H389" s="2">
        <f t="shared" si="24"/>
        <v>814</v>
      </c>
      <c r="I389" s="2">
        <f t="shared" si="25"/>
        <v>111</v>
      </c>
      <c r="J389" s="1">
        <f t="shared" si="26"/>
        <v>1664.8929047323393</v>
      </c>
      <c r="K389" s="1">
        <f t="shared" si="27"/>
        <v>25.510629888011465</v>
      </c>
    </row>
    <row r="390" spans="1:11" x14ac:dyDescent="0.25">
      <c r="A390" t="s">
        <v>395</v>
      </c>
      <c r="B390">
        <v>153</v>
      </c>
      <c r="C390">
        <v>22</v>
      </c>
      <c r="D390">
        <v>197</v>
      </c>
      <c r="E390">
        <v>159</v>
      </c>
      <c r="F390">
        <v>50</v>
      </c>
      <c r="G390">
        <v>11</v>
      </c>
      <c r="H390" s="2">
        <f t="shared" si="24"/>
        <v>356</v>
      </c>
      <c r="I390" s="2">
        <f t="shared" si="25"/>
        <v>61</v>
      </c>
      <c r="J390" s="1">
        <f t="shared" si="26"/>
        <v>635.57742126383312</v>
      </c>
      <c r="K390" s="1">
        <f t="shared" si="27"/>
        <v>50.883329338674756</v>
      </c>
    </row>
    <row r="391" spans="1:11" x14ac:dyDescent="0.25">
      <c r="A391" t="s">
        <v>396</v>
      </c>
      <c r="B391">
        <v>467</v>
      </c>
      <c r="C391">
        <v>79</v>
      </c>
      <c r="D391">
        <v>715</v>
      </c>
      <c r="E391">
        <v>695</v>
      </c>
      <c r="F391">
        <v>117</v>
      </c>
      <c r="G391">
        <v>27</v>
      </c>
      <c r="H391" s="2">
        <f t="shared" si="24"/>
        <v>1410</v>
      </c>
      <c r="I391" s="2">
        <f t="shared" si="25"/>
        <v>144</v>
      </c>
      <c r="J391" s="1">
        <f t="shared" si="26"/>
        <v>3043.2911138543022</v>
      </c>
      <c r="K391" s="1">
        <f t="shared" si="27"/>
        <v>11.551853003106316</v>
      </c>
    </row>
    <row r="392" spans="1:11" x14ac:dyDescent="0.25">
      <c r="A392" t="s">
        <v>397</v>
      </c>
      <c r="B392">
        <v>206</v>
      </c>
      <c r="C392">
        <v>15</v>
      </c>
      <c r="D392">
        <v>247</v>
      </c>
      <c r="E392">
        <v>144</v>
      </c>
      <c r="F392">
        <v>62</v>
      </c>
      <c r="G392">
        <v>9</v>
      </c>
      <c r="H392" s="2">
        <f t="shared" si="24"/>
        <v>391</v>
      </c>
      <c r="I392" s="2">
        <f t="shared" si="25"/>
        <v>71</v>
      </c>
      <c r="J392" s="1">
        <f t="shared" si="26"/>
        <v>723.84201434915838</v>
      </c>
      <c r="K392" s="1">
        <f t="shared" si="27"/>
        <v>46.998625652593759</v>
      </c>
    </row>
    <row r="393" spans="1:11" x14ac:dyDescent="0.25">
      <c r="A393" t="s">
        <v>398</v>
      </c>
      <c r="B393">
        <v>44</v>
      </c>
      <c r="C393">
        <v>7</v>
      </c>
      <c r="D393">
        <v>675</v>
      </c>
      <c r="E393">
        <v>560</v>
      </c>
      <c r="F393">
        <v>183</v>
      </c>
      <c r="G393">
        <v>24</v>
      </c>
      <c r="H393" s="2">
        <f t="shared" si="24"/>
        <v>1235</v>
      </c>
      <c r="I393" s="2">
        <f t="shared" si="25"/>
        <v>207</v>
      </c>
      <c r="J393" s="1">
        <f t="shared" si="26"/>
        <v>2860.2233766392933</v>
      </c>
      <c r="K393" s="1">
        <f t="shared" si="27"/>
        <v>66.70112190720738</v>
      </c>
    </row>
    <row r="394" spans="1:11" x14ac:dyDescent="0.25">
      <c r="A394" t="s">
        <v>399</v>
      </c>
      <c r="B394">
        <v>558</v>
      </c>
      <c r="C394">
        <v>114</v>
      </c>
      <c r="D394">
        <v>320</v>
      </c>
      <c r="E394">
        <v>169</v>
      </c>
      <c r="F394">
        <v>92</v>
      </c>
      <c r="G394">
        <v>8</v>
      </c>
      <c r="H394" s="2">
        <f t="shared" si="24"/>
        <v>489</v>
      </c>
      <c r="I394" s="2">
        <f t="shared" si="25"/>
        <v>100</v>
      </c>
      <c r="J394" s="1">
        <f t="shared" si="26"/>
        <v>978</v>
      </c>
      <c r="K394" s="1">
        <f t="shared" si="27"/>
        <v>6.5207345252417355</v>
      </c>
    </row>
    <row r="395" spans="1:11" x14ac:dyDescent="0.25">
      <c r="A395" t="s">
        <v>400</v>
      </c>
      <c r="B395">
        <v>150</v>
      </c>
      <c r="C395">
        <v>16</v>
      </c>
      <c r="D395">
        <v>31</v>
      </c>
      <c r="E395">
        <v>30</v>
      </c>
      <c r="F395">
        <v>14</v>
      </c>
      <c r="G395">
        <v>5</v>
      </c>
      <c r="H395" s="2">
        <f t="shared" si="24"/>
        <v>61</v>
      </c>
      <c r="I395" s="2">
        <f t="shared" si="25"/>
        <v>19</v>
      </c>
      <c r="J395" s="1">
        <f t="shared" si="26"/>
        <v>78.003969658122557</v>
      </c>
      <c r="K395" s="1">
        <f t="shared" si="27"/>
        <v>63.492557699713984</v>
      </c>
    </row>
    <row r="396" spans="1:11" x14ac:dyDescent="0.25">
      <c r="A396" t="s">
        <v>401</v>
      </c>
      <c r="B396">
        <v>84</v>
      </c>
      <c r="C396">
        <v>12</v>
      </c>
      <c r="D396">
        <v>75</v>
      </c>
      <c r="E396">
        <v>64</v>
      </c>
      <c r="F396">
        <v>32</v>
      </c>
      <c r="G396">
        <v>14</v>
      </c>
      <c r="H396" s="2">
        <f t="shared" si="24"/>
        <v>139</v>
      </c>
      <c r="I396" s="2">
        <f t="shared" si="25"/>
        <v>46</v>
      </c>
      <c r="J396" s="1">
        <f t="shared" si="26"/>
        <v>231.1233386037388</v>
      </c>
      <c r="K396" s="1">
        <f t="shared" si="27"/>
        <v>68.157420051564316</v>
      </c>
    </row>
    <row r="397" spans="1:11" x14ac:dyDescent="0.25">
      <c r="A397" t="s">
        <v>402</v>
      </c>
      <c r="B397">
        <v>58</v>
      </c>
      <c r="C397">
        <v>7</v>
      </c>
      <c r="D397">
        <v>36</v>
      </c>
      <c r="E397">
        <v>33</v>
      </c>
      <c r="F397">
        <v>11</v>
      </c>
      <c r="G397">
        <v>8</v>
      </c>
      <c r="H397" s="2">
        <f t="shared" si="24"/>
        <v>69</v>
      </c>
      <c r="I397" s="2">
        <f t="shared" si="25"/>
        <v>19</v>
      </c>
      <c r="J397" s="1">
        <f t="shared" si="26"/>
        <v>88.233998465745188</v>
      </c>
      <c r="K397" s="1">
        <f t="shared" si="27"/>
        <v>80.314862963016793</v>
      </c>
    </row>
    <row r="398" spans="1:11" x14ac:dyDescent="0.25">
      <c r="A398" t="s">
        <v>403</v>
      </c>
      <c r="B398">
        <v>176</v>
      </c>
      <c r="C398">
        <v>41</v>
      </c>
      <c r="D398">
        <v>147</v>
      </c>
      <c r="E398">
        <v>167</v>
      </c>
      <c r="F398">
        <v>44</v>
      </c>
      <c r="G398">
        <v>19</v>
      </c>
      <c r="H398" s="2">
        <f t="shared" si="24"/>
        <v>314</v>
      </c>
      <c r="I398" s="2">
        <f t="shared" si="25"/>
        <v>63</v>
      </c>
      <c r="J398" s="1">
        <f t="shared" si="26"/>
        <v>564.9929325284246</v>
      </c>
      <c r="K398" s="1">
        <f t="shared" si="27"/>
        <v>44.856730524583355</v>
      </c>
    </row>
    <row r="399" spans="1:11" x14ac:dyDescent="0.25">
      <c r="A399" t="s">
        <v>404</v>
      </c>
      <c r="B399">
        <v>152</v>
      </c>
      <c r="C399">
        <v>12</v>
      </c>
      <c r="D399">
        <v>264</v>
      </c>
      <c r="E399">
        <v>151</v>
      </c>
      <c r="F399">
        <v>37</v>
      </c>
      <c r="G399">
        <v>8</v>
      </c>
      <c r="H399" s="2">
        <f t="shared" si="24"/>
        <v>415</v>
      </c>
      <c r="I399" s="2">
        <f t="shared" si="25"/>
        <v>45</v>
      </c>
      <c r="J399" s="1">
        <f t="shared" si="26"/>
        <v>686.08319321676765</v>
      </c>
      <c r="K399" s="1">
        <f t="shared" si="27"/>
        <v>52.891941317215299</v>
      </c>
    </row>
    <row r="400" spans="1:11" x14ac:dyDescent="0.25">
      <c r="A400" t="s">
        <v>405</v>
      </c>
      <c r="B400">
        <v>264</v>
      </c>
      <c r="C400">
        <v>63</v>
      </c>
      <c r="D400">
        <v>224</v>
      </c>
      <c r="E400">
        <v>225</v>
      </c>
      <c r="F400">
        <v>64</v>
      </c>
      <c r="G400">
        <v>19</v>
      </c>
      <c r="H400" s="2">
        <f t="shared" si="24"/>
        <v>449</v>
      </c>
      <c r="I400" s="2">
        <f t="shared" si="25"/>
        <v>83</v>
      </c>
      <c r="J400" s="1">
        <f t="shared" si="26"/>
        <v>861.66606347685718</v>
      </c>
      <c r="K400" s="1">
        <f t="shared" si="27"/>
        <v>31.03351197814365</v>
      </c>
    </row>
    <row r="401" spans="1:11" x14ac:dyDescent="0.25">
      <c r="A401" t="s">
        <v>406</v>
      </c>
      <c r="B401">
        <v>138</v>
      </c>
      <c r="C401">
        <v>18</v>
      </c>
      <c r="D401">
        <v>132</v>
      </c>
      <c r="E401">
        <v>148</v>
      </c>
      <c r="F401">
        <v>65</v>
      </c>
      <c r="G401">
        <v>16</v>
      </c>
      <c r="H401" s="2">
        <f t="shared" si="24"/>
        <v>280</v>
      </c>
      <c r="I401" s="2">
        <f t="shared" si="25"/>
        <v>81</v>
      </c>
      <c r="J401" s="1">
        <f t="shared" si="26"/>
        <v>534.37580528602189</v>
      </c>
      <c r="K401" s="1">
        <f t="shared" si="27"/>
        <v>54.376773697832263</v>
      </c>
    </row>
    <row r="402" spans="1:11" x14ac:dyDescent="0.25">
      <c r="A402" t="s">
        <v>407</v>
      </c>
      <c r="B402">
        <v>75</v>
      </c>
      <c r="C402">
        <v>6</v>
      </c>
      <c r="D402">
        <v>178</v>
      </c>
      <c r="E402">
        <v>56</v>
      </c>
      <c r="F402">
        <v>23</v>
      </c>
      <c r="G402">
        <v>6</v>
      </c>
      <c r="H402" s="2">
        <f t="shared" ref="H402:H460" si="28">SUM(D402:E402)</f>
        <v>234</v>
      </c>
      <c r="I402" s="2">
        <f t="shared" ref="I402:I460" si="29">SUM(F402:G402)</f>
        <v>29</v>
      </c>
      <c r="J402" s="1">
        <f t="shared" ref="J402:J460" si="30">H402*LOG(I402)</f>
        <v>342.20113150835573</v>
      </c>
      <c r="K402" s="1">
        <f t="shared" ref="K402:K460" si="31">171-5.2*LN(J402)-0.23*(C402)-16.2*LN(B402)</f>
        <v>69.33261948699257</v>
      </c>
    </row>
    <row r="403" spans="1:11" x14ac:dyDescent="0.25">
      <c r="A403" t="s">
        <v>408</v>
      </c>
      <c r="B403">
        <v>12</v>
      </c>
      <c r="C403">
        <v>2</v>
      </c>
      <c r="D403">
        <v>4</v>
      </c>
      <c r="E403">
        <v>4</v>
      </c>
      <c r="F403">
        <v>1</v>
      </c>
      <c r="G403">
        <v>3</v>
      </c>
      <c r="H403" s="2">
        <f t="shared" si="28"/>
        <v>8</v>
      </c>
      <c r="I403" s="2">
        <f t="shared" si="29"/>
        <v>4</v>
      </c>
      <c r="J403" s="1">
        <f t="shared" si="30"/>
        <v>4.8164799306236992</v>
      </c>
      <c r="K403" s="1">
        <f t="shared" si="31"/>
        <v>122.10988682010154</v>
      </c>
    </row>
    <row r="404" spans="1:11" x14ac:dyDescent="0.25">
      <c r="A404" t="s">
        <v>409</v>
      </c>
      <c r="B404">
        <v>241</v>
      </c>
      <c r="C404">
        <v>25</v>
      </c>
      <c r="D404">
        <v>346</v>
      </c>
      <c r="E404">
        <v>243</v>
      </c>
      <c r="F404">
        <v>71</v>
      </c>
      <c r="G404">
        <v>5</v>
      </c>
      <c r="H404" s="2">
        <f t="shared" si="28"/>
        <v>589</v>
      </c>
      <c r="I404" s="2">
        <f t="shared" si="29"/>
        <v>76</v>
      </c>
      <c r="J404" s="1">
        <f t="shared" si="30"/>
        <v>1107.7992058533862</v>
      </c>
      <c r="K404" s="1">
        <f t="shared" si="31"/>
        <v>39.943610408052649</v>
      </c>
    </row>
    <row r="405" spans="1:11" x14ac:dyDescent="0.25">
      <c r="A405" t="s">
        <v>410</v>
      </c>
      <c r="B405">
        <v>73</v>
      </c>
      <c r="C405">
        <v>20</v>
      </c>
      <c r="D405">
        <v>77</v>
      </c>
      <c r="E405">
        <v>91</v>
      </c>
      <c r="F405">
        <v>31</v>
      </c>
      <c r="G405">
        <v>16</v>
      </c>
      <c r="H405" s="2">
        <f t="shared" si="28"/>
        <v>168</v>
      </c>
      <c r="I405" s="2">
        <f t="shared" si="29"/>
        <v>47</v>
      </c>
      <c r="J405" s="1">
        <f t="shared" si="30"/>
        <v>280.91244013320056</v>
      </c>
      <c r="K405" s="1">
        <f t="shared" si="31"/>
        <v>67.576733350297658</v>
      </c>
    </row>
    <row r="406" spans="1:11" x14ac:dyDescent="0.25">
      <c r="A406" t="s">
        <v>411</v>
      </c>
      <c r="B406">
        <v>106</v>
      </c>
      <c r="C406">
        <v>27</v>
      </c>
      <c r="D406">
        <v>114</v>
      </c>
      <c r="E406">
        <v>120</v>
      </c>
      <c r="F406">
        <v>38</v>
      </c>
      <c r="G406">
        <v>15</v>
      </c>
      <c r="H406" s="2">
        <f t="shared" si="28"/>
        <v>234</v>
      </c>
      <c r="I406" s="2">
        <f t="shared" si="29"/>
        <v>53</v>
      </c>
      <c r="J406" s="1">
        <f t="shared" si="30"/>
        <v>403.4805534865846</v>
      </c>
      <c r="K406" s="1">
        <f t="shared" si="31"/>
        <v>58.041619557152714</v>
      </c>
    </row>
    <row r="407" spans="1:11" x14ac:dyDescent="0.25">
      <c r="A407" t="s">
        <v>412</v>
      </c>
      <c r="B407">
        <v>75</v>
      </c>
      <c r="C407">
        <v>7</v>
      </c>
      <c r="D407">
        <v>96</v>
      </c>
      <c r="E407">
        <v>53</v>
      </c>
      <c r="F407">
        <v>25</v>
      </c>
      <c r="G407">
        <v>8</v>
      </c>
      <c r="H407" s="2">
        <f t="shared" si="28"/>
        <v>149</v>
      </c>
      <c r="I407" s="2">
        <f t="shared" si="29"/>
        <v>33</v>
      </c>
      <c r="J407" s="1">
        <f t="shared" si="30"/>
        <v>226.25857704180524</v>
      </c>
      <c r="K407" s="1">
        <f t="shared" si="31"/>
        <v>71.253964405231443</v>
      </c>
    </row>
    <row r="408" spans="1:11" x14ac:dyDescent="0.25">
      <c r="A408" t="s">
        <v>413</v>
      </c>
      <c r="B408">
        <v>113</v>
      </c>
      <c r="C408">
        <v>10</v>
      </c>
      <c r="D408">
        <v>267</v>
      </c>
      <c r="E408">
        <v>121</v>
      </c>
      <c r="F408">
        <v>38</v>
      </c>
      <c r="G408">
        <v>8</v>
      </c>
      <c r="H408" s="2">
        <f t="shared" si="28"/>
        <v>388</v>
      </c>
      <c r="I408" s="2">
        <f t="shared" si="29"/>
        <v>46</v>
      </c>
      <c r="J408" s="1">
        <f t="shared" si="30"/>
        <v>645.15003869245072</v>
      </c>
      <c r="K408" s="1">
        <f t="shared" si="31"/>
        <v>58.475006215924608</v>
      </c>
    </row>
    <row r="409" spans="1:11" x14ac:dyDescent="0.25">
      <c r="A409" t="s">
        <v>414</v>
      </c>
      <c r="B409">
        <v>56</v>
      </c>
      <c r="C409">
        <v>14</v>
      </c>
      <c r="D409">
        <v>40</v>
      </c>
      <c r="E409">
        <v>50</v>
      </c>
      <c r="F409">
        <v>15</v>
      </c>
      <c r="G409">
        <v>10</v>
      </c>
      <c r="H409" s="2">
        <f t="shared" si="28"/>
        <v>90</v>
      </c>
      <c r="I409" s="2">
        <f t="shared" si="29"/>
        <v>25</v>
      </c>
      <c r="J409" s="1">
        <f t="shared" si="30"/>
        <v>125.81460078048339</v>
      </c>
      <c r="K409" s="1">
        <f t="shared" si="31"/>
        <v>77.428293725049883</v>
      </c>
    </row>
    <row r="410" spans="1:11" x14ac:dyDescent="0.25">
      <c r="A410" t="s">
        <v>415</v>
      </c>
      <c r="B410">
        <v>56</v>
      </c>
      <c r="C410">
        <v>6</v>
      </c>
      <c r="D410">
        <v>61</v>
      </c>
      <c r="E410">
        <v>32</v>
      </c>
      <c r="F410">
        <v>14</v>
      </c>
      <c r="G410">
        <v>7</v>
      </c>
      <c r="H410" s="2">
        <f t="shared" si="28"/>
        <v>93</v>
      </c>
      <c r="I410" s="2">
        <f t="shared" si="29"/>
        <v>21</v>
      </c>
      <c r="J410" s="1">
        <f t="shared" si="30"/>
        <v>122.96639441025449</v>
      </c>
      <c r="K410" s="1">
        <f t="shared" si="31"/>
        <v>79.38736488039109</v>
      </c>
    </row>
    <row r="411" spans="1:11" x14ac:dyDescent="0.25">
      <c r="A411" t="s">
        <v>416</v>
      </c>
      <c r="B411">
        <v>38</v>
      </c>
      <c r="C411">
        <v>4</v>
      </c>
      <c r="D411">
        <v>32</v>
      </c>
      <c r="E411">
        <v>13</v>
      </c>
      <c r="F411">
        <v>18</v>
      </c>
      <c r="G411">
        <v>5</v>
      </c>
      <c r="H411" s="2">
        <f t="shared" si="28"/>
        <v>45</v>
      </c>
      <c r="I411" s="2">
        <f t="shared" si="29"/>
        <v>23</v>
      </c>
      <c r="J411" s="1">
        <f t="shared" si="30"/>
        <v>61.277752620791681</v>
      </c>
      <c r="K411" s="1">
        <f t="shared" si="31"/>
        <v>89.750936588183464</v>
      </c>
    </row>
    <row r="412" spans="1:11" x14ac:dyDescent="0.25">
      <c r="A412" t="s">
        <v>417</v>
      </c>
      <c r="B412">
        <v>91</v>
      </c>
      <c r="C412">
        <v>19</v>
      </c>
      <c r="D412">
        <v>58</v>
      </c>
      <c r="E412">
        <v>68</v>
      </c>
      <c r="F412">
        <v>20</v>
      </c>
      <c r="G412">
        <v>9</v>
      </c>
      <c r="H412" s="2">
        <f t="shared" si="28"/>
        <v>126</v>
      </c>
      <c r="I412" s="2">
        <f t="shared" si="29"/>
        <v>29</v>
      </c>
      <c r="J412" s="1">
        <f t="shared" si="30"/>
        <v>184.26214773526846</v>
      </c>
      <c r="K412" s="1">
        <f t="shared" si="31"/>
        <v>66.429006804420183</v>
      </c>
    </row>
    <row r="413" spans="1:11" x14ac:dyDescent="0.25">
      <c r="A413" t="s">
        <v>418</v>
      </c>
      <c r="B413">
        <v>68</v>
      </c>
      <c r="C413">
        <v>6</v>
      </c>
      <c r="D413">
        <v>68</v>
      </c>
      <c r="E413">
        <v>28</v>
      </c>
      <c r="F413">
        <v>18</v>
      </c>
      <c r="G413">
        <v>7</v>
      </c>
      <c r="H413" s="2">
        <f t="shared" si="28"/>
        <v>96</v>
      </c>
      <c r="I413" s="2">
        <f t="shared" si="29"/>
        <v>25</v>
      </c>
      <c r="J413" s="1">
        <f t="shared" si="30"/>
        <v>134.20224083251563</v>
      </c>
      <c r="K413" s="1">
        <f t="shared" si="31"/>
        <v>75.787365981191002</v>
      </c>
    </row>
    <row r="414" spans="1:11" x14ac:dyDescent="0.25">
      <c r="A414" t="s">
        <v>419</v>
      </c>
      <c r="B414">
        <v>179</v>
      </c>
      <c r="C414">
        <v>40</v>
      </c>
      <c r="D414">
        <v>133</v>
      </c>
      <c r="E414">
        <v>145</v>
      </c>
      <c r="F414">
        <v>40</v>
      </c>
      <c r="G414">
        <v>11</v>
      </c>
      <c r="H414" s="2">
        <f t="shared" si="28"/>
        <v>278</v>
      </c>
      <c r="I414" s="2">
        <f t="shared" si="29"/>
        <v>51</v>
      </c>
      <c r="J414" s="1">
        <f t="shared" si="30"/>
        <v>474.70450895522629</v>
      </c>
      <c r="K414" s="1">
        <f t="shared" si="31"/>
        <v>45.718348820327293</v>
      </c>
    </row>
    <row r="415" spans="1:11" x14ac:dyDescent="0.25">
      <c r="A415" t="s">
        <v>420</v>
      </c>
      <c r="B415">
        <v>52</v>
      </c>
      <c r="C415">
        <v>3</v>
      </c>
      <c r="D415">
        <v>103</v>
      </c>
      <c r="E415">
        <v>48</v>
      </c>
      <c r="F415">
        <v>28</v>
      </c>
      <c r="G415">
        <v>3</v>
      </c>
      <c r="H415" s="2">
        <f t="shared" si="28"/>
        <v>151</v>
      </c>
      <c r="I415" s="2">
        <f t="shared" si="29"/>
        <v>31</v>
      </c>
      <c r="J415" s="1">
        <f t="shared" si="30"/>
        <v>225.19561576897516</v>
      </c>
      <c r="K415" s="1">
        <f t="shared" si="31"/>
        <v>78.131610733849698</v>
      </c>
    </row>
    <row r="416" spans="1:11" x14ac:dyDescent="0.25">
      <c r="A416" t="s">
        <v>421</v>
      </c>
      <c r="B416">
        <v>651</v>
      </c>
      <c r="C416">
        <v>124</v>
      </c>
      <c r="D416">
        <v>697</v>
      </c>
      <c r="E416">
        <v>680</v>
      </c>
      <c r="F416">
        <v>196</v>
      </c>
      <c r="G416">
        <v>24</v>
      </c>
      <c r="H416" s="2">
        <f t="shared" si="28"/>
        <v>1377</v>
      </c>
      <c r="I416" s="2">
        <f t="shared" si="29"/>
        <v>220</v>
      </c>
      <c r="J416" s="1">
        <f t="shared" si="30"/>
        <v>3225.5160314921777</v>
      </c>
      <c r="K416" s="1">
        <f t="shared" si="31"/>
        <v>-4.4818669799912101</v>
      </c>
    </row>
    <row r="417" spans="1:11" x14ac:dyDescent="0.25">
      <c r="A417" t="s">
        <v>422</v>
      </c>
      <c r="B417">
        <v>176</v>
      </c>
      <c r="C417">
        <v>9</v>
      </c>
      <c r="D417">
        <v>330</v>
      </c>
      <c r="E417">
        <v>170</v>
      </c>
      <c r="F417">
        <v>58</v>
      </c>
      <c r="G417">
        <v>9</v>
      </c>
      <c r="H417" s="2">
        <f t="shared" si="28"/>
        <v>500</v>
      </c>
      <c r="I417" s="2">
        <f t="shared" si="29"/>
        <v>67</v>
      </c>
      <c r="J417" s="1">
        <f t="shared" si="30"/>
        <v>913.03740135041323</v>
      </c>
      <c r="K417" s="1">
        <f t="shared" si="31"/>
        <v>49.720919685911724</v>
      </c>
    </row>
    <row r="418" spans="1:11" x14ac:dyDescent="0.25">
      <c r="A418" t="s">
        <v>423</v>
      </c>
      <c r="B418">
        <v>57</v>
      </c>
      <c r="C418">
        <v>9</v>
      </c>
      <c r="D418">
        <v>58</v>
      </c>
      <c r="E418">
        <v>53</v>
      </c>
      <c r="F418">
        <v>23</v>
      </c>
      <c r="G418">
        <v>14</v>
      </c>
      <c r="H418" s="2">
        <f t="shared" si="28"/>
        <v>111</v>
      </c>
      <c r="I418" s="2">
        <f t="shared" si="29"/>
        <v>37</v>
      </c>
      <c r="J418" s="1">
        <f t="shared" si="30"/>
        <v>174.07039137143644</v>
      </c>
      <c r="K418" s="1">
        <f t="shared" si="31"/>
        <v>76.603378680383017</v>
      </c>
    </row>
    <row r="419" spans="1:11" x14ac:dyDescent="0.25">
      <c r="A419" t="s">
        <v>424</v>
      </c>
      <c r="B419">
        <v>58</v>
      </c>
      <c r="C419">
        <v>7</v>
      </c>
      <c r="D419">
        <v>36</v>
      </c>
      <c r="E419">
        <v>33</v>
      </c>
      <c r="F419">
        <v>11</v>
      </c>
      <c r="G419">
        <v>8</v>
      </c>
      <c r="H419" s="2">
        <f t="shared" si="28"/>
        <v>69</v>
      </c>
      <c r="I419" s="2">
        <f t="shared" si="29"/>
        <v>19</v>
      </c>
      <c r="J419" s="1">
        <f t="shared" si="30"/>
        <v>88.233998465745188</v>
      </c>
      <c r="K419" s="1">
        <f t="shared" si="31"/>
        <v>80.314862963016793</v>
      </c>
    </row>
    <row r="420" spans="1:11" x14ac:dyDescent="0.25">
      <c r="A420" t="s">
        <v>425</v>
      </c>
      <c r="B420">
        <v>162</v>
      </c>
      <c r="C420">
        <v>33</v>
      </c>
      <c r="D420">
        <v>172</v>
      </c>
      <c r="E420">
        <v>193</v>
      </c>
      <c r="F420">
        <v>53</v>
      </c>
      <c r="G420">
        <v>15</v>
      </c>
      <c r="H420" s="2">
        <f t="shared" si="28"/>
        <v>365</v>
      </c>
      <c r="I420" s="2">
        <f t="shared" si="29"/>
        <v>68</v>
      </c>
      <c r="J420" s="1">
        <f t="shared" si="30"/>
        <v>668.86575313777632</v>
      </c>
      <c r="K420" s="1">
        <f t="shared" si="31"/>
        <v>47.161905834646987</v>
      </c>
    </row>
    <row r="421" spans="1:11" x14ac:dyDescent="0.25">
      <c r="A421" t="s">
        <v>426</v>
      </c>
      <c r="B421">
        <v>218</v>
      </c>
      <c r="C421">
        <v>26</v>
      </c>
      <c r="D421">
        <v>389</v>
      </c>
      <c r="E421">
        <v>195</v>
      </c>
      <c r="F421">
        <v>107</v>
      </c>
      <c r="G421">
        <v>7</v>
      </c>
      <c r="H421" s="2">
        <f t="shared" si="28"/>
        <v>584</v>
      </c>
      <c r="I421" s="2">
        <f t="shared" si="29"/>
        <v>114</v>
      </c>
      <c r="J421" s="1">
        <f t="shared" si="30"/>
        <v>1201.2324331805</v>
      </c>
      <c r="K421" s="1">
        <f t="shared" si="31"/>
        <v>40.917442633565742</v>
      </c>
    </row>
    <row r="422" spans="1:11" x14ac:dyDescent="0.25">
      <c r="A422" t="s">
        <v>427</v>
      </c>
      <c r="B422">
        <v>272</v>
      </c>
      <c r="C422">
        <v>52</v>
      </c>
      <c r="D422">
        <v>303</v>
      </c>
      <c r="E422">
        <v>235</v>
      </c>
      <c r="F422">
        <v>71</v>
      </c>
      <c r="G422">
        <v>15</v>
      </c>
      <c r="H422" s="2">
        <f t="shared" si="28"/>
        <v>538</v>
      </c>
      <c r="I422" s="2">
        <f t="shared" si="29"/>
        <v>86</v>
      </c>
      <c r="J422" s="1">
        <f t="shared" si="30"/>
        <v>1040.7601667690394</v>
      </c>
      <c r="K422" s="1">
        <f t="shared" si="31"/>
        <v>32.097931921449927</v>
      </c>
    </row>
    <row r="423" spans="1:11" x14ac:dyDescent="0.25">
      <c r="A423" t="s">
        <v>428</v>
      </c>
      <c r="B423">
        <v>104</v>
      </c>
      <c r="C423">
        <v>10</v>
      </c>
      <c r="D423">
        <v>108</v>
      </c>
      <c r="E423">
        <v>67</v>
      </c>
      <c r="F423">
        <v>38</v>
      </c>
      <c r="G423">
        <v>8</v>
      </c>
      <c r="H423" s="2">
        <f t="shared" si="28"/>
        <v>175</v>
      </c>
      <c r="I423" s="2">
        <f t="shared" si="29"/>
        <v>46</v>
      </c>
      <c r="J423" s="1">
        <f t="shared" si="30"/>
        <v>290.98262054427545</v>
      </c>
      <c r="K423" s="1">
        <f t="shared" si="31"/>
        <v>63.959897014613063</v>
      </c>
    </row>
    <row r="424" spans="1:11" x14ac:dyDescent="0.25">
      <c r="A424" t="s">
        <v>429</v>
      </c>
      <c r="B424">
        <v>193</v>
      </c>
      <c r="C424">
        <v>38</v>
      </c>
      <c r="D424">
        <v>204</v>
      </c>
      <c r="E424">
        <v>207</v>
      </c>
      <c r="F424">
        <v>61</v>
      </c>
      <c r="G424">
        <v>17</v>
      </c>
      <c r="H424" s="2">
        <f t="shared" si="28"/>
        <v>411</v>
      </c>
      <c r="I424" s="2">
        <f t="shared" si="29"/>
        <v>78</v>
      </c>
      <c r="J424" s="1">
        <f t="shared" si="30"/>
        <v>777.65088170578747</v>
      </c>
      <c r="K424" s="1">
        <f t="shared" si="31"/>
        <v>42.391774976191655</v>
      </c>
    </row>
    <row r="425" spans="1:11" x14ac:dyDescent="0.25">
      <c r="A425" t="s">
        <v>430</v>
      </c>
      <c r="B425">
        <v>213</v>
      </c>
      <c r="C425">
        <v>26</v>
      </c>
      <c r="D425">
        <v>319</v>
      </c>
      <c r="E425">
        <v>158</v>
      </c>
      <c r="F425">
        <v>93</v>
      </c>
      <c r="G425">
        <v>7</v>
      </c>
      <c r="H425" s="2">
        <f t="shared" si="28"/>
        <v>477</v>
      </c>
      <c r="I425" s="2">
        <f t="shared" si="29"/>
        <v>100</v>
      </c>
      <c r="J425" s="1">
        <f t="shared" si="30"/>
        <v>954</v>
      </c>
      <c r="K425" s="1">
        <f t="shared" si="31"/>
        <v>42.491615823976218</v>
      </c>
    </row>
    <row r="426" spans="1:11" x14ac:dyDescent="0.25">
      <c r="A426" t="s">
        <v>431</v>
      </c>
      <c r="B426">
        <v>212</v>
      </c>
      <c r="C426">
        <v>40</v>
      </c>
      <c r="D426">
        <v>243</v>
      </c>
      <c r="E426">
        <v>304</v>
      </c>
      <c r="F426">
        <v>51</v>
      </c>
      <c r="G426">
        <v>17</v>
      </c>
      <c r="H426" s="2">
        <f t="shared" si="28"/>
        <v>547</v>
      </c>
      <c r="I426" s="2">
        <f t="shared" si="29"/>
        <v>68</v>
      </c>
      <c r="J426" s="1">
        <f t="shared" si="30"/>
        <v>1002.3823752503113</v>
      </c>
      <c r="K426" s="1">
        <f t="shared" si="31"/>
        <v>39.09060128175966</v>
      </c>
    </row>
    <row r="427" spans="1:11" x14ac:dyDescent="0.25">
      <c r="A427" t="s">
        <v>432</v>
      </c>
      <c r="B427">
        <v>68</v>
      </c>
      <c r="C427">
        <v>8</v>
      </c>
      <c r="D427">
        <v>78</v>
      </c>
      <c r="E427">
        <v>45</v>
      </c>
      <c r="F427">
        <v>21</v>
      </c>
      <c r="G427">
        <v>8</v>
      </c>
      <c r="H427" s="2">
        <f t="shared" si="28"/>
        <v>123</v>
      </c>
      <c r="I427" s="2">
        <f t="shared" si="29"/>
        <v>29</v>
      </c>
      <c r="J427" s="1">
        <f t="shared" si="30"/>
        <v>179.8749537415716</v>
      </c>
      <c r="K427" s="1">
        <f t="shared" si="31"/>
        <v>73.804213254351325</v>
      </c>
    </row>
    <row r="428" spans="1:11" x14ac:dyDescent="0.25">
      <c r="A428" t="s">
        <v>433</v>
      </c>
      <c r="B428">
        <v>214</v>
      </c>
      <c r="C428">
        <v>44</v>
      </c>
      <c r="D428">
        <v>202</v>
      </c>
      <c r="E428">
        <v>204</v>
      </c>
      <c r="F428">
        <v>49</v>
      </c>
      <c r="G428">
        <v>19</v>
      </c>
      <c r="H428" s="2">
        <f t="shared" si="28"/>
        <v>406</v>
      </c>
      <c r="I428" s="2">
        <f t="shared" si="29"/>
        <v>68</v>
      </c>
      <c r="J428" s="1">
        <f t="shared" si="30"/>
        <v>743.99861855873201</v>
      </c>
      <c r="K428" s="1">
        <f t="shared" si="31"/>
        <v>39.568584830757587</v>
      </c>
    </row>
    <row r="429" spans="1:11" x14ac:dyDescent="0.25">
      <c r="A429" t="s">
        <v>434</v>
      </c>
      <c r="B429">
        <v>146</v>
      </c>
      <c r="C429">
        <v>21</v>
      </c>
      <c r="D429">
        <v>290</v>
      </c>
      <c r="E429">
        <v>151</v>
      </c>
      <c r="F429">
        <v>49</v>
      </c>
      <c r="G429">
        <v>15</v>
      </c>
      <c r="H429" s="2">
        <f t="shared" si="28"/>
        <v>441</v>
      </c>
      <c r="I429" s="2">
        <f t="shared" si="29"/>
        <v>64</v>
      </c>
      <c r="J429" s="1">
        <f t="shared" si="30"/>
        <v>796.52536852689423</v>
      </c>
      <c r="K429" s="1">
        <f t="shared" si="31"/>
        <v>50.69822603832948</v>
      </c>
    </row>
    <row r="430" spans="1:11" x14ac:dyDescent="0.25">
      <c r="A430" t="s">
        <v>435</v>
      </c>
      <c r="B430">
        <v>97</v>
      </c>
      <c r="C430">
        <v>7</v>
      </c>
      <c r="D430">
        <v>156</v>
      </c>
      <c r="E430">
        <v>77</v>
      </c>
      <c r="F430">
        <v>26</v>
      </c>
      <c r="G430">
        <v>9</v>
      </c>
      <c r="H430" s="2">
        <f t="shared" si="28"/>
        <v>233</v>
      </c>
      <c r="I430" s="2">
        <f t="shared" si="29"/>
        <v>35</v>
      </c>
      <c r="J430" s="1">
        <f t="shared" si="30"/>
        <v>359.76785433361425</v>
      </c>
      <c r="K430" s="1">
        <f t="shared" si="31"/>
        <v>64.675295481509366</v>
      </c>
    </row>
    <row r="431" spans="1:11" x14ac:dyDescent="0.25">
      <c r="A431" t="s">
        <v>436</v>
      </c>
      <c r="B431">
        <v>246</v>
      </c>
      <c r="C431">
        <v>33</v>
      </c>
      <c r="D431">
        <v>299</v>
      </c>
      <c r="E431">
        <v>197</v>
      </c>
      <c r="F431">
        <v>81</v>
      </c>
      <c r="G431">
        <v>7</v>
      </c>
      <c r="H431" s="2">
        <f t="shared" si="28"/>
        <v>496</v>
      </c>
      <c r="I431" s="2">
        <f t="shared" si="29"/>
        <v>88</v>
      </c>
      <c r="J431" s="1">
        <f t="shared" si="30"/>
        <v>964.46340538648371</v>
      </c>
      <c r="K431" s="1">
        <f t="shared" si="31"/>
        <v>38.491455289438832</v>
      </c>
    </row>
    <row r="432" spans="1:11" x14ac:dyDescent="0.25">
      <c r="A432" t="s">
        <v>437</v>
      </c>
      <c r="B432">
        <v>188</v>
      </c>
      <c r="C432">
        <v>37</v>
      </c>
      <c r="D432">
        <v>200</v>
      </c>
      <c r="E432">
        <v>196</v>
      </c>
      <c r="F432">
        <v>52</v>
      </c>
      <c r="G432">
        <v>23</v>
      </c>
      <c r="H432" s="2">
        <f t="shared" si="28"/>
        <v>396</v>
      </c>
      <c r="I432" s="2">
        <f t="shared" si="29"/>
        <v>75</v>
      </c>
      <c r="J432" s="1">
        <f t="shared" si="30"/>
        <v>742.52426030311324</v>
      </c>
      <c r="K432" s="1">
        <f t="shared" si="31"/>
        <v>43.287351373604508</v>
      </c>
    </row>
    <row r="433" spans="1:11" x14ac:dyDescent="0.25">
      <c r="A433" t="s">
        <v>438</v>
      </c>
      <c r="B433">
        <v>51</v>
      </c>
      <c r="C433">
        <v>4</v>
      </c>
      <c r="D433">
        <v>122</v>
      </c>
      <c r="E433">
        <v>54</v>
      </c>
      <c r="F433">
        <v>48</v>
      </c>
      <c r="G433">
        <v>3</v>
      </c>
      <c r="H433" s="2">
        <f t="shared" si="28"/>
        <v>176</v>
      </c>
      <c r="I433" s="2">
        <f t="shared" si="29"/>
        <v>51</v>
      </c>
      <c r="J433" s="1">
        <f t="shared" si="30"/>
        <v>300.53235099323678</v>
      </c>
      <c r="K433" s="1">
        <f t="shared" si="31"/>
        <v>76.715536641806352</v>
      </c>
    </row>
    <row r="434" spans="1:11" x14ac:dyDescent="0.25">
      <c r="A434" t="s">
        <v>439</v>
      </c>
      <c r="B434">
        <v>7</v>
      </c>
      <c r="C434">
        <v>0</v>
      </c>
      <c r="D434">
        <v>352</v>
      </c>
      <c r="E434">
        <v>361</v>
      </c>
      <c r="F434">
        <v>111</v>
      </c>
      <c r="G434">
        <v>22</v>
      </c>
      <c r="H434" s="2">
        <f t="shared" si="28"/>
        <v>713</v>
      </c>
      <c r="I434" s="2">
        <f t="shared" si="29"/>
        <v>133</v>
      </c>
      <c r="J434" s="1">
        <f t="shared" si="30"/>
        <v>1514.3062200095321</v>
      </c>
      <c r="K434" s="1">
        <f t="shared" si="31"/>
        <v>101.39814968846571</v>
      </c>
    </row>
    <row r="435" spans="1:11" x14ac:dyDescent="0.25">
      <c r="A435" t="s">
        <v>440</v>
      </c>
      <c r="B435">
        <v>329</v>
      </c>
      <c r="C435">
        <v>61</v>
      </c>
      <c r="D435">
        <v>109</v>
      </c>
      <c r="E435">
        <v>65</v>
      </c>
      <c r="F435">
        <v>27</v>
      </c>
      <c r="G435">
        <v>8</v>
      </c>
      <c r="H435" s="2">
        <f t="shared" si="28"/>
        <v>174</v>
      </c>
      <c r="I435" s="2">
        <f t="shared" si="29"/>
        <v>35</v>
      </c>
      <c r="J435" s="1">
        <f t="shared" si="30"/>
        <v>268.66783971694798</v>
      </c>
      <c r="K435" s="1">
        <f t="shared" si="31"/>
        <v>33.987790173491248</v>
      </c>
    </row>
    <row r="436" spans="1:11" x14ac:dyDescent="0.25">
      <c r="A436" t="s">
        <v>441</v>
      </c>
      <c r="B436">
        <v>88</v>
      </c>
      <c r="C436">
        <v>7</v>
      </c>
      <c r="D436">
        <v>100</v>
      </c>
      <c r="E436">
        <v>97</v>
      </c>
      <c r="F436">
        <v>41</v>
      </c>
      <c r="G436">
        <v>15</v>
      </c>
      <c r="H436" s="2">
        <f t="shared" si="28"/>
        <v>197</v>
      </c>
      <c r="I436" s="2">
        <f t="shared" si="29"/>
        <v>56</v>
      </c>
      <c r="J436" s="1">
        <f t="shared" si="30"/>
        <v>344.39304132022147</v>
      </c>
      <c r="K436" s="1">
        <f t="shared" si="31"/>
        <v>66.479869056410266</v>
      </c>
    </row>
    <row r="437" spans="1:11" x14ac:dyDescent="0.25">
      <c r="A437" t="s">
        <v>442</v>
      </c>
      <c r="B437">
        <v>106</v>
      </c>
      <c r="C437">
        <v>20</v>
      </c>
      <c r="D437">
        <v>80</v>
      </c>
      <c r="E437">
        <v>53</v>
      </c>
      <c r="F437">
        <v>22</v>
      </c>
      <c r="G437">
        <v>8</v>
      </c>
      <c r="H437" s="2">
        <f t="shared" si="28"/>
        <v>133</v>
      </c>
      <c r="I437" s="2">
        <f t="shared" si="29"/>
        <v>30</v>
      </c>
      <c r="J437" s="1">
        <f t="shared" si="30"/>
        <v>196.4571268777151</v>
      </c>
      <c r="K437" s="1">
        <f t="shared" si="31"/>
        <v>63.39397671227276</v>
      </c>
    </row>
    <row r="438" spans="1:11" x14ac:dyDescent="0.25">
      <c r="A438" t="s">
        <v>443</v>
      </c>
      <c r="B438">
        <v>18</v>
      </c>
      <c r="C438">
        <v>4</v>
      </c>
      <c r="D438">
        <v>7</v>
      </c>
      <c r="E438">
        <v>8</v>
      </c>
      <c r="F438">
        <v>3</v>
      </c>
      <c r="G438">
        <v>3</v>
      </c>
      <c r="H438" s="2">
        <f t="shared" si="28"/>
        <v>15</v>
      </c>
      <c r="I438" s="2">
        <f t="shared" si="29"/>
        <v>6</v>
      </c>
      <c r="J438" s="1">
        <f t="shared" si="30"/>
        <v>11.672268755754654</v>
      </c>
      <c r="K438" s="1">
        <f t="shared" si="31"/>
        <v>110.47845517157019</v>
      </c>
    </row>
    <row r="439" spans="1:11" x14ac:dyDescent="0.25">
      <c r="A439" t="s">
        <v>444</v>
      </c>
      <c r="B439">
        <v>26</v>
      </c>
      <c r="C439">
        <v>3</v>
      </c>
      <c r="D439">
        <v>5</v>
      </c>
      <c r="E439">
        <v>3</v>
      </c>
      <c r="F439">
        <v>5</v>
      </c>
      <c r="G439">
        <v>3</v>
      </c>
      <c r="H439" s="2">
        <f t="shared" si="28"/>
        <v>8</v>
      </c>
      <c r="I439" s="2">
        <f t="shared" si="29"/>
        <v>8</v>
      </c>
      <c r="J439" s="1">
        <f t="shared" si="30"/>
        <v>7.2247198959355483</v>
      </c>
      <c r="K439" s="1">
        <f t="shared" si="31"/>
        <v>107.24579206855668</v>
      </c>
    </row>
    <row r="440" spans="1:11" x14ac:dyDescent="0.25">
      <c r="A440" t="s">
        <v>445</v>
      </c>
      <c r="B440">
        <v>111</v>
      </c>
      <c r="C440">
        <v>18</v>
      </c>
      <c r="D440">
        <v>167</v>
      </c>
      <c r="E440">
        <v>155</v>
      </c>
      <c r="F440">
        <v>46</v>
      </c>
      <c r="G440">
        <v>17</v>
      </c>
      <c r="H440" s="2">
        <f t="shared" si="28"/>
        <v>322</v>
      </c>
      <c r="I440" s="2">
        <f t="shared" si="29"/>
        <v>63</v>
      </c>
      <c r="J440" s="1">
        <f t="shared" si="30"/>
        <v>579.38765692405332</v>
      </c>
      <c r="K440" s="1">
        <f t="shared" si="31"/>
        <v>57.483357472833589</v>
      </c>
    </row>
    <row r="441" spans="1:11" x14ac:dyDescent="0.25">
      <c r="A441" t="s">
        <v>446</v>
      </c>
      <c r="B441">
        <v>20</v>
      </c>
      <c r="C441">
        <v>4</v>
      </c>
      <c r="D441">
        <v>17</v>
      </c>
      <c r="E441">
        <v>26</v>
      </c>
      <c r="F441">
        <v>5</v>
      </c>
      <c r="G441">
        <v>6</v>
      </c>
      <c r="H441" s="2">
        <f t="shared" si="28"/>
        <v>43</v>
      </c>
      <c r="I441" s="2">
        <f t="shared" si="29"/>
        <v>11</v>
      </c>
      <c r="J441" s="1">
        <f t="shared" si="30"/>
        <v>44.77988546180368</v>
      </c>
      <c r="K441" s="1">
        <f t="shared" si="31"/>
        <v>101.77999009090503</v>
      </c>
    </row>
    <row r="442" spans="1:11" x14ac:dyDescent="0.25">
      <c r="A442" t="s">
        <v>447</v>
      </c>
      <c r="B442">
        <v>32</v>
      </c>
      <c r="C442">
        <v>6</v>
      </c>
      <c r="D442">
        <v>32</v>
      </c>
      <c r="E442">
        <v>27</v>
      </c>
      <c r="F442">
        <v>18</v>
      </c>
      <c r="G442">
        <v>7</v>
      </c>
      <c r="H442" s="2">
        <f t="shared" si="28"/>
        <v>59</v>
      </c>
      <c r="I442" s="2">
        <f t="shared" si="29"/>
        <v>25</v>
      </c>
      <c r="J442" s="1">
        <f t="shared" si="30"/>
        <v>82.478460511650226</v>
      </c>
      <c r="K442" s="1">
        <f t="shared" si="31"/>
        <v>90.529885067011364</v>
      </c>
    </row>
    <row r="443" spans="1:11" x14ac:dyDescent="0.25">
      <c r="A443" t="s">
        <v>448</v>
      </c>
      <c r="B443">
        <v>737</v>
      </c>
      <c r="C443">
        <v>102</v>
      </c>
      <c r="D443">
        <v>1298</v>
      </c>
      <c r="E443">
        <v>781</v>
      </c>
      <c r="F443">
        <v>242</v>
      </c>
      <c r="G443">
        <v>22</v>
      </c>
      <c r="H443" s="2">
        <f t="shared" si="28"/>
        <v>2079</v>
      </c>
      <c r="I443" s="2">
        <f t="shared" si="29"/>
        <v>264</v>
      </c>
      <c r="J443" s="1">
        <f t="shared" si="30"/>
        <v>5034.5145639623788</v>
      </c>
      <c r="K443" s="1">
        <f t="shared" si="31"/>
        <v>-3.7471002720210294</v>
      </c>
    </row>
    <row r="444" spans="1:11" x14ac:dyDescent="0.25">
      <c r="A444" t="s">
        <v>449</v>
      </c>
      <c r="B444">
        <v>59</v>
      </c>
      <c r="C444">
        <v>8</v>
      </c>
      <c r="D444">
        <v>56</v>
      </c>
      <c r="E444">
        <v>50</v>
      </c>
      <c r="F444">
        <v>32</v>
      </c>
      <c r="G444">
        <v>12</v>
      </c>
      <c r="H444" s="2">
        <f t="shared" si="28"/>
        <v>106</v>
      </c>
      <c r="I444" s="2">
        <f t="shared" si="29"/>
        <v>44</v>
      </c>
      <c r="J444" s="1">
        <f t="shared" si="30"/>
        <v>174.20598370753586</v>
      </c>
      <c r="K444" s="1">
        <f t="shared" si="31"/>
        <v>76.270653658683926</v>
      </c>
    </row>
    <row r="445" spans="1:11" x14ac:dyDescent="0.25">
      <c r="A445" t="s">
        <v>450</v>
      </c>
      <c r="B445">
        <v>38</v>
      </c>
      <c r="C445">
        <v>4</v>
      </c>
      <c r="D445">
        <v>15</v>
      </c>
      <c r="E445">
        <v>11</v>
      </c>
      <c r="F445">
        <v>8</v>
      </c>
      <c r="G445">
        <v>6</v>
      </c>
      <c r="H445" s="2">
        <f t="shared" si="28"/>
        <v>26</v>
      </c>
      <c r="I445" s="2">
        <f t="shared" si="29"/>
        <v>14</v>
      </c>
      <c r="J445" s="1">
        <f t="shared" si="30"/>
        <v>29.799328927634186</v>
      </c>
      <c r="K445" s="1">
        <f t="shared" si="31"/>
        <v>93.499777667367908</v>
      </c>
    </row>
    <row r="446" spans="1:11" x14ac:dyDescent="0.25">
      <c r="A446" t="s">
        <v>451</v>
      </c>
      <c r="B446">
        <v>262</v>
      </c>
      <c r="C446">
        <v>16</v>
      </c>
      <c r="D446">
        <v>462</v>
      </c>
      <c r="E446">
        <v>254</v>
      </c>
      <c r="F446">
        <v>94</v>
      </c>
      <c r="G446">
        <v>8</v>
      </c>
      <c r="H446" s="2">
        <f t="shared" si="28"/>
        <v>716</v>
      </c>
      <c r="I446" s="2">
        <f t="shared" si="29"/>
        <v>102</v>
      </c>
      <c r="J446" s="1">
        <f t="shared" si="30"/>
        <v>1438.157722981533</v>
      </c>
      <c r="K446" s="1">
        <f t="shared" si="31"/>
        <v>39.303004323925066</v>
      </c>
    </row>
    <row r="447" spans="1:11" x14ac:dyDescent="0.25">
      <c r="A447" t="s">
        <v>452</v>
      </c>
      <c r="B447">
        <v>20</v>
      </c>
      <c r="C447">
        <v>3</v>
      </c>
      <c r="D447">
        <v>16</v>
      </c>
      <c r="E447">
        <v>6</v>
      </c>
      <c r="F447">
        <v>8</v>
      </c>
      <c r="G447">
        <v>3</v>
      </c>
      <c r="H447" s="2">
        <f t="shared" si="28"/>
        <v>22</v>
      </c>
      <c r="I447" s="2">
        <f t="shared" si="29"/>
        <v>11</v>
      </c>
      <c r="J447" s="1">
        <f t="shared" si="30"/>
        <v>22.910639073480954</v>
      </c>
      <c r="K447" s="1">
        <f t="shared" si="31"/>
        <v>105.49480993504831</v>
      </c>
    </row>
    <row r="448" spans="1:11" x14ac:dyDescent="0.25">
      <c r="A448" t="s">
        <v>453</v>
      </c>
      <c r="B448">
        <v>53</v>
      </c>
      <c r="C448">
        <v>14</v>
      </c>
      <c r="D448">
        <v>45</v>
      </c>
      <c r="E448">
        <v>47</v>
      </c>
      <c r="F448">
        <v>22</v>
      </c>
      <c r="G448">
        <v>13</v>
      </c>
      <c r="H448" s="2">
        <f t="shared" si="28"/>
        <v>92</v>
      </c>
      <c r="I448" s="2">
        <f t="shared" si="29"/>
        <v>35</v>
      </c>
      <c r="J448" s="1">
        <f t="shared" si="30"/>
        <v>142.05426008022536</v>
      </c>
      <c r="K448" s="1">
        <f t="shared" si="31"/>
        <v>77.688983691606452</v>
      </c>
    </row>
    <row r="449" spans="1:11" x14ac:dyDescent="0.25">
      <c r="A449" t="s">
        <v>454</v>
      </c>
      <c r="B449">
        <v>64</v>
      </c>
      <c r="C449">
        <v>7</v>
      </c>
      <c r="D449">
        <v>82</v>
      </c>
      <c r="E449">
        <v>39</v>
      </c>
      <c r="F449">
        <v>17</v>
      </c>
      <c r="G449">
        <v>7</v>
      </c>
      <c r="H449" s="2">
        <f t="shared" si="28"/>
        <v>121</v>
      </c>
      <c r="I449" s="2">
        <f t="shared" si="29"/>
        <v>24</v>
      </c>
      <c r="J449" s="1">
        <f t="shared" si="30"/>
        <v>167.00556024710431</v>
      </c>
      <c r="K449" s="1">
        <f t="shared" si="31"/>
        <v>75.402353094445587</v>
      </c>
    </row>
    <row r="450" spans="1:11" x14ac:dyDescent="0.25">
      <c r="A450" t="s">
        <v>455</v>
      </c>
      <c r="B450">
        <v>48</v>
      </c>
      <c r="C450">
        <v>12</v>
      </c>
      <c r="D450">
        <v>30</v>
      </c>
      <c r="E450">
        <v>42</v>
      </c>
      <c r="F450">
        <v>11</v>
      </c>
      <c r="G450">
        <v>9</v>
      </c>
      <c r="H450" s="2">
        <f t="shared" si="28"/>
        <v>72</v>
      </c>
      <c r="I450" s="2">
        <f t="shared" si="29"/>
        <v>20</v>
      </c>
      <c r="J450" s="1">
        <f t="shared" si="30"/>
        <v>93.67415968780665</v>
      </c>
      <c r="K450" s="1">
        <f t="shared" si="31"/>
        <v>81.919467277800322</v>
      </c>
    </row>
    <row r="451" spans="1:11" x14ac:dyDescent="0.25">
      <c r="A451" t="s">
        <v>456</v>
      </c>
      <c r="B451">
        <v>80</v>
      </c>
      <c r="C451">
        <v>18</v>
      </c>
      <c r="D451">
        <v>61</v>
      </c>
      <c r="E451">
        <v>72</v>
      </c>
      <c r="F451">
        <v>23</v>
      </c>
      <c r="G451">
        <v>10</v>
      </c>
      <c r="H451" s="2">
        <f t="shared" si="28"/>
        <v>133</v>
      </c>
      <c r="I451" s="2">
        <f t="shared" si="29"/>
        <v>33</v>
      </c>
      <c r="J451" s="1">
        <f t="shared" si="30"/>
        <v>201.96235400375903</v>
      </c>
      <c r="K451" s="1">
        <f t="shared" si="31"/>
        <v>68.26914568696607</v>
      </c>
    </row>
    <row r="452" spans="1:11" x14ac:dyDescent="0.25">
      <c r="A452" t="s">
        <v>457</v>
      </c>
      <c r="B452">
        <v>57</v>
      </c>
      <c r="C452">
        <v>6</v>
      </c>
      <c r="D452">
        <v>53</v>
      </c>
      <c r="E452">
        <v>20</v>
      </c>
      <c r="F452">
        <v>16</v>
      </c>
      <c r="G452">
        <v>7</v>
      </c>
      <c r="H452" s="2">
        <f t="shared" si="28"/>
        <v>73</v>
      </c>
      <c r="I452" s="2">
        <f t="shared" si="29"/>
        <v>23</v>
      </c>
      <c r="J452" s="1">
        <f t="shared" si="30"/>
        <v>99.406132029284279</v>
      </c>
      <c r="K452" s="1">
        <f t="shared" si="31"/>
        <v>80.206657689665221</v>
      </c>
    </row>
    <row r="453" spans="1:11" x14ac:dyDescent="0.25">
      <c r="A453" t="s">
        <v>458</v>
      </c>
      <c r="B453">
        <v>51</v>
      </c>
      <c r="C453">
        <v>11</v>
      </c>
      <c r="D453">
        <v>24</v>
      </c>
      <c r="E453">
        <v>41</v>
      </c>
      <c r="F453">
        <v>15</v>
      </c>
      <c r="G453">
        <v>7</v>
      </c>
      <c r="H453" s="2">
        <f t="shared" si="28"/>
        <v>65</v>
      </c>
      <c r="I453" s="2">
        <f t="shared" si="29"/>
        <v>22</v>
      </c>
      <c r="J453" s="1">
        <f t="shared" si="30"/>
        <v>87.257474253443405</v>
      </c>
      <c r="K453" s="1">
        <f t="shared" si="31"/>
        <v>81.536335994376884</v>
      </c>
    </row>
    <row r="454" spans="1:11" x14ac:dyDescent="0.25">
      <c r="A454" t="s">
        <v>459</v>
      </c>
      <c r="B454">
        <v>86</v>
      </c>
      <c r="C454">
        <v>8</v>
      </c>
      <c r="D454">
        <v>197</v>
      </c>
      <c r="E454">
        <v>74</v>
      </c>
      <c r="F454">
        <v>29</v>
      </c>
      <c r="G454">
        <v>8</v>
      </c>
      <c r="H454" s="2">
        <f t="shared" si="28"/>
        <v>271</v>
      </c>
      <c r="I454" s="2">
        <f t="shared" si="29"/>
        <v>37</v>
      </c>
      <c r="J454" s="1">
        <f t="shared" si="30"/>
        <v>424.98266722215567</v>
      </c>
      <c r="K454" s="1">
        <f t="shared" si="31"/>
        <v>65.528922198245596</v>
      </c>
    </row>
    <row r="455" spans="1:11" x14ac:dyDescent="0.25">
      <c r="A455" t="s">
        <v>460</v>
      </c>
      <c r="B455">
        <v>20</v>
      </c>
      <c r="C455">
        <v>3</v>
      </c>
      <c r="D455">
        <v>5</v>
      </c>
      <c r="E455">
        <v>3</v>
      </c>
      <c r="F455">
        <v>5</v>
      </c>
      <c r="G455">
        <v>3</v>
      </c>
      <c r="H455" s="2">
        <f t="shared" si="28"/>
        <v>8</v>
      </c>
      <c r="I455" s="2">
        <f t="shared" si="29"/>
        <v>8</v>
      </c>
      <c r="J455" s="1">
        <f t="shared" si="30"/>
        <v>7.2247198959355483</v>
      </c>
      <c r="K455" s="1">
        <f t="shared" si="31"/>
        <v>111.49609315293004</v>
      </c>
    </row>
    <row r="456" spans="1:11" x14ac:dyDescent="0.25">
      <c r="A456" t="s">
        <v>461</v>
      </c>
      <c r="B456">
        <v>27</v>
      </c>
      <c r="C456">
        <v>6</v>
      </c>
      <c r="D456">
        <v>26</v>
      </c>
      <c r="E456">
        <v>21</v>
      </c>
      <c r="F456">
        <v>19</v>
      </c>
      <c r="G456">
        <v>8</v>
      </c>
      <c r="H456" s="2">
        <f t="shared" si="28"/>
        <v>47</v>
      </c>
      <c r="I456" s="2">
        <f t="shared" si="29"/>
        <v>27</v>
      </c>
      <c r="J456" s="1">
        <f t="shared" si="30"/>
        <v>67.274096915472413</v>
      </c>
      <c r="K456" s="1">
        <f t="shared" si="31"/>
        <v>94.341811352445944</v>
      </c>
    </row>
    <row r="457" spans="1:11" x14ac:dyDescent="0.25">
      <c r="A457" t="s">
        <v>462</v>
      </c>
      <c r="B457">
        <v>121</v>
      </c>
      <c r="C457">
        <v>29</v>
      </c>
      <c r="D457">
        <v>110</v>
      </c>
      <c r="E457">
        <v>134</v>
      </c>
      <c r="F457">
        <v>42</v>
      </c>
      <c r="G457">
        <v>13</v>
      </c>
      <c r="H457" s="2">
        <f t="shared" si="28"/>
        <v>244</v>
      </c>
      <c r="I457" s="2">
        <f t="shared" si="29"/>
        <v>55</v>
      </c>
      <c r="J457" s="1">
        <f t="shared" si="30"/>
        <v>424.64849623659552</v>
      </c>
      <c r="K457" s="1">
        <f t="shared" si="31"/>
        <v>55.171632014342251</v>
      </c>
    </row>
    <row r="458" spans="1:11" x14ac:dyDescent="0.25">
      <c r="A458" t="s">
        <v>463</v>
      </c>
      <c r="B458">
        <v>90</v>
      </c>
      <c r="C458">
        <v>10</v>
      </c>
      <c r="D458">
        <v>108</v>
      </c>
      <c r="E458">
        <v>62</v>
      </c>
      <c r="F458">
        <v>29</v>
      </c>
      <c r="G458">
        <v>8</v>
      </c>
      <c r="H458" s="2">
        <f t="shared" si="28"/>
        <v>170</v>
      </c>
      <c r="I458" s="2">
        <f t="shared" si="29"/>
        <v>37</v>
      </c>
      <c r="J458" s="1">
        <f t="shared" si="30"/>
        <v>266.59429309138915</v>
      </c>
      <c r="K458" s="1">
        <f t="shared" si="31"/>
        <v>66.757297734115184</v>
      </c>
    </row>
    <row r="459" spans="1:11" x14ac:dyDescent="0.25">
      <c r="A459" t="s">
        <v>464</v>
      </c>
      <c r="B459">
        <v>127</v>
      </c>
      <c r="C459">
        <v>13</v>
      </c>
      <c r="D459">
        <v>290</v>
      </c>
      <c r="E459">
        <v>108</v>
      </c>
      <c r="F459">
        <v>46</v>
      </c>
      <c r="G459">
        <v>8</v>
      </c>
      <c r="H459" s="2">
        <f t="shared" si="28"/>
        <v>398</v>
      </c>
      <c r="I459" s="2">
        <f t="shared" si="29"/>
        <v>54</v>
      </c>
      <c r="J459" s="1">
        <f t="shared" si="30"/>
        <v>689.49271640954146</v>
      </c>
      <c r="K459" s="1">
        <f t="shared" si="31"/>
        <v>55.54719730467896</v>
      </c>
    </row>
    <row r="460" spans="1:11" x14ac:dyDescent="0.25">
      <c r="A460" t="s">
        <v>465</v>
      </c>
      <c r="B460">
        <v>62</v>
      </c>
      <c r="C460">
        <v>6</v>
      </c>
      <c r="D460">
        <v>110</v>
      </c>
      <c r="E460">
        <v>41</v>
      </c>
      <c r="F460">
        <v>18</v>
      </c>
      <c r="G460">
        <v>7</v>
      </c>
      <c r="H460" s="2">
        <f t="shared" si="28"/>
        <v>151</v>
      </c>
      <c r="I460" s="2">
        <f t="shared" si="29"/>
        <v>25</v>
      </c>
      <c r="J460" s="1">
        <f t="shared" si="30"/>
        <v>211.08894130947769</v>
      </c>
      <c r="K460" s="1">
        <f t="shared" si="31"/>
        <v>74.928569211508588</v>
      </c>
    </row>
    <row r="461" spans="1:11" x14ac:dyDescent="0.25">
      <c r="A461" t="s">
        <v>466</v>
      </c>
      <c r="B461">
        <v>67</v>
      </c>
      <c r="C461">
        <v>17</v>
      </c>
      <c r="D461">
        <v>55</v>
      </c>
      <c r="E461">
        <v>88</v>
      </c>
      <c r="F461">
        <v>23</v>
      </c>
      <c r="G461">
        <v>18</v>
      </c>
      <c r="H461" s="2">
        <f t="shared" ref="H461:H516" si="32">SUM(D461:E461)</f>
        <v>143</v>
      </c>
      <c r="I461" s="2">
        <f t="shared" ref="I461:I516" si="33">SUM(F461:G461)</f>
        <v>41</v>
      </c>
      <c r="J461" s="1">
        <f t="shared" ref="J461:J516" si="34">H461*LOG(I461)</f>
        <v>230.62809151092216</v>
      </c>
      <c r="K461" s="1">
        <f t="shared" ref="K461:K516" si="35">171-5.2*LN(J461)-0.23*(C461)-16.2*LN(B461)</f>
        <v>70.681786183788518</v>
      </c>
    </row>
    <row r="462" spans="1:11" x14ac:dyDescent="0.25">
      <c r="A462" t="s">
        <v>467</v>
      </c>
      <c r="B462">
        <v>53</v>
      </c>
      <c r="C462">
        <v>11</v>
      </c>
      <c r="D462">
        <v>40</v>
      </c>
      <c r="E462">
        <v>45</v>
      </c>
      <c r="F462">
        <v>22</v>
      </c>
      <c r="G462">
        <v>9</v>
      </c>
      <c r="H462" s="2">
        <f t="shared" si="32"/>
        <v>85</v>
      </c>
      <c r="I462" s="2">
        <f t="shared" si="33"/>
        <v>31</v>
      </c>
      <c r="J462" s="1">
        <f t="shared" si="34"/>
        <v>126.76574397591317</v>
      </c>
      <c r="K462" s="1">
        <f t="shared" si="35"/>
        <v>78.9710985930124</v>
      </c>
    </row>
    <row r="463" spans="1:11" x14ac:dyDescent="0.25">
      <c r="A463" t="s">
        <v>468</v>
      </c>
      <c r="B463">
        <v>53</v>
      </c>
      <c r="C463">
        <v>12</v>
      </c>
      <c r="D463">
        <v>40</v>
      </c>
      <c r="E463">
        <v>45</v>
      </c>
      <c r="F463">
        <v>18</v>
      </c>
      <c r="G463">
        <v>8</v>
      </c>
      <c r="H463" s="2">
        <f t="shared" si="32"/>
        <v>85</v>
      </c>
      <c r="I463" s="2">
        <f t="shared" si="33"/>
        <v>26</v>
      </c>
      <c r="J463" s="1">
        <f t="shared" si="34"/>
        <v>120.27273457751953</v>
      </c>
      <c r="K463" s="1">
        <f t="shared" si="35"/>
        <v>79.014508849786168</v>
      </c>
    </row>
    <row r="464" spans="1:11" x14ac:dyDescent="0.25">
      <c r="A464" t="s">
        <v>469</v>
      </c>
      <c r="B464">
        <v>48</v>
      </c>
      <c r="C464">
        <v>6</v>
      </c>
      <c r="D464">
        <v>83</v>
      </c>
      <c r="E464">
        <v>39</v>
      </c>
      <c r="F464">
        <v>19</v>
      </c>
      <c r="G464">
        <v>4</v>
      </c>
      <c r="H464" s="2">
        <f t="shared" si="32"/>
        <v>122</v>
      </c>
      <c r="I464" s="2">
        <f t="shared" si="33"/>
        <v>23</v>
      </c>
      <c r="J464" s="1">
        <f t="shared" si="34"/>
        <v>166.13079599414633</v>
      </c>
      <c r="K464" s="1">
        <f t="shared" si="35"/>
        <v>80.320111513235815</v>
      </c>
    </row>
    <row r="465" spans="1:11" x14ac:dyDescent="0.25">
      <c r="A465" t="s">
        <v>470</v>
      </c>
      <c r="B465">
        <v>8</v>
      </c>
      <c r="C465">
        <v>1</v>
      </c>
      <c r="D465">
        <v>3</v>
      </c>
      <c r="E465">
        <v>3</v>
      </c>
      <c r="F465">
        <v>3</v>
      </c>
      <c r="G465">
        <v>2</v>
      </c>
      <c r="H465" s="2">
        <f t="shared" si="32"/>
        <v>6</v>
      </c>
      <c r="I465" s="2">
        <f t="shared" si="33"/>
        <v>5</v>
      </c>
      <c r="J465" s="1">
        <f t="shared" si="34"/>
        <v>4.1938200260161134</v>
      </c>
      <c r="K465" s="1">
        <f t="shared" si="35"/>
        <v>129.62826452438918</v>
      </c>
    </row>
    <row r="466" spans="1:11" x14ac:dyDescent="0.25">
      <c r="A466" t="s">
        <v>471</v>
      </c>
      <c r="B466">
        <v>86</v>
      </c>
      <c r="C466">
        <v>18</v>
      </c>
      <c r="D466">
        <v>60</v>
      </c>
      <c r="E466">
        <v>74</v>
      </c>
      <c r="F466">
        <v>24</v>
      </c>
      <c r="G466">
        <v>14</v>
      </c>
      <c r="H466" s="2">
        <f t="shared" si="32"/>
        <v>134</v>
      </c>
      <c r="I466" s="2">
        <f t="shared" si="33"/>
        <v>38</v>
      </c>
      <c r="J466" s="1">
        <f t="shared" si="34"/>
        <v>211.69100194665256</v>
      </c>
      <c r="K466" s="1">
        <f t="shared" si="35"/>
        <v>66.852909898790813</v>
      </c>
    </row>
    <row r="467" spans="1:11" x14ac:dyDescent="0.25">
      <c r="A467" t="s">
        <v>472</v>
      </c>
      <c r="B467">
        <v>138</v>
      </c>
      <c r="C467">
        <v>15</v>
      </c>
      <c r="D467">
        <v>159</v>
      </c>
      <c r="E467">
        <v>99</v>
      </c>
      <c r="F467">
        <v>25</v>
      </c>
      <c r="G467">
        <v>6</v>
      </c>
      <c r="H467" s="2">
        <f t="shared" si="32"/>
        <v>258</v>
      </c>
      <c r="I467" s="2">
        <f t="shared" si="33"/>
        <v>31</v>
      </c>
      <c r="J467" s="1">
        <f t="shared" si="34"/>
        <v>384.77131700924235</v>
      </c>
      <c r="K467" s="1">
        <f t="shared" si="35"/>
        <v>56.774714585167303</v>
      </c>
    </row>
    <row r="468" spans="1:11" x14ac:dyDescent="0.25">
      <c r="A468" t="s">
        <v>473</v>
      </c>
      <c r="B468">
        <v>348</v>
      </c>
      <c r="C468">
        <v>66</v>
      </c>
      <c r="D468">
        <v>386</v>
      </c>
      <c r="E468">
        <v>390</v>
      </c>
      <c r="F468">
        <v>95</v>
      </c>
      <c r="G468">
        <v>19</v>
      </c>
      <c r="H468" s="2">
        <f t="shared" si="32"/>
        <v>776</v>
      </c>
      <c r="I468" s="2">
        <f t="shared" si="33"/>
        <v>114</v>
      </c>
      <c r="J468" s="1">
        <f t="shared" si="34"/>
        <v>1596.1581646371028</v>
      </c>
      <c r="K468" s="1">
        <f t="shared" si="35"/>
        <v>22.662474484156519</v>
      </c>
    </row>
    <row r="469" spans="1:11" x14ac:dyDescent="0.25">
      <c r="A469" t="s">
        <v>474</v>
      </c>
      <c r="B469">
        <v>117</v>
      </c>
      <c r="C469">
        <v>8</v>
      </c>
      <c r="D469">
        <v>171</v>
      </c>
      <c r="E469">
        <v>98</v>
      </c>
      <c r="F469">
        <v>33</v>
      </c>
      <c r="G469">
        <v>9</v>
      </c>
      <c r="H469" s="2">
        <f t="shared" si="32"/>
        <v>269</v>
      </c>
      <c r="I469" s="2">
        <f t="shared" si="33"/>
        <v>42</v>
      </c>
      <c r="J469" s="1">
        <f t="shared" si="34"/>
        <v>436.65405911703527</v>
      </c>
      <c r="K469" s="1">
        <f t="shared" si="35"/>
        <v>60.401247731008453</v>
      </c>
    </row>
    <row r="470" spans="1:11" x14ac:dyDescent="0.25">
      <c r="A470" t="s">
        <v>475</v>
      </c>
      <c r="B470">
        <v>23</v>
      </c>
      <c r="C470">
        <v>2</v>
      </c>
      <c r="D470">
        <v>17</v>
      </c>
      <c r="E470">
        <v>15</v>
      </c>
      <c r="F470">
        <v>10</v>
      </c>
      <c r="G470">
        <v>4</v>
      </c>
      <c r="H470" s="2">
        <f t="shared" si="32"/>
        <v>32</v>
      </c>
      <c r="I470" s="2">
        <f t="shared" si="33"/>
        <v>14</v>
      </c>
      <c r="J470" s="1">
        <f t="shared" si="34"/>
        <v>36.676097141703615</v>
      </c>
      <c r="K470" s="1">
        <f t="shared" si="35"/>
        <v>101.01394246003628</v>
      </c>
    </row>
    <row r="471" spans="1:11" x14ac:dyDescent="0.25">
      <c r="A471" t="s">
        <v>476</v>
      </c>
      <c r="B471">
        <v>66</v>
      </c>
      <c r="C471">
        <v>8</v>
      </c>
      <c r="D471">
        <v>44</v>
      </c>
      <c r="E471">
        <v>43</v>
      </c>
      <c r="F471">
        <v>27</v>
      </c>
      <c r="G471">
        <v>12</v>
      </c>
      <c r="H471" s="2">
        <f t="shared" si="32"/>
        <v>87</v>
      </c>
      <c r="I471" s="2">
        <f t="shared" si="33"/>
        <v>39</v>
      </c>
      <c r="J471" s="1">
        <f t="shared" si="34"/>
        <v>138.42262081130542</v>
      </c>
      <c r="K471" s="1">
        <f t="shared" si="35"/>
        <v>75.649973509191383</v>
      </c>
    </row>
    <row r="472" spans="1:11" x14ac:dyDescent="0.25">
      <c r="A472" t="s">
        <v>477</v>
      </c>
      <c r="B472">
        <v>651</v>
      </c>
      <c r="C472">
        <v>121</v>
      </c>
      <c r="D472">
        <v>813</v>
      </c>
      <c r="E472">
        <v>780</v>
      </c>
      <c r="F472">
        <v>192</v>
      </c>
      <c r="G472">
        <v>27</v>
      </c>
      <c r="H472" s="2">
        <f t="shared" si="32"/>
        <v>1593</v>
      </c>
      <c r="I472" s="2">
        <f t="shared" si="33"/>
        <v>219</v>
      </c>
      <c r="J472" s="1">
        <f t="shared" si="34"/>
        <v>3728.3274749403085</v>
      </c>
      <c r="K472" s="1">
        <f t="shared" si="35"/>
        <v>-4.5451742762565601</v>
      </c>
    </row>
    <row r="473" spans="1:11" x14ac:dyDescent="0.25">
      <c r="A473" t="s">
        <v>478</v>
      </c>
      <c r="B473">
        <v>173</v>
      </c>
      <c r="C473">
        <v>34</v>
      </c>
      <c r="D473">
        <v>127</v>
      </c>
      <c r="E473">
        <v>138</v>
      </c>
      <c r="F473">
        <v>46</v>
      </c>
      <c r="G473">
        <v>13</v>
      </c>
      <c r="H473" s="2">
        <f t="shared" si="32"/>
        <v>265</v>
      </c>
      <c r="I473" s="2">
        <f t="shared" si="33"/>
        <v>59</v>
      </c>
      <c r="J473" s="1">
        <f t="shared" si="34"/>
        <v>469.2757830851682</v>
      </c>
      <c r="K473" s="1">
        <f t="shared" si="35"/>
        <v>47.71048494896381</v>
      </c>
    </row>
    <row r="474" spans="1:11" x14ac:dyDescent="0.25">
      <c r="A474" t="s">
        <v>479</v>
      </c>
      <c r="B474">
        <v>137</v>
      </c>
      <c r="C474">
        <v>8</v>
      </c>
      <c r="D474">
        <v>303</v>
      </c>
      <c r="E474">
        <v>108</v>
      </c>
      <c r="F474">
        <v>44</v>
      </c>
      <c r="G474">
        <v>8</v>
      </c>
      <c r="H474" s="2">
        <f t="shared" si="32"/>
        <v>411</v>
      </c>
      <c r="I474" s="2">
        <f t="shared" si="33"/>
        <v>52</v>
      </c>
      <c r="J474" s="1">
        <f t="shared" si="34"/>
        <v>705.27737423390249</v>
      </c>
      <c r="K474" s="1">
        <f t="shared" si="35"/>
        <v>55.351634948445167</v>
      </c>
    </row>
    <row r="475" spans="1:11" x14ac:dyDescent="0.25">
      <c r="A475" t="s">
        <v>480</v>
      </c>
      <c r="B475">
        <v>153</v>
      </c>
      <c r="C475">
        <v>8</v>
      </c>
      <c r="D475">
        <v>236</v>
      </c>
      <c r="E475">
        <v>151</v>
      </c>
      <c r="F475">
        <v>48</v>
      </c>
      <c r="G475">
        <v>10</v>
      </c>
      <c r="H475" s="2">
        <f t="shared" si="32"/>
        <v>387</v>
      </c>
      <c r="I475" s="2">
        <f t="shared" si="33"/>
        <v>58</v>
      </c>
      <c r="J475" s="1">
        <f t="shared" si="34"/>
        <v>682.44663350885673</v>
      </c>
      <c r="K475" s="1">
        <f t="shared" si="35"/>
        <v>53.733347150469896</v>
      </c>
    </row>
    <row r="476" spans="1:11" x14ac:dyDescent="0.25">
      <c r="A476" t="s">
        <v>481</v>
      </c>
      <c r="B476">
        <v>73</v>
      </c>
      <c r="C476">
        <v>8</v>
      </c>
      <c r="D476">
        <v>71</v>
      </c>
      <c r="E476">
        <v>39</v>
      </c>
      <c r="F476">
        <v>38</v>
      </c>
      <c r="G476">
        <v>6</v>
      </c>
      <c r="H476" s="2">
        <f t="shared" si="32"/>
        <v>110</v>
      </c>
      <c r="I476" s="2">
        <f t="shared" si="33"/>
        <v>44</v>
      </c>
      <c r="J476" s="1">
        <f t="shared" si="34"/>
        <v>180.77979441348063</v>
      </c>
      <c r="K476" s="1">
        <f t="shared" si="35"/>
        <v>72.628702690614816</v>
      </c>
    </row>
    <row r="477" spans="1:11" x14ac:dyDescent="0.25">
      <c r="A477" t="s">
        <v>482</v>
      </c>
      <c r="B477">
        <v>52</v>
      </c>
      <c r="C477">
        <v>5</v>
      </c>
      <c r="D477">
        <v>57</v>
      </c>
      <c r="E477">
        <v>27</v>
      </c>
      <c r="F477">
        <v>36</v>
      </c>
      <c r="G477">
        <v>4</v>
      </c>
      <c r="H477" s="2">
        <f t="shared" si="32"/>
        <v>84</v>
      </c>
      <c r="I477" s="2">
        <f t="shared" si="33"/>
        <v>40</v>
      </c>
      <c r="J477" s="1">
        <f t="shared" si="34"/>
        <v>134.57303927154882</v>
      </c>
      <c r="K477" s="1">
        <f t="shared" si="35"/>
        <v>80.348894867276186</v>
      </c>
    </row>
    <row r="478" spans="1:11" x14ac:dyDescent="0.25">
      <c r="A478" t="s">
        <v>483</v>
      </c>
      <c r="B478">
        <v>48</v>
      </c>
      <c r="C478">
        <v>6</v>
      </c>
      <c r="D478">
        <v>39</v>
      </c>
      <c r="E478">
        <v>24</v>
      </c>
      <c r="F478">
        <v>26</v>
      </c>
      <c r="G478">
        <v>4</v>
      </c>
      <c r="H478" s="2">
        <f t="shared" si="32"/>
        <v>63</v>
      </c>
      <c r="I478" s="2">
        <f t="shared" si="33"/>
        <v>30</v>
      </c>
      <c r="J478" s="1">
        <f t="shared" si="34"/>
        <v>93.05863904733873</v>
      </c>
      <c r="K478" s="1">
        <f t="shared" si="35"/>
        <v>83.33374854969756</v>
      </c>
    </row>
    <row r="479" spans="1:11" x14ac:dyDescent="0.25">
      <c r="A479" t="s">
        <v>484</v>
      </c>
      <c r="B479">
        <v>43</v>
      </c>
      <c r="C479">
        <v>9</v>
      </c>
      <c r="D479">
        <v>21</v>
      </c>
      <c r="E479">
        <v>25</v>
      </c>
      <c r="F479">
        <v>14</v>
      </c>
      <c r="G479">
        <v>6</v>
      </c>
      <c r="H479" s="2">
        <f t="shared" si="32"/>
        <v>46</v>
      </c>
      <c r="I479" s="2">
        <f t="shared" si="33"/>
        <v>20</v>
      </c>
      <c r="J479" s="1">
        <f t="shared" si="34"/>
        <v>59.847379800543138</v>
      </c>
      <c r="K479" s="1">
        <f t="shared" si="35"/>
        <v>86.721210337412657</v>
      </c>
    </row>
    <row r="480" spans="1:11" x14ac:dyDescent="0.25">
      <c r="A480" t="s">
        <v>485</v>
      </c>
      <c r="B480">
        <v>105</v>
      </c>
      <c r="C480">
        <v>27</v>
      </c>
      <c r="D480">
        <v>160</v>
      </c>
      <c r="E480">
        <v>179</v>
      </c>
      <c r="F480">
        <v>36</v>
      </c>
      <c r="G480">
        <v>14</v>
      </c>
      <c r="H480" s="2">
        <f t="shared" si="32"/>
        <v>339</v>
      </c>
      <c r="I480" s="2">
        <f t="shared" si="33"/>
        <v>50</v>
      </c>
      <c r="J480" s="1">
        <f t="shared" si="34"/>
        <v>575.95083146991033</v>
      </c>
      <c r="K480" s="1">
        <f t="shared" si="35"/>
        <v>56.344526393339237</v>
      </c>
    </row>
    <row r="481" spans="1:11" x14ac:dyDescent="0.25">
      <c r="A481" t="s">
        <v>486</v>
      </c>
      <c r="B481">
        <v>111</v>
      </c>
      <c r="C481">
        <v>29</v>
      </c>
      <c r="D481">
        <v>82</v>
      </c>
      <c r="E481">
        <v>111</v>
      </c>
      <c r="F481">
        <v>29</v>
      </c>
      <c r="G481">
        <v>15</v>
      </c>
      <c r="H481" s="2">
        <f t="shared" si="32"/>
        <v>193</v>
      </c>
      <c r="I481" s="2">
        <f t="shared" si="33"/>
        <v>44</v>
      </c>
      <c r="J481" s="1">
        <f t="shared" si="34"/>
        <v>317.18636656183418</v>
      </c>
      <c r="K481" s="1">
        <f t="shared" si="35"/>
        <v>58.086265295774112</v>
      </c>
    </row>
    <row r="482" spans="1:11" x14ac:dyDescent="0.25">
      <c r="A482" t="s">
        <v>487</v>
      </c>
      <c r="B482">
        <v>82</v>
      </c>
      <c r="C482">
        <v>6</v>
      </c>
      <c r="D482">
        <v>240</v>
      </c>
      <c r="E482">
        <v>64</v>
      </c>
      <c r="F482">
        <v>23</v>
      </c>
      <c r="G482">
        <v>7</v>
      </c>
      <c r="H482" s="2">
        <f t="shared" si="32"/>
        <v>304</v>
      </c>
      <c r="I482" s="2">
        <f t="shared" si="33"/>
        <v>30</v>
      </c>
      <c r="J482" s="1">
        <f t="shared" si="34"/>
        <v>449.04486143477737</v>
      </c>
      <c r="K482" s="1">
        <f t="shared" si="35"/>
        <v>66.474109650648103</v>
      </c>
    </row>
    <row r="483" spans="1:11" x14ac:dyDescent="0.25">
      <c r="A483" t="s">
        <v>488</v>
      </c>
      <c r="B483">
        <v>1461</v>
      </c>
      <c r="C483">
        <v>279</v>
      </c>
      <c r="D483">
        <v>1572</v>
      </c>
      <c r="E483">
        <v>1578</v>
      </c>
      <c r="F483">
        <v>376</v>
      </c>
      <c r="G483">
        <v>26</v>
      </c>
      <c r="H483" s="2">
        <f t="shared" si="32"/>
        <v>3150</v>
      </c>
      <c r="I483" s="2">
        <f t="shared" si="33"/>
        <v>402</v>
      </c>
      <c r="J483" s="1">
        <f t="shared" si="34"/>
        <v>8203.3120672160803</v>
      </c>
      <c r="K483" s="1">
        <f t="shared" si="35"/>
        <v>-58.081322834521572</v>
      </c>
    </row>
    <row r="484" spans="1:11" x14ac:dyDescent="0.25">
      <c r="A484" t="s">
        <v>489</v>
      </c>
      <c r="B484">
        <v>674</v>
      </c>
      <c r="C484">
        <v>85</v>
      </c>
      <c r="D484">
        <v>667</v>
      </c>
      <c r="E484">
        <v>538</v>
      </c>
      <c r="F484">
        <v>162</v>
      </c>
      <c r="G484">
        <v>22</v>
      </c>
      <c r="H484" s="2">
        <f t="shared" si="32"/>
        <v>1205</v>
      </c>
      <c r="I484" s="2">
        <f t="shared" si="33"/>
        <v>184</v>
      </c>
      <c r="J484" s="1">
        <f t="shared" si="34"/>
        <v>2729.1054767264914</v>
      </c>
      <c r="K484" s="1">
        <f t="shared" si="35"/>
        <v>4.7946805177510612</v>
      </c>
    </row>
    <row r="485" spans="1:11" x14ac:dyDescent="0.25">
      <c r="A485" t="s">
        <v>490</v>
      </c>
      <c r="B485">
        <v>51</v>
      </c>
      <c r="C485">
        <v>5</v>
      </c>
      <c r="D485">
        <v>43</v>
      </c>
      <c r="E485">
        <v>29</v>
      </c>
      <c r="F485">
        <v>14</v>
      </c>
      <c r="G485">
        <v>6</v>
      </c>
      <c r="H485" s="2">
        <f t="shared" si="32"/>
        <v>72</v>
      </c>
      <c r="I485" s="2">
        <f t="shared" si="33"/>
        <v>20</v>
      </c>
      <c r="J485" s="1">
        <f t="shared" si="34"/>
        <v>93.67415968780665</v>
      </c>
      <c r="K485" s="1">
        <f t="shared" si="35"/>
        <v>82.547348404374048</v>
      </c>
    </row>
    <row r="486" spans="1:11" x14ac:dyDescent="0.25">
      <c r="A486" t="s">
        <v>491</v>
      </c>
      <c r="B486">
        <v>80</v>
      </c>
      <c r="C486">
        <v>21</v>
      </c>
      <c r="D486">
        <v>34</v>
      </c>
      <c r="E486">
        <v>44</v>
      </c>
      <c r="F486">
        <v>18</v>
      </c>
      <c r="G486">
        <v>3</v>
      </c>
      <c r="H486" s="2">
        <f t="shared" si="32"/>
        <v>78</v>
      </c>
      <c r="I486" s="2">
        <f t="shared" si="33"/>
        <v>21</v>
      </c>
      <c r="J486" s="1">
        <f t="shared" si="34"/>
        <v>103.13310498924571</v>
      </c>
      <c r="K486" s="1">
        <f t="shared" si="35"/>
        <v>71.07386225419468</v>
      </c>
    </row>
    <row r="487" spans="1:11" x14ac:dyDescent="0.25">
      <c r="A487" t="s">
        <v>492</v>
      </c>
      <c r="B487">
        <v>441</v>
      </c>
      <c r="C487">
        <v>24</v>
      </c>
      <c r="D487">
        <v>818</v>
      </c>
      <c r="E487">
        <v>457</v>
      </c>
      <c r="F487">
        <v>118</v>
      </c>
      <c r="G487">
        <v>9</v>
      </c>
      <c r="H487" s="2">
        <f t="shared" si="32"/>
        <v>1275</v>
      </c>
      <c r="I487" s="2">
        <f t="shared" si="33"/>
        <v>127</v>
      </c>
      <c r="J487" s="1">
        <f t="shared" si="34"/>
        <v>2682.349744218845</v>
      </c>
      <c r="K487" s="1">
        <f t="shared" si="35"/>
        <v>25.786341027855073</v>
      </c>
    </row>
    <row r="488" spans="1:11" x14ac:dyDescent="0.25">
      <c r="A488" t="s">
        <v>493</v>
      </c>
      <c r="B488">
        <v>81</v>
      </c>
      <c r="C488">
        <v>18</v>
      </c>
      <c r="D488">
        <v>59</v>
      </c>
      <c r="E488">
        <v>70</v>
      </c>
      <c r="F488">
        <v>24</v>
      </c>
      <c r="G488">
        <v>10</v>
      </c>
      <c r="H488" s="2">
        <f t="shared" si="32"/>
        <v>129</v>
      </c>
      <c r="I488" s="2">
        <f t="shared" si="33"/>
        <v>34</v>
      </c>
      <c r="J488" s="1">
        <f t="shared" si="34"/>
        <v>197.56078029845091</v>
      </c>
      <c r="K488" s="1">
        <f t="shared" si="35"/>
        <v>68.1824830105231</v>
      </c>
    </row>
    <row r="489" spans="1:11" x14ac:dyDescent="0.25">
      <c r="A489" t="s">
        <v>494</v>
      </c>
      <c r="B489">
        <v>93</v>
      </c>
      <c r="C489">
        <v>7</v>
      </c>
      <c r="D489">
        <v>154</v>
      </c>
      <c r="E489">
        <v>72</v>
      </c>
      <c r="F489">
        <v>33</v>
      </c>
      <c r="G489">
        <v>8</v>
      </c>
      <c r="H489" s="2">
        <f t="shared" si="32"/>
        <v>226</v>
      </c>
      <c r="I489" s="2">
        <f t="shared" si="33"/>
        <v>41</v>
      </c>
      <c r="J489" s="1">
        <f t="shared" si="34"/>
        <v>364.48915161866023</v>
      </c>
      <c r="K489" s="1">
        <f t="shared" si="35"/>
        <v>65.289704909975029</v>
      </c>
    </row>
    <row r="490" spans="1:11" x14ac:dyDescent="0.25">
      <c r="A490" t="s">
        <v>495</v>
      </c>
      <c r="B490">
        <v>56</v>
      </c>
      <c r="C490">
        <v>9</v>
      </c>
      <c r="D490">
        <v>52</v>
      </c>
      <c r="E490">
        <v>50</v>
      </c>
      <c r="F490">
        <v>22</v>
      </c>
      <c r="G490">
        <v>15</v>
      </c>
      <c r="H490" s="2">
        <f t="shared" si="32"/>
        <v>102</v>
      </c>
      <c r="I490" s="2">
        <f t="shared" si="33"/>
        <v>37</v>
      </c>
      <c r="J490" s="1">
        <f t="shared" si="34"/>
        <v>159.95657585483349</v>
      </c>
      <c r="K490" s="1">
        <f t="shared" si="35"/>
        <v>77.329810247139221</v>
      </c>
    </row>
    <row r="491" spans="1:11" x14ac:dyDescent="0.25">
      <c r="A491" t="s">
        <v>496</v>
      </c>
      <c r="B491">
        <v>58</v>
      </c>
      <c r="C491">
        <v>7</v>
      </c>
      <c r="D491">
        <v>36</v>
      </c>
      <c r="E491">
        <v>33</v>
      </c>
      <c r="F491">
        <v>11</v>
      </c>
      <c r="G491">
        <v>8</v>
      </c>
      <c r="H491" s="2">
        <f t="shared" si="32"/>
        <v>69</v>
      </c>
      <c r="I491" s="2">
        <f t="shared" si="33"/>
        <v>19</v>
      </c>
      <c r="J491" s="1">
        <f t="shared" si="34"/>
        <v>88.233998465745188</v>
      </c>
      <c r="K491" s="1">
        <f t="shared" si="35"/>
        <v>80.314862963016793</v>
      </c>
    </row>
    <row r="492" spans="1:11" x14ac:dyDescent="0.25">
      <c r="A492" t="s">
        <v>497</v>
      </c>
      <c r="B492">
        <v>610</v>
      </c>
      <c r="C492">
        <v>145</v>
      </c>
      <c r="D492">
        <v>472</v>
      </c>
      <c r="E492">
        <v>539</v>
      </c>
      <c r="F492">
        <v>117</v>
      </c>
      <c r="G492">
        <v>22</v>
      </c>
      <c r="H492" s="2">
        <f t="shared" si="32"/>
        <v>1011</v>
      </c>
      <c r="I492" s="2">
        <f t="shared" si="33"/>
        <v>139</v>
      </c>
      <c r="J492" s="1">
        <f t="shared" si="34"/>
        <v>2166.5879630568902</v>
      </c>
      <c r="K492" s="1">
        <f t="shared" si="35"/>
        <v>-6.1887610835381821</v>
      </c>
    </row>
    <row r="493" spans="1:11" x14ac:dyDescent="0.25">
      <c r="A493" t="s">
        <v>498</v>
      </c>
      <c r="B493">
        <v>12</v>
      </c>
      <c r="C493">
        <v>2</v>
      </c>
      <c r="D493">
        <v>4</v>
      </c>
      <c r="E493">
        <v>4</v>
      </c>
      <c r="F493">
        <v>1</v>
      </c>
      <c r="G493">
        <v>3</v>
      </c>
      <c r="H493" s="2">
        <f t="shared" si="32"/>
        <v>8</v>
      </c>
      <c r="I493" s="2">
        <f t="shared" si="33"/>
        <v>4</v>
      </c>
      <c r="J493" s="1">
        <f t="shared" si="34"/>
        <v>4.8164799306236992</v>
      </c>
      <c r="K493" s="1">
        <f t="shared" si="35"/>
        <v>122.10988682010154</v>
      </c>
    </row>
    <row r="494" spans="1:11" x14ac:dyDescent="0.25">
      <c r="A494" t="s">
        <v>499</v>
      </c>
      <c r="B494">
        <v>43</v>
      </c>
      <c r="C494">
        <v>10</v>
      </c>
      <c r="D494">
        <v>26</v>
      </c>
      <c r="E494">
        <v>35</v>
      </c>
      <c r="F494">
        <v>13</v>
      </c>
      <c r="G494">
        <v>9</v>
      </c>
      <c r="H494" s="2">
        <f t="shared" si="32"/>
        <v>61</v>
      </c>
      <c r="I494" s="2">
        <f t="shared" si="33"/>
        <v>22</v>
      </c>
      <c r="J494" s="1">
        <f t="shared" si="34"/>
        <v>81.887783530154579</v>
      </c>
      <c r="K494" s="1">
        <f t="shared" si="35"/>
        <v>84.860739080031351</v>
      </c>
    </row>
    <row r="495" spans="1:11" x14ac:dyDescent="0.25">
      <c r="A495" t="s">
        <v>500</v>
      </c>
      <c r="B495">
        <v>50</v>
      </c>
      <c r="C495">
        <v>5</v>
      </c>
      <c r="D495">
        <v>24</v>
      </c>
      <c r="E495">
        <v>20</v>
      </c>
      <c r="F495">
        <v>12</v>
      </c>
      <c r="G495">
        <v>7</v>
      </c>
      <c r="H495" s="2">
        <f t="shared" si="32"/>
        <v>44</v>
      </c>
      <c r="I495" s="2">
        <f t="shared" si="33"/>
        <v>19</v>
      </c>
      <c r="J495" s="1">
        <f t="shared" si="34"/>
        <v>56.26515844192447</v>
      </c>
      <c r="K495" s="1">
        <f t="shared" si="35"/>
        <v>85.51883477346361</v>
      </c>
    </row>
    <row r="496" spans="1:11" x14ac:dyDescent="0.25">
      <c r="A496" t="s">
        <v>501</v>
      </c>
      <c r="B496">
        <v>44</v>
      </c>
      <c r="C496">
        <v>3</v>
      </c>
      <c r="D496">
        <v>5</v>
      </c>
      <c r="E496">
        <v>3</v>
      </c>
      <c r="F496">
        <v>5</v>
      </c>
      <c r="G496">
        <v>3</v>
      </c>
      <c r="H496" s="2">
        <f t="shared" si="32"/>
        <v>8</v>
      </c>
      <c r="I496" s="2">
        <f t="shared" si="33"/>
        <v>8</v>
      </c>
      <c r="J496" s="1">
        <f t="shared" si="34"/>
        <v>7.2247198959355483</v>
      </c>
      <c r="K496" s="1">
        <f t="shared" si="35"/>
        <v>98.723083915028866</v>
      </c>
    </row>
    <row r="497" spans="1:11" x14ac:dyDescent="0.25">
      <c r="A497" t="s">
        <v>502</v>
      </c>
      <c r="B497">
        <v>107</v>
      </c>
      <c r="C497">
        <v>25</v>
      </c>
      <c r="D497">
        <v>81</v>
      </c>
      <c r="E497">
        <v>104</v>
      </c>
      <c r="F497">
        <v>34</v>
      </c>
      <c r="G497">
        <v>13</v>
      </c>
      <c r="H497" s="2">
        <f t="shared" si="32"/>
        <v>185</v>
      </c>
      <c r="I497" s="2">
        <f t="shared" si="33"/>
        <v>47</v>
      </c>
      <c r="J497" s="1">
        <f t="shared" si="34"/>
        <v>309.33810371810773</v>
      </c>
      <c r="K497" s="1">
        <f t="shared" si="35"/>
        <v>59.731111581108379</v>
      </c>
    </row>
    <row r="498" spans="1:11" x14ac:dyDescent="0.25">
      <c r="A498" t="s">
        <v>503</v>
      </c>
      <c r="B498">
        <v>85</v>
      </c>
      <c r="C498">
        <v>7</v>
      </c>
      <c r="D498">
        <v>153</v>
      </c>
      <c r="E498">
        <v>81</v>
      </c>
      <c r="F498">
        <v>32</v>
      </c>
      <c r="G498">
        <v>8</v>
      </c>
      <c r="H498" s="2">
        <f t="shared" si="32"/>
        <v>234</v>
      </c>
      <c r="I498" s="2">
        <f t="shared" si="33"/>
        <v>40</v>
      </c>
      <c r="J498" s="1">
        <f t="shared" si="34"/>
        <v>374.88203797074317</v>
      </c>
      <c r="K498" s="1">
        <f t="shared" si="35"/>
        <v>66.600670307277355</v>
      </c>
    </row>
    <row r="499" spans="1:11" x14ac:dyDescent="0.25">
      <c r="A499" t="s">
        <v>504</v>
      </c>
      <c r="B499">
        <v>12</v>
      </c>
      <c r="C499">
        <v>2</v>
      </c>
      <c r="D499">
        <v>3</v>
      </c>
      <c r="E499">
        <v>4</v>
      </c>
      <c r="F499">
        <v>2</v>
      </c>
      <c r="G499">
        <v>3</v>
      </c>
      <c r="H499" s="2">
        <f t="shared" si="32"/>
        <v>7</v>
      </c>
      <c r="I499" s="2">
        <f t="shared" si="33"/>
        <v>5</v>
      </c>
      <c r="J499" s="1">
        <f t="shared" si="34"/>
        <v>4.8927900303521321</v>
      </c>
      <c r="K499" s="1">
        <f t="shared" si="35"/>
        <v>122.02814623793515</v>
      </c>
    </row>
    <row r="500" spans="1:11" x14ac:dyDescent="0.25">
      <c r="A500" t="s">
        <v>505</v>
      </c>
      <c r="B500">
        <v>103</v>
      </c>
      <c r="C500">
        <v>3</v>
      </c>
      <c r="D500">
        <v>214</v>
      </c>
      <c r="E500">
        <v>94</v>
      </c>
      <c r="F500">
        <v>44</v>
      </c>
      <c r="G500">
        <v>3</v>
      </c>
      <c r="H500" s="2">
        <f t="shared" si="32"/>
        <v>308</v>
      </c>
      <c r="I500" s="2">
        <f t="shared" si="33"/>
        <v>47</v>
      </c>
      <c r="J500" s="1">
        <f t="shared" si="34"/>
        <v>515.00614024420099</v>
      </c>
      <c r="K500" s="1">
        <f t="shared" si="35"/>
        <v>62.757660509015849</v>
      </c>
    </row>
    <row r="501" spans="1:11" x14ac:dyDescent="0.25">
      <c r="A501" t="s">
        <v>506</v>
      </c>
      <c r="B501">
        <v>16</v>
      </c>
      <c r="C501">
        <v>4</v>
      </c>
      <c r="D501">
        <v>13</v>
      </c>
      <c r="E501">
        <v>15</v>
      </c>
      <c r="F501">
        <v>11</v>
      </c>
      <c r="G501">
        <v>9</v>
      </c>
      <c r="H501" s="2">
        <f t="shared" si="32"/>
        <v>28</v>
      </c>
      <c r="I501" s="2">
        <f t="shared" si="33"/>
        <v>20</v>
      </c>
      <c r="J501" s="1">
        <f t="shared" si="34"/>
        <v>36.428839878591475</v>
      </c>
      <c r="K501" s="1">
        <f t="shared" si="35"/>
        <v>106.46818672019613</v>
      </c>
    </row>
    <row r="502" spans="1:11" x14ac:dyDescent="0.25">
      <c r="A502" t="s">
        <v>507</v>
      </c>
      <c r="B502">
        <v>48</v>
      </c>
      <c r="C502">
        <v>8</v>
      </c>
      <c r="D502">
        <v>37</v>
      </c>
      <c r="E502">
        <v>37</v>
      </c>
      <c r="F502">
        <v>19</v>
      </c>
      <c r="G502">
        <v>13</v>
      </c>
      <c r="H502" s="2">
        <f t="shared" si="32"/>
        <v>74</v>
      </c>
      <c r="I502" s="2">
        <f t="shared" si="33"/>
        <v>32</v>
      </c>
      <c r="J502" s="1">
        <f t="shared" si="34"/>
        <v>111.38109839567305</v>
      </c>
      <c r="K502" s="1">
        <f t="shared" si="35"/>
        <v>81.939163896287198</v>
      </c>
    </row>
    <row r="503" spans="1:11" x14ac:dyDescent="0.25">
      <c r="A503" t="s">
        <v>508</v>
      </c>
      <c r="B503">
        <v>58</v>
      </c>
      <c r="C503">
        <v>7</v>
      </c>
      <c r="D503">
        <v>36</v>
      </c>
      <c r="E503">
        <v>33</v>
      </c>
      <c r="F503">
        <v>11</v>
      </c>
      <c r="G503">
        <v>8</v>
      </c>
      <c r="H503" s="2">
        <f t="shared" si="32"/>
        <v>69</v>
      </c>
      <c r="I503" s="2">
        <f t="shared" si="33"/>
        <v>19</v>
      </c>
      <c r="J503" s="1">
        <f t="shared" si="34"/>
        <v>88.233998465745188</v>
      </c>
      <c r="K503" s="1">
        <f t="shared" si="35"/>
        <v>80.314862963016793</v>
      </c>
    </row>
    <row r="504" spans="1:11" x14ac:dyDescent="0.25">
      <c r="A504" t="s">
        <v>509</v>
      </c>
      <c r="B504">
        <v>66</v>
      </c>
      <c r="C504">
        <v>11</v>
      </c>
      <c r="D504">
        <v>49</v>
      </c>
      <c r="E504">
        <v>54</v>
      </c>
      <c r="F504">
        <v>23</v>
      </c>
      <c r="G504">
        <v>12</v>
      </c>
      <c r="H504" s="2">
        <f t="shared" si="32"/>
        <v>103</v>
      </c>
      <c r="I504" s="2">
        <f t="shared" si="33"/>
        <v>35</v>
      </c>
      <c r="J504" s="1">
        <f t="shared" si="34"/>
        <v>159.0390085680784</v>
      </c>
      <c r="K504" s="1">
        <f t="shared" si="35"/>
        <v>74.238015732183626</v>
      </c>
    </row>
    <row r="505" spans="1:11" x14ac:dyDescent="0.25">
      <c r="A505" t="s">
        <v>510</v>
      </c>
      <c r="B505">
        <v>58</v>
      </c>
      <c r="C505">
        <v>7</v>
      </c>
      <c r="D505">
        <v>36</v>
      </c>
      <c r="E505">
        <v>33</v>
      </c>
      <c r="F505">
        <v>11</v>
      </c>
      <c r="G505">
        <v>8</v>
      </c>
      <c r="H505" s="2">
        <f t="shared" si="32"/>
        <v>69</v>
      </c>
      <c r="I505" s="2">
        <f t="shared" si="33"/>
        <v>19</v>
      </c>
      <c r="J505" s="1">
        <f t="shared" si="34"/>
        <v>88.233998465745188</v>
      </c>
      <c r="K505" s="1">
        <f t="shared" si="35"/>
        <v>80.314862963016793</v>
      </c>
    </row>
    <row r="506" spans="1:11" x14ac:dyDescent="0.25">
      <c r="A506" t="s">
        <v>511</v>
      </c>
      <c r="B506">
        <v>108</v>
      </c>
      <c r="C506">
        <v>18</v>
      </c>
      <c r="D506">
        <v>100</v>
      </c>
      <c r="E506">
        <v>85</v>
      </c>
      <c r="F506">
        <v>45</v>
      </c>
      <c r="G506">
        <v>17</v>
      </c>
      <c r="H506" s="2">
        <f t="shared" si="32"/>
        <v>185</v>
      </c>
      <c r="I506" s="2">
        <f t="shared" si="33"/>
        <v>62</v>
      </c>
      <c r="J506" s="1">
        <f t="shared" si="34"/>
        <v>331.59246255717699</v>
      </c>
      <c r="K506" s="1">
        <f t="shared" si="35"/>
        <v>60.829159319714577</v>
      </c>
    </row>
    <row r="507" spans="1:11" x14ac:dyDescent="0.25">
      <c r="A507" t="s">
        <v>512</v>
      </c>
      <c r="B507">
        <v>579</v>
      </c>
      <c r="C507">
        <v>116</v>
      </c>
      <c r="D507">
        <v>585</v>
      </c>
      <c r="E507">
        <v>568</v>
      </c>
      <c r="F507">
        <v>192</v>
      </c>
      <c r="G507">
        <v>23</v>
      </c>
      <c r="H507" s="2">
        <f t="shared" si="32"/>
        <v>1153</v>
      </c>
      <c r="I507" s="2">
        <f t="shared" si="33"/>
        <v>215</v>
      </c>
      <c r="J507" s="1">
        <f t="shared" si="34"/>
        <v>2689.3015442826932</v>
      </c>
      <c r="K507" s="1">
        <f t="shared" si="35"/>
        <v>0.20230855575573514</v>
      </c>
    </row>
    <row r="508" spans="1:11" x14ac:dyDescent="0.25">
      <c r="A508" t="s">
        <v>513</v>
      </c>
      <c r="B508">
        <v>142</v>
      </c>
      <c r="C508">
        <v>8</v>
      </c>
      <c r="D508">
        <v>239</v>
      </c>
      <c r="E508">
        <v>133</v>
      </c>
      <c r="F508">
        <v>45</v>
      </c>
      <c r="G508">
        <v>8</v>
      </c>
      <c r="H508" s="2">
        <f t="shared" si="32"/>
        <v>372</v>
      </c>
      <c r="I508" s="2">
        <f t="shared" si="33"/>
        <v>53</v>
      </c>
      <c r="J508" s="1">
        <f t="shared" si="34"/>
        <v>641.43062349149352</v>
      </c>
      <c r="K508" s="1">
        <f t="shared" si="35"/>
        <v>55.264356306267473</v>
      </c>
    </row>
    <row r="509" spans="1:11" x14ac:dyDescent="0.25">
      <c r="A509" t="s">
        <v>514</v>
      </c>
      <c r="B509">
        <v>12</v>
      </c>
      <c r="C509">
        <v>2</v>
      </c>
      <c r="D509">
        <v>7</v>
      </c>
      <c r="E509">
        <v>8</v>
      </c>
      <c r="F509">
        <v>3</v>
      </c>
      <c r="G509">
        <v>4</v>
      </c>
      <c r="H509" s="2">
        <f t="shared" si="32"/>
        <v>15</v>
      </c>
      <c r="I509" s="2">
        <f t="shared" si="33"/>
        <v>7</v>
      </c>
      <c r="J509" s="1">
        <f t="shared" si="34"/>
        <v>12.676470600213852</v>
      </c>
      <c r="K509" s="1">
        <f t="shared" si="35"/>
        <v>117.07782492798523</v>
      </c>
    </row>
    <row r="510" spans="1:11" x14ac:dyDescent="0.25">
      <c r="A510" t="s">
        <v>515</v>
      </c>
      <c r="B510">
        <v>178</v>
      </c>
      <c r="C510">
        <v>34</v>
      </c>
      <c r="D510">
        <v>185</v>
      </c>
      <c r="E510">
        <v>195</v>
      </c>
      <c r="F510">
        <v>52</v>
      </c>
      <c r="G510">
        <v>19</v>
      </c>
      <c r="H510" s="2">
        <f t="shared" si="32"/>
        <v>380</v>
      </c>
      <c r="I510" s="2">
        <f t="shared" si="33"/>
        <v>71</v>
      </c>
      <c r="J510" s="1">
        <f t="shared" si="34"/>
        <v>703.47817251324864</v>
      </c>
      <c r="K510" s="1">
        <f t="shared" si="35"/>
        <v>45.143714870030863</v>
      </c>
    </row>
    <row r="511" spans="1:11" x14ac:dyDescent="0.25">
      <c r="A511" t="s">
        <v>516</v>
      </c>
      <c r="B511">
        <v>79</v>
      </c>
      <c r="C511">
        <v>13</v>
      </c>
      <c r="D511">
        <v>63</v>
      </c>
      <c r="E511">
        <v>53</v>
      </c>
      <c r="F511">
        <v>35</v>
      </c>
      <c r="G511">
        <v>13</v>
      </c>
      <c r="H511" s="2">
        <f t="shared" si="32"/>
        <v>116</v>
      </c>
      <c r="I511" s="2">
        <f t="shared" si="33"/>
        <v>48</v>
      </c>
      <c r="J511" s="1">
        <f t="shared" si="34"/>
        <v>195.02398353556811</v>
      </c>
      <c r="K511" s="1">
        <f t="shared" si="35"/>
        <v>69.804707563881635</v>
      </c>
    </row>
    <row r="512" spans="1:11" x14ac:dyDescent="0.25">
      <c r="A512" t="s">
        <v>517</v>
      </c>
      <c r="B512">
        <v>84</v>
      </c>
      <c r="C512">
        <v>7</v>
      </c>
      <c r="D512">
        <v>150</v>
      </c>
      <c r="E512">
        <v>59</v>
      </c>
      <c r="F512">
        <v>24</v>
      </c>
      <c r="G512">
        <v>8</v>
      </c>
      <c r="H512" s="2">
        <f t="shared" si="32"/>
        <v>209</v>
      </c>
      <c r="I512" s="2">
        <f t="shared" si="33"/>
        <v>32</v>
      </c>
      <c r="J512" s="1">
        <f t="shared" si="34"/>
        <v>314.57634546886038</v>
      </c>
      <c r="K512" s="1">
        <f t="shared" si="35"/>
        <v>67.704388506177992</v>
      </c>
    </row>
    <row r="513" spans="1:11" x14ac:dyDescent="0.25">
      <c r="A513" t="s">
        <v>518</v>
      </c>
      <c r="B513">
        <v>263</v>
      </c>
      <c r="C513">
        <v>36</v>
      </c>
      <c r="D513">
        <v>326</v>
      </c>
      <c r="E513">
        <v>207</v>
      </c>
      <c r="F513">
        <v>80</v>
      </c>
      <c r="G513">
        <v>7</v>
      </c>
      <c r="H513" s="2">
        <f t="shared" si="32"/>
        <v>533</v>
      </c>
      <c r="I513" s="2">
        <f t="shared" si="33"/>
        <v>87</v>
      </c>
      <c r="J513" s="1">
        <f t="shared" si="34"/>
        <v>1033.7637616457237</v>
      </c>
      <c r="K513" s="1">
        <f t="shared" si="35"/>
        <v>36.358104573984207</v>
      </c>
    </row>
    <row r="514" spans="1:11" x14ac:dyDescent="0.25">
      <c r="A514" t="s">
        <v>519</v>
      </c>
      <c r="B514">
        <v>115</v>
      </c>
      <c r="C514">
        <v>2</v>
      </c>
      <c r="D514">
        <v>802</v>
      </c>
      <c r="E514">
        <v>33</v>
      </c>
      <c r="F514">
        <v>241</v>
      </c>
      <c r="G514">
        <v>3</v>
      </c>
      <c r="H514" s="2">
        <f t="shared" si="32"/>
        <v>835</v>
      </c>
      <c r="I514" s="2">
        <f t="shared" si="33"/>
        <v>244</v>
      </c>
      <c r="J514" s="1">
        <f t="shared" si="34"/>
        <v>1993.4705049928389</v>
      </c>
      <c r="K514" s="1">
        <f t="shared" si="35"/>
        <v>54.164411190677257</v>
      </c>
    </row>
    <row r="515" spans="1:11" x14ac:dyDescent="0.25">
      <c r="A515" t="s">
        <v>520</v>
      </c>
      <c r="B515">
        <v>144</v>
      </c>
      <c r="C515">
        <v>34</v>
      </c>
      <c r="D515">
        <v>139</v>
      </c>
      <c r="E515">
        <v>165</v>
      </c>
      <c r="F515">
        <v>44</v>
      </c>
      <c r="G515">
        <v>21</v>
      </c>
      <c r="H515" s="2">
        <f t="shared" si="32"/>
        <v>304</v>
      </c>
      <c r="I515" s="2">
        <f t="shared" si="33"/>
        <v>65</v>
      </c>
      <c r="J515" s="1">
        <f t="shared" si="34"/>
        <v>551.12566041942807</v>
      </c>
      <c r="K515" s="1">
        <f t="shared" si="35"/>
        <v>49.846817768526591</v>
      </c>
    </row>
    <row r="516" spans="1:11" x14ac:dyDescent="0.25">
      <c r="A516" t="s">
        <v>521</v>
      </c>
      <c r="B516">
        <v>102</v>
      </c>
      <c r="C516">
        <v>9</v>
      </c>
      <c r="D516">
        <v>197</v>
      </c>
      <c r="E516">
        <v>99</v>
      </c>
      <c r="F516">
        <v>32</v>
      </c>
      <c r="G516">
        <v>6</v>
      </c>
      <c r="H516" s="2">
        <f t="shared" si="32"/>
        <v>296</v>
      </c>
      <c r="I516" s="2">
        <f t="shared" si="33"/>
        <v>38</v>
      </c>
      <c r="J516" s="1">
        <f t="shared" si="34"/>
        <v>467.61594459857577</v>
      </c>
      <c r="K516" s="1">
        <f t="shared" si="35"/>
        <v>62.037674320152078</v>
      </c>
    </row>
    <row r="517" spans="1:11" x14ac:dyDescent="0.25">
      <c r="A517" t="s">
        <v>522</v>
      </c>
      <c r="B517">
        <v>46</v>
      </c>
      <c r="C517">
        <v>11</v>
      </c>
      <c r="D517">
        <v>26</v>
      </c>
      <c r="E517">
        <v>39</v>
      </c>
      <c r="F517">
        <v>13</v>
      </c>
      <c r="G517">
        <v>9</v>
      </c>
      <c r="H517" s="2">
        <f t="shared" ref="H517:H577" si="36">SUM(D517:E517)</f>
        <v>65</v>
      </c>
      <c r="I517" s="2">
        <f t="shared" ref="I517:I577" si="37">SUM(F517:G517)</f>
        <v>22</v>
      </c>
      <c r="J517" s="1">
        <f t="shared" ref="J517:J577" si="38">H517*LOG(I517)</f>
        <v>87.257474253443405</v>
      </c>
      <c r="K517" s="1">
        <f t="shared" ref="K517:K577" si="39">171-5.2*LN(J517)-0.23*(C517)-16.2*LN(B517)</f>
        <v>83.207920621387629</v>
      </c>
    </row>
    <row r="518" spans="1:11" x14ac:dyDescent="0.25">
      <c r="A518" t="s">
        <v>523</v>
      </c>
      <c r="B518">
        <v>62</v>
      </c>
      <c r="C518">
        <v>6</v>
      </c>
      <c r="D518">
        <v>50</v>
      </c>
      <c r="E518">
        <v>44</v>
      </c>
      <c r="F518">
        <v>18</v>
      </c>
      <c r="G518">
        <v>7</v>
      </c>
      <c r="H518" s="2">
        <f t="shared" si="36"/>
        <v>94</v>
      </c>
      <c r="I518" s="2">
        <f t="shared" si="37"/>
        <v>25</v>
      </c>
      <c r="J518" s="1">
        <f t="shared" si="38"/>
        <v>131.40636081517155</v>
      </c>
      <c r="K518" s="1">
        <f t="shared" si="39"/>
        <v>77.393291495142179</v>
      </c>
    </row>
    <row r="519" spans="1:11" x14ac:dyDescent="0.25">
      <c r="A519" t="s">
        <v>524</v>
      </c>
      <c r="B519">
        <v>156</v>
      </c>
      <c r="C519">
        <v>37</v>
      </c>
      <c r="D519">
        <v>147</v>
      </c>
      <c r="E519">
        <v>159</v>
      </c>
      <c r="F519">
        <v>27</v>
      </c>
      <c r="G519">
        <v>8</v>
      </c>
      <c r="H519" s="2">
        <f t="shared" si="36"/>
        <v>306</v>
      </c>
      <c r="I519" s="2">
        <f t="shared" si="37"/>
        <v>35</v>
      </c>
      <c r="J519" s="1">
        <f t="shared" si="38"/>
        <v>472.48482157118434</v>
      </c>
      <c r="K519" s="1">
        <f t="shared" si="39"/>
        <v>48.660703444210966</v>
      </c>
    </row>
    <row r="520" spans="1:11" x14ac:dyDescent="0.25">
      <c r="A520" t="s">
        <v>525</v>
      </c>
      <c r="B520">
        <v>77</v>
      </c>
      <c r="C520">
        <v>3</v>
      </c>
      <c r="D520">
        <v>171</v>
      </c>
      <c r="E520">
        <v>47</v>
      </c>
      <c r="F520">
        <v>16</v>
      </c>
      <c r="G520">
        <v>3</v>
      </c>
      <c r="H520" s="2">
        <f t="shared" si="36"/>
        <v>218</v>
      </c>
      <c r="I520" s="2">
        <f t="shared" si="37"/>
        <v>19</v>
      </c>
      <c r="J520" s="1">
        <f t="shared" si="38"/>
        <v>278.76828500771671</v>
      </c>
      <c r="K520" s="1">
        <f t="shared" si="39"/>
        <v>70.6623713972416</v>
      </c>
    </row>
    <row r="521" spans="1:11" x14ac:dyDescent="0.25">
      <c r="A521" t="s">
        <v>526</v>
      </c>
      <c r="B521">
        <v>116</v>
      </c>
      <c r="C521">
        <v>12</v>
      </c>
      <c r="D521">
        <v>228</v>
      </c>
      <c r="E521">
        <v>190</v>
      </c>
      <c r="F521">
        <v>27</v>
      </c>
      <c r="G521">
        <v>13</v>
      </c>
      <c r="H521" s="2">
        <f t="shared" si="36"/>
        <v>418</v>
      </c>
      <c r="I521" s="2">
        <f t="shared" si="37"/>
        <v>40</v>
      </c>
      <c r="J521" s="1">
        <f t="shared" si="38"/>
        <v>669.66107637508821</v>
      </c>
      <c r="K521" s="1">
        <f t="shared" si="39"/>
        <v>57.396625917228704</v>
      </c>
    </row>
    <row r="522" spans="1:11" x14ac:dyDescent="0.25">
      <c r="A522" t="s">
        <v>527</v>
      </c>
      <c r="B522">
        <v>134</v>
      </c>
      <c r="C522">
        <v>16</v>
      </c>
      <c r="D522">
        <v>346</v>
      </c>
      <c r="E522">
        <v>239</v>
      </c>
      <c r="F522">
        <v>61</v>
      </c>
      <c r="G522">
        <v>7</v>
      </c>
      <c r="H522" s="2">
        <f t="shared" si="36"/>
        <v>585</v>
      </c>
      <c r="I522" s="2">
        <f t="shared" si="37"/>
        <v>68</v>
      </c>
      <c r="J522" s="1">
        <f t="shared" si="38"/>
        <v>1072.0177139331483</v>
      </c>
      <c r="K522" s="1">
        <f t="shared" si="39"/>
        <v>51.693046339230136</v>
      </c>
    </row>
    <row r="523" spans="1:11" x14ac:dyDescent="0.25">
      <c r="A523" t="s">
        <v>528</v>
      </c>
      <c r="B523">
        <v>92</v>
      </c>
      <c r="C523">
        <v>18</v>
      </c>
      <c r="D523">
        <v>42</v>
      </c>
      <c r="E523">
        <v>68</v>
      </c>
      <c r="F523">
        <v>13</v>
      </c>
      <c r="G523">
        <v>11</v>
      </c>
      <c r="H523" s="2">
        <f t="shared" si="36"/>
        <v>110</v>
      </c>
      <c r="I523" s="2">
        <f t="shared" si="37"/>
        <v>24</v>
      </c>
      <c r="J523" s="1">
        <f t="shared" si="38"/>
        <v>151.82323658827664</v>
      </c>
      <c r="K523" s="1">
        <f t="shared" si="39"/>
        <v>67.488897031660301</v>
      </c>
    </row>
    <row r="524" spans="1:11" x14ac:dyDescent="0.25">
      <c r="A524" t="s">
        <v>529</v>
      </c>
      <c r="B524">
        <v>195</v>
      </c>
      <c r="C524">
        <v>38</v>
      </c>
      <c r="D524">
        <v>213</v>
      </c>
      <c r="E524">
        <v>215</v>
      </c>
      <c r="F524">
        <v>81</v>
      </c>
      <c r="G524">
        <v>17</v>
      </c>
      <c r="H524" s="2">
        <f t="shared" si="36"/>
        <v>428</v>
      </c>
      <c r="I524" s="2">
        <f t="shared" si="37"/>
        <v>98</v>
      </c>
      <c r="J524" s="1">
        <f t="shared" si="38"/>
        <v>852.24476039638785</v>
      </c>
      <c r="K524" s="1">
        <f t="shared" si="39"/>
        <v>41.748463583492594</v>
      </c>
    </row>
    <row r="525" spans="1:11" x14ac:dyDescent="0.25">
      <c r="A525" t="s">
        <v>530</v>
      </c>
      <c r="B525">
        <v>68</v>
      </c>
      <c r="C525">
        <v>5</v>
      </c>
      <c r="D525">
        <v>112</v>
      </c>
      <c r="E525">
        <v>76</v>
      </c>
      <c r="F525">
        <v>31</v>
      </c>
      <c r="G525">
        <v>7</v>
      </c>
      <c r="H525" s="2">
        <f t="shared" si="36"/>
        <v>188</v>
      </c>
      <c r="I525" s="2">
        <f t="shared" si="37"/>
        <v>38</v>
      </c>
      <c r="J525" s="1">
        <f t="shared" si="38"/>
        <v>296.99931616396032</v>
      </c>
      <c r="K525" s="1">
        <f t="shared" si="39"/>
        <v>71.886580027273695</v>
      </c>
    </row>
    <row r="526" spans="1:11" x14ac:dyDescent="0.25">
      <c r="A526" t="s">
        <v>531</v>
      </c>
      <c r="B526">
        <v>37</v>
      </c>
      <c r="C526">
        <v>3</v>
      </c>
      <c r="D526">
        <v>5</v>
      </c>
      <c r="E526">
        <v>3</v>
      </c>
      <c r="F526">
        <v>5</v>
      </c>
      <c r="G526">
        <v>3</v>
      </c>
      <c r="H526" s="2">
        <f t="shared" si="36"/>
        <v>8</v>
      </c>
      <c r="I526" s="2">
        <f t="shared" si="37"/>
        <v>8</v>
      </c>
      <c r="J526" s="1">
        <f t="shared" si="38"/>
        <v>7.2247198959355483</v>
      </c>
      <c r="K526" s="1">
        <f t="shared" si="39"/>
        <v>101.53008579966826</v>
      </c>
    </row>
    <row r="527" spans="1:11" x14ac:dyDescent="0.25">
      <c r="A527" t="s">
        <v>532</v>
      </c>
      <c r="B527">
        <v>18</v>
      </c>
      <c r="C527">
        <v>4</v>
      </c>
      <c r="D527">
        <v>7</v>
      </c>
      <c r="E527">
        <v>8</v>
      </c>
      <c r="F527">
        <v>3</v>
      </c>
      <c r="G527">
        <v>3</v>
      </c>
      <c r="H527" s="2">
        <f t="shared" si="36"/>
        <v>15</v>
      </c>
      <c r="I527" s="2">
        <f t="shared" si="37"/>
        <v>6</v>
      </c>
      <c r="J527" s="1">
        <f t="shared" si="38"/>
        <v>11.672268755754654</v>
      </c>
      <c r="K527" s="1">
        <f t="shared" si="39"/>
        <v>110.47845517157019</v>
      </c>
    </row>
    <row r="528" spans="1:11" x14ac:dyDescent="0.25">
      <c r="A528" t="s">
        <v>533</v>
      </c>
      <c r="B528">
        <v>11</v>
      </c>
      <c r="C528">
        <v>2</v>
      </c>
      <c r="D528">
        <v>4</v>
      </c>
      <c r="E528">
        <v>4</v>
      </c>
      <c r="F528">
        <v>1</v>
      </c>
      <c r="G528">
        <v>3</v>
      </c>
      <c r="H528" s="2">
        <f t="shared" si="36"/>
        <v>8</v>
      </c>
      <c r="I528" s="2">
        <f t="shared" si="37"/>
        <v>4</v>
      </c>
      <c r="J528" s="1">
        <f t="shared" si="38"/>
        <v>4.8164799306236992</v>
      </c>
      <c r="K528" s="1">
        <f t="shared" si="39"/>
        <v>123.51947112733353</v>
      </c>
    </row>
    <row r="529" spans="1:11" x14ac:dyDescent="0.25">
      <c r="A529" t="s">
        <v>534</v>
      </c>
      <c r="B529">
        <v>20</v>
      </c>
      <c r="C529">
        <v>2</v>
      </c>
      <c r="D529">
        <v>4</v>
      </c>
      <c r="E529">
        <v>2</v>
      </c>
      <c r="F529">
        <v>4</v>
      </c>
      <c r="G529">
        <v>2</v>
      </c>
      <c r="H529" s="2">
        <f t="shared" si="36"/>
        <v>6</v>
      </c>
      <c r="I529" s="2">
        <f t="shared" si="37"/>
        <v>6</v>
      </c>
      <c r="J529" s="1">
        <f t="shared" si="38"/>
        <v>4.6689075023018614</v>
      </c>
      <c r="K529" s="1">
        <f t="shared" si="39"/>
        <v>113.99632662365899</v>
      </c>
    </row>
    <row r="530" spans="1:11" x14ac:dyDescent="0.25">
      <c r="A530" t="s">
        <v>535</v>
      </c>
      <c r="B530">
        <v>23</v>
      </c>
      <c r="C530">
        <v>5</v>
      </c>
      <c r="D530">
        <v>13</v>
      </c>
      <c r="E530">
        <v>16</v>
      </c>
      <c r="F530">
        <v>6</v>
      </c>
      <c r="G530">
        <v>5</v>
      </c>
      <c r="H530" s="2">
        <f t="shared" si="36"/>
        <v>29</v>
      </c>
      <c r="I530" s="2">
        <f t="shared" si="37"/>
        <v>11</v>
      </c>
      <c r="J530" s="1">
        <f t="shared" si="38"/>
        <v>30.200387869588528</v>
      </c>
      <c r="K530" s="1">
        <f t="shared" si="39"/>
        <v>101.33414891010429</v>
      </c>
    </row>
    <row r="531" spans="1:11" x14ac:dyDescent="0.25">
      <c r="A531" t="s">
        <v>536</v>
      </c>
      <c r="B531">
        <v>137</v>
      </c>
      <c r="C531">
        <v>27</v>
      </c>
      <c r="D531">
        <v>173</v>
      </c>
      <c r="E531">
        <v>153</v>
      </c>
      <c r="F531">
        <v>20</v>
      </c>
      <c r="G531">
        <v>17</v>
      </c>
      <c r="H531" s="2">
        <f t="shared" si="36"/>
        <v>326</v>
      </c>
      <c r="I531" s="2">
        <f t="shared" si="37"/>
        <v>37</v>
      </c>
      <c r="J531" s="1">
        <f t="shared" si="38"/>
        <v>511.23376204584036</v>
      </c>
      <c r="K531" s="1">
        <f t="shared" si="39"/>
        <v>52.654808884604336</v>
      </c>
    </row>
    <row r="532" spans="1:11" x14ac:dyDescent="0.25">
      <c r="A532" t="s">
        <v>537</v>
      </c>
      <c r="B532">
        <v>285</v>
      </c>
      <c r="C532">
        <v>12</v>
      </c>
      <c r="D532">
        <v>918</v>
      </c>
      <c r="E532">
        <v>301</v>
      </c>
      <c r="F532">
        <v>35</v>
      </c>
      <c r="G532">
        <v>4</v>
      </c>
      <c r="H532" s="2">
        <f t="shared" si="36"/>
        <v>1219</v>
      </c>
      <c r="I532" s="2">
        <f t="shared" si="37"/>
        <v>39</v>
      </c>
      <c r="J532" s="1">
        <f t="shared" si="38"/>
        <v>1939.5077559653023</v>
      </c>
      <c r="K532" s="1">
        <f t="shared" si="39"/>
        <v>37.304689953368566</v>
      </c>
    </row>
    <row r="533" spans="1:11" x14ac:dyDescent="0.25">
      <c r="A533" t="s">
        <v>538</v>
      </c>
      <c r="B533">
        <v>70</v>
      </c>
      <c r="C533">
        <v>5</v>
      </c>
      <c r="D533">
        <v>57</v>
      </c>
      <c r="E533">
        <v>23</v>
      </c>
      <c r="F533">
        <v>19</v>
      </c>
      <c r="G533">
        <v>3</v>
      </c>
      <c r="H533" s="2">
        <f t="shared" si="36"/>
        <v>80</v>
      </c>
      <c r="I533" s="2">
        <f t="shared" si="37"/>
        <v>22</v>
      </c>
      <c r="J533" s="1">
        <f t="shared" si="38"/>
        <v>107.3938144657765</v>
      </c>
      <c r="K533" s="1">
        <f t="shared" si="39"/>
        <v>76.706563626464458</v>
      </c>
    </row>
    <row r="534" spans="1:11" x14ac:dyDescent="0.25">
      <c r="A534" t="s">
        <v>539</v>
      </c>
      <c r="B534">
        <v>271</v>
      </c>
      <c r="C534">
        <v>46</v>
      </c>
      <c r="D534">
        <v>258</v>
      </c>
      <c r="E534">
        <v>241</v>
      </c>
      <c r="F534">
        <v>107</v>
      </c>
      <c r="G534">
        <v>17</v>
      </c>
      <c r="H534" s="2">
        <f t="shared" si="36"/>
        <v>499</v>
      </c>
      <c r="I534" s="2">
        <f t="shared" si="37"/>
        <v>124</v>
      </c>
      <c r="J534" s="1">
        <f t="shared" si="38"/>
        <v>1044.6174208959553</v>
      </c>
      <c r="K534" s="1">
        <f t="shared" si="39"/>
        <v>33.518363938354</v>
      </c>
    </row>
    <row r="535" spans="1:11" x14ac:dyDescent="0.25">
      <c r="A535" t="s">
        <v>540</v>
      </c>
      <c r="B535">
        <v>93</v>
      </c>
      <c r="C535">
        <v>7</v>
      </c>
      <c r="D535">
        <v>123</v>
      </c>
      <c r="E535">
        <v>73</v>
      </c>
      <c r="F535">
        <v>31</v>
      </c>
      <c r="G535">
        <v>8</v>
      </c>
      <c r="H535" s="2">
        <f t="shared" si="36"/>
        <v>196</v>
      </c>
      <c r="I535" s="2">
        <f t="shared" si="37"/>
        <v>39</v>
      </c>
      <c r="J535" s="1">
        <f t="shared" si="38"/>
        <v>311.84866297719384</v>
      </c>
      <c r="K535" s="1">
        <f t="shared" si="39"/>
        <v>66.100794529941851</v>
      </c>
    </row>
    <row r="536" spans="1:11" x14ac:dyDescent="0.25">
      <c r="A536" t="s">
        <v>541</v>
      </c>
      <c r="B536">
        <v>38</v>
      </c>
      <c r="C536">
        <v>10</v>
      </c>
      <c r="D536">
        <v>24</v>
      </c>
      <c r="E536">
        <v>30</v>
      </c>
      <c r="F536">
        <v>15</v>
      </c>
      <c r="G536">
        <v>7</v>
      </c>
      <c r="H536" s="2">
        <f t="shared" si="36"/>
        <v>54</v>
      </c>
      <c r="I536" s="2">
        <f t="shared" si="37"/>
        <v>22</v>
      </c>
      <c r="J536" s="1">
        <f t="shared" si="38"/>
        <v>72.490824764399136</v>
      </c>
      <c r="K536" s="1">
        <f t="shared" si="39"/>
        <v>87.497112218266579</v>
      </c>
    </row>
    <row r="537" spans="1:11" x14ac:dyDescent="0.25">
      <c r="A537" t="s">
        <v>542</v>
      </c>
      <c r="B537">
        <v>217</v>
      </c>
      <c r="C537">
        <v>20</v>
      </c>
      <c r="D537">
        <v>95</v>
      </c>
      <c r="E537">
        <v>62</v>
      </c>
      <c r="F537">
        <v>46</v>
      </c>
      <c r="G537">
        <v>10</v>
      </c>
      <c r="H537" s="2">
        <f t="shared" si="36"/>
        <v>157</v>
      </c>
      <c r="I537" s="2">
        <f t="shared" si="37"/>
        <v>56</v>
      </c>
      <c r="J537" s="1">
        <f t="shared" si="38"/>
        <v>274.4655202399735</v>
      </c>
      <c r="K537" s="1">
        <f t="shared" si="39"/>
        <v>50.048569525228132</v>
      </c>
    </row>
    <row r="538" spans="1:11" x14ac:dyDescent="0.25">
      <c r="A538" t="s">
        <v>543</v>
      </c>
      <c r="B538">
        <v>90</v>
      </c>
      <c r="C538">
        <v>5</v>
      </c>
      <c r="D538">
        <v>246</v>
      </c>
      <c r="E538">
        <v>227</v>
      </c>
      <c r="F538">
        <v>89</v>
      </c>
      <c r="G538">
        <v>18</v>
      </c>
      <c r="H538" s="2">
        <f t="shared" si="36"/>
        <v>473</v>
      </c>
      <c r="I538" s="2">
        <f t="shared" si="37"/>
        <v>107</v>
      </c>
      <c r="J538" s="1">
        <f t="shared" si="38"/>
        <v>959.89852684510424</v>
      </c>
      <c r="K538" s="1">
        <f t="shared" si="39"/>
        <v>61.24557993675478</v>
      </c>
    </row>
    <row r="539" spans="1:11" x14ac:dyDescent="0.25">
      <c r="A539" t="s">
        <v>544</v>
      </c>
      <c r="B539">
        <v>87</v>
      </c>
      <c r="C539">
        <v>7</v>
      </c>
      <c r="D539">
        <v>136</v>
      </c>
      <c r="E539">
        <v>100</v>
      </c>
      <c r="F539">
        <v>25</v>
      </c>
      <c r="G539">
        <v>10</v>
      </c>
      <c r="H539" s="2">
        <f t="shared" si="36"/>
        <v>236</v>
      </c>
      <c r="I539" s="2">
        <f t="shared" si="37"/>
        <v>35</v>
      </c>
      <c r="J539" s="1">
        <f t="shared" si="38"/>
        <v>364.40005846666509</v>
      </c>
      <c r="K539" s="1">
        <f t="shared" si="39"/>
        <v>66.371376383468387</v>
      </c>
    </row>
    <row r="540" spans="1:11" x14ac:dyDescent="0.25">
      <c r="A540" t="s">
        <v>545</v>
      </c>
      <c r="B540">
        <v>567</v>
      </c>
      <c r="C540">
        <v>115</v>
      </c>
      <c r="D540">
        <v>214</v>
      </c>
      <c r="E540">
        <v>219</v>
      </c>
      <c r="F540">
        <v>67</v>
      </c>
      <c r="G540">
        <v>19</v>
      </c>
      <c r="H540" s="2">
        <f t="shared" si="36"/>
        <v>433</v>
      </c>
      <c r="I540" s="2">
        <f t="shared" si="37"/>
        <v>86</v>
      </c>
      <c r="J540" s="1">
        <f t="shared" si="38"/>
        <v>837.63782938846475</v>
      </c>
      <c r="K540" s="1">
        <f t="shared" si="39"/>
        <v>6.837133002283835</v>
      </c>
    </row>
    <row r="541" spans="1:11" x14ac:dyDescent="0.25">
      <c r="A541" t="s">
        <v>546</v>
      </c>
      <c r="B541">
        <v>126</v>
      </c>
      <c r="C541">
        <v>7</v>
      </c>
      <c r="D541">
        <v>334</v>
      </c>
      <c r="E541">
        <v>165</v>
      </c>
      <c r="F541">
        <v>96</v>
      </c>
      <c r="G541">
        <v>7</v>
      </c>
      <c r="H541" s="2">
        <f t="shared" si="36"/>
        <v>499</v>
      </c>
      <c r="I541" s="2">
        <f t="shared" si="37"/>
        <v>103</v>
      </c>
      <c r="J541" s="1">
        <f t="shared" si="38"/>
        <v>1004.4057751278808</v>
      </c>
      <c r="K541" s="1">
        <f t="shared" si="39"/>
        <v>55.099045946489255</v>
      </c>
    </row>
    <row r="542" spans="1:11" x14ac:dyDescent="0.25">
      <c r="A542" t="s">
        <v>547</v>
      </c>
      <c r="B542">
        <v>128</v>
      </c>
      <c r="C542">
        <v>18</v>
      </c>
      <c r="D542">
        <v>574</v>
      </c>
      <c r="E542">
        <v>714</v>
      </c>
      <c r="F542">
        <v>153</v>
      </c>
      <c r="G542">
        <v>34</v>
      </c>
      <c r="H542" s="2">
        <f t="shared" si="36"/>
        <v>1288</v>
      </c>
      <c r="I542" s="2">
        <f t="shared" si="37"/>
        <v>187</v>
      </c>
      <c r="J542" s="1">
        <f t="shared" si="38"/>
        <v>2926.1319892190108</v>
      </c>
      <c r="K542" s="1">
        <f t="shared" si="39"/>
        <v>46.753638938269745</v>
      </c>
    </row>
    <row r="543" spans="1:11" x14ac:dyDescent="0.25">
      <c r="A543" t="s">
        <v>548</v>
      </c>
      <c r="B543">
        <v>71</v>
      </c>
      <c r="C543">
        <v>4</v>
      </c>
      <c r="D543">
        <v>1019</v>
      </c>
      <c r="E543">
        <v>767</v>
      </c>
      <c r="F543">
        <v>257</v>
      </c>
      <c r="G543">
        <v>29</v>
      </c>
      <c r="H543" s="2">
        <f t="shared" si="36"/>
        <v>1786</v>
      </c>
      <c r="I543" s="2">
        <f t="shared" si="37"/>
        <v>286</v>
      </c>
      <c r="J543" s="1">
        <f t="shared" si="38"/>
        <v>4387.0697351684712</v>
      </c>
      <c r="K543" s="1">
        <f t="shared" si="39"/>
        <v>57.415218648014999</v>
      </c>
    </row>
    <row r="544" spans="1:11" x14ac:dyDescent="0.25">
      <c r="A544" t="s">
        <v>549</v>
      </c>
      <c r="B544">
        <v>45</v>
      </c>
      <c r="C544">
        <v>9</v>
      </c>
      <c r="D544">
        <v>254</v>
      </c>
      <c r="E544">
        <v>180</v>
      </c>
      <c r="F544">
        <v>52</v>
      </c>
      <c r="G544">
        <v>12</v>
      </c>
      <c r="H544" s="2">
        <f t="shared" si="36"/>
        <v>434</v>
      </c>
      <c r="I544" s="2">
        <f t="shared" si="37"/>
        <v>64</v>
      </c>
      <c r="J544" s="1">
        <f t="shared" si="38"/>
        <v>783.88210870900696</v>
      </c>
      <c r="K544" s="1">
        <f t="shared" si="39"/>
        <v>72.607922750726871</v>
      </c>
    </row>
    <row r="545" spans="1:11" x14ac:dyDescent="0.25">
      <c r="A545" t="s">
        <v>550</v>
      </c>
      <c r="B545">
        <v>56</v>
      </c>
      <c r="C545">
        <v>5</v>
      </c>
      <c r="D545">
        <v>113</v>
      </c>
      <c r="E545">
        <v>111</v>
      </c>
      <c r="F545">
        <v>46</v>
      </c>
      <c r="G545">
        <v>18</v>
      </c>
      <c r="H545" s="2">
        <f t="shared" si="36"/>
        <v>224</v>
      </c>
      <c r="I545" s="2">
        <f t="shared" si="37"/>
        <v>64</v>
      </c>
      <c r="J545" s="1">
        <f t="shared" si="38"/>
        <v>404.58431417239069</v>
      </c>
      <c r="K545" s="1">
        <f t="shared" si="39"/>
        <v>73.424429802772494</v>
      </c>
    </row>
    <row r="546" spans="1:11" x14ac:dyDescent="0.25">
      <c r="A546" t="s">
        <v>551</v>
      </c>
      <c r="B546">
        <v>183</v>
      </c>
      <c r="C546">
        <v>18</v>
      </c>
      <c r="D546">
        <v>2</v>
      </c>
      <c r="E546">
        <v>1</v>
      </c>
      <c r="F546">
        <v>2</v>
      </c>
      <c r="G546">
        <v>1</v>
      </c>
      <c r="H546" s="2">
        <f t="shared" si="36"/>
        <v>3</v>
      </c>
      <c r="I546" s="2">
        <f t="shared" si="37"/>
        <v>3</v>
      </c>
      <c r="J546" s="1">
        <f t="shared" si="38"/>
        <v>1.4313637641589874</v>
      </c>
      <c r="K546" s="1">
        <f t="shared" si="39"/>
        <v>80.601460434577348</v>
      </c>
    </row>
    <row r="547" spans="1:11" x14ac:dyDescent="0.25">
      <c r="A547" t="s">
        <v>552</v>
      </c>
      <c r="B547">
        <v>111</v>
      </c>
      <c r="C547">
        <v>6</v>
      </c>
      <c r="D547">
        <v>2</v>
      </c>
      <c r="E547">
        <v>1</v>
      </c>
      <c r="F547">
        <v>2</v>
      </c>
      <c r="G547">
        <v>1</v>
      </c>
      <c r="H547" s="2">
        <f t="shared" si="36"/>
        <v>3</v>
      </c>
      <c r="I547" s="2">
        <f t="shared" si="37"/>
        <v>3</v>
      </c>
      <c r="J547" s="1">
        <f t="shared" si="38"/>
        <v>1.4313637641589874</v>
      </c>
      <c r="K547" s="1">
        <f t="shared" si="39"/>
        <v>91.460746849348553</v>
      </c>
    </row>
    <row r="548" spans="1:11" x14ac:dyDescent="0.25">
      <c r="A548" t="s">
        <v>553</v>
      </c>
      <c r="B548">
        <v>160</v>
      </c>
      <c r="C548">
        <v>14</v>
      </c>
      <c r="D548">
        <v>23</v>
      </c>
      <c r="E548">
        <v>34</v>
      </c>
      <c r="F548">
        <v>12</v>
      </c>
      <c r="G548">
        <v>9</v>
      </c>
      <c r="H548" s="2">
        <f t="shared" si="36"/>
        <v>57</v>
      </c>
      <c r="I548" s="2">
        <f t="shared" si="37"/>
        <v>21</v>
      </c>
      <c r="J548" s="1">
        <f t="shared" si="38"/>
        <v>75.366499799833406</v>
      </c>
      <c r="K548" s="1">
        <f t="shared" si="39"/>
        <v>63.08589723516981</v>
      </c>
    </row>
    <row r="549" spans="1:11" x14ac:dyDescent="0.25">
      <c r="A549" t="s">
        <v>554</v>
      </c>
      <c r="B549">
        <v>195</v>
      </c>
      <c r="C549">
        <v>37</v>
      </c>
      <c r="D549">
        <v>147</v>
      </c>
      <c r="E549">
        <v>109</v>
      </c>
      <c r="F549">
        <v>55</v>
      </c>
      <c r="G549">
        <v>16</v>
      </c>
      <c r="H549" s="2">
        <f t="shared" si="36"/>
        <v>256</v>
      </c>
      <c r="I549" s="2">
        <f t="shared" si="37"/>
        <v>71</v>
      </c>
      <c r="J549" s="1">
        <f t="shared" si="38"/>
        <v>473.92213727208326</v>
      </c>
      <c r="K549" s="1">
        <f t="shared" si="39"/>
        <v>45.029983338882445</v>
      </c>
    </row>
    <row r="550" spans="1:11" x14ac:dyDescent="0.25">
      <c r="A550" t="s">
        <v>555</v>
      </c>
      <c r="B550">
        <v>99</v>
      </c>
      <c r="C550">
        <v>9</v>
      </c>
      <c r="D550">
        <v>46</v>
      </c>
      <c r="E550">
        <v>32</v>
      </c>
      <c r="F550">
        <v>23</v>
      </c>
      <c r="G550">
        <v>9</v>
      </c>
      <c r="H550" s="2">
        <f t="shared" si="36"/>
        <v>78</v>
      </c>
      <c r="I550" s="2">
        <f t="shared" si="37"/>
        <v>32</v>
      </c>
      <c r="J550" s="1">
        <f t="shared" si="38"/>
        <v>117.40169830895267</v>
      </c>
      <c r="K550" s="1">
        <f t="shared" si="39"/>
        <v>69.707931286690496</v>
      </c>
    </row>
    <row r="551" spans="1:11" x14ac:dyDescent="0.25">
      <c r="A551" t="s">
        <v>556</v>
      </c>
      <c r="B551">
        <v>253</v>
      </c>
      <c r="C551">
        <v>50</v>
      </c>
      <c r="D551">
        <v>36</v>
      </c>
      <c r="E551">
        <v>33</v>
      </c>
      <c r="F551">
        <v>11</v>
      </c>
      <c r="G551">
        <v>8</v>
      </c>
      <c r="H551" s="2">
        <f t="shared" si="36"/>
        <v>69</v>
      </c>
      <c r="I551" s="2">
        <f t="shared" si="37"/>
        <v>19</v>
      </c>
      <c r="J551" s="1">
        <f t="shared" si="38"/>
        <v>88.233998465745188</v>
      </c>
      <c r="K551" s="1">
        <f t="shared" si="39"/>
        <v>46.563130016482972</v>
      </c>
    </row>
    <row r="552" spans="1:11" x14ac:dyDescent="0.25">
      <c r="A552" t="s">
        <v>557</v>
      </c>
      <c r="B552">
        <v>112</v>
      </c>
      <c r="C552">
        <v>14</v>
      </c>
      <c r="D552">
        <v>89</v>
      </c>
      <c r="E552">
        <v>115</v>
      </c>
      <c r="F552">
        <v>24</v>
      </c>
      <c r="G552">
        <v>14</v>
      </c>
      <c r="H552" s="2">
        <f t="shared" si="36"/>
        <v>204</v>
      </c>
      <c r="I552" s="2">
        <f t="shared" si="37"/>
        <v>38</v>
      </c>
      <c r="J552" s="1">
        <f t="shared" si="38"/>
        <v>322.27585370982928</v>
      </c>
      <c r="K552" s="1">
        <f t="shared" si="39"/>
        <v>61.308197374871909</v>
      </c>
    </row>
    <row r="553" spans="1:11" x14ac:dyDescent="0.25">
      <c r="A553" t="s">
        <v>558</v>
      </c>
      <c r="B553">
        <v>182</v>
      </c>
      <c r="C553">
        <v>38</v>
      </c>
      <c r="D553">
        <v>233</v>
      </c>
      <c r="E553">
        <v>119</v>
      </c>
      <c r="F553">
        <v>35</v>
      </c>
      <c r="G553">
        <v>8</v>
      </c>
      <c r="H553" s="2">
        <f t="shared" si="36"/>
        <v>352</v>
      </c>
      <c r="I553" s="2">
        <f t="shared" si="37"/>
        <v>43</v>
      </c>
      <c r="J553" s="1">
        <f t="shared" si="38"/>
        <v>574.98089636401437</v>
      </c>
      <c r="K553" s="1">
        <f t="shared" si="39"/>
        <v>44.912540223396405</v>
      </c>
    </row>
    <row r="554" spans="1:11" x14ac:dyDescent="0.25">
      <c r="A554" t="s">
        <v>559</v>
      </c>
      <c r="B554">
        <v>206</v>
      </c>
      <c r="C554">
        <v>25</v>
      </c>
      <c r="D554">
        <v>140</v>
      </c>
      <c r="E554">
        <v>155</v>
      </c>
      <c r="F554">
        <v>49</v>
      </c>
      <c r="G554">
        <v>20</v>
      </c>
      <c r="H554" s="2">
        <f t="shared" si="36"/>
        <v>295</v>
      </c>
      <c r="I554" s="2">
        <f t="shared" si="37"/>
        <v>69</v>
      </c>
      <c r="J554" s="1">
        <f t="shared" si="38"/>
        <v>542.46048176749025</v>
      </c>
      <c r="K554" s="1">
        <f t="shared" si="39"/>
        <v>46.198606827524699</v>
      </c>
    </row>
    <row r="555" spans="1:11" x14ac:dyDescent="0.25">
      <c r="A555" t="s">
        <v>560</v>
      </c>
      <c r="B555">
        <v>665</v>
      </c>
      <c r="C555">
        <v>133</v>
      </c>
      <c r="D555">
        <v>100</v>
      </c>
      <c r="E555">
        <v>58</v>
      </c>
      <c r="F555">
        <v>30</v>
      </c>
      <c r="G555">
        <v>8</v>
      </c>
      <c r="H555" s="2">
        <f t="shared" si="36"/>
        <v>158</v>
      </c>
      <c r="I555" s="2">
        <f t="shared" si="37"/>
        <v>38</v>
      </c>
      <c r="J555" s="1">
        <f t="shared" si="38"/>
        <v>249.60580826545601</v>
      </c>
      <c r="K555" s="1">
        <f t="shared" si="39"/>
        <v>6.4100588274773145</v>
      </c>
    </row>
    <row r="556" spans="1:11" x14ac:dyDescent="0.25">
      <c r="A556" t="s">
        <v>561</v>
      </c>
      <c r="B556">
        <v>609</v>
      </c>
      <c r="C556">
        <v>80</v>
      </c>
      <c r="D556">
        <v>73</v>
      </c>
      <c r="E556">
        <v>91</v>
      </c>
      <c r="F556">
        <v>25</v>
      </c>
      <c r="G556">
        <v>16</v>
      </c>
      <c r="H556" s="2">
        <f t="shared" si="36"/>
        <v>164</v>
      </c>
      <c r="I556" s="2">
        <f t="shared" si="37"/>
        <v>41</v>
      </c>
      <c r="J556" s="1">
        <f t="shared" si="38"/>
        <v>264.49655250203659</v>
      </c>
      <c r="K556" s="1">
        <f t="shared" si="39"/>
        <v>19.723837333687499</v>
      </c>
    </row>
    <row r="557" spans="1:11" x14ac:dyDescent="0.25">
      <c r="A557" t="s">
        <v>562</v>
      </c>
      <c r="B557">
        <v>305</v>
      </c>
      <c r="C557">
        <v>12</v>
      </c>
      <c r="D557">
        <v>213</v>
      </c>
      <c r="E557">
        <v>72</v>
      </c>
      <c r="F557">
        <v>33</v>
      </c>
      <c r="G557">
        <v>7</v>
      </c>
      <c r="H557" s="2">
        <f t="shared" si="36"/>
        <v>285</v>
      </c>
      <c r="I557" s="2">
        <f t="shared" si="37"/>
        <v>40</v>
      </c>
      <c r="J557" s="1">
        <f t="shared" si="38"/>
        <v>456.58709752846926</v>
      </c>
      <c r="K557" s="1">
        <f t="shared" si="39"/>
        <v>43.727295943843487</v>
      </c>
    </row>
    <row r="558" spans="1:11" x14ac:dyDescent="0.25">
      <c r="A558" t="s">
        <v>563</v>
      </c>
      <c r="B558">
        <v>120</v>
      </c>
      <c r="C558">
        <v>30</v>
      </c>
      <c r="D558">
        <v>796</v>
      </c>
      <c r="E558">
        <v>796</v>
      </c>
      <c r="F558">
        <v>224</v>
      </c>
      <c r="G558">
        <v>24</v>
      </c>
      <c r="H558" s="2">
        <f t="shared" si="36"/>
        <v>1592</v>
      </c>
      <c r="I558" s="2">
        <f t="shared" si="37"/>
        <v>248</v>
      </c>
      <c r="J558" s="1">
        <f t="shared" si="38"/>
        <v>3811.9670758753364</v>
      </c>
      <c r="K558" s="1">
        <f t="shared" si="39"/>
        <v>43.66395050253675</v>
      </c>
    </row>
    <row r="559" spans="1:11" x14ac:dyDescent="0.25">
      <c r="A559" t="s">
        <v>564</v>
      </c>
      <c r="B559">
        <v>9</v>
      </c>
      <c r="C559">
        <v>1</v>
      </c>
      <c r="D559">
        <v>464</v>
      </c>
      <c r="E559">
        <v>225</v>
      </c>
      <c r="F559">
        <v>81</v>
      </c>
      <c r="G559">
        <v>8</v>
      </c>
      <c r="H559" s="2">
        <f t="shared" si="36"/>
        <v>689</v>
      </c>
      <c r="I559" s="2">
        <f t="shared" si="37"/>
        <v>89</v>
      </c>
      <c r="J559" s="1">
        <f t="shared" si="38"/>
        <v>1343.1297145783449</v>
      </c>
      <c r="K559" s="1">
        <f t="shared" si="39"/>
        <v>97.720621403910613</v>
      </c>
    </row>
    <row r="560" spans="1:11" x14ac:dyDescent="0.25">
      <c r="A560" t="s">
        <v>565</v>
      </c>
      <c r="B560">
        <v>5</v>
      </c>
      <c r="C560">
        <v>0</v>
      </c>
      <c r="D560">
        <v>114</v>
      </c>
      <c r="E560">
        <v>74</v>
      </c>
      <c r="F560">
        <v>48</v>
      </c>
      <c r="G560">
        <v>11</v>
      </c>
      <c r="H560" s="2">
        <f t="shared" si="36"/>
        <v>188</v>
      </c>
      <c r="I560" s="2">
        <f t="shared" si="37"/>
        <v>59</v>
      </c>
      <c r="J560" s="1">
        <f t="shared" si="38"/>
        <v>332.92017818872313</v>
      </c>
      <c r="K560" s="1">
        <f t="shared" si="39"/>
        <v>114.72601148680803</v>
      </c>
    </row>
    <row r="561" spans="1:11" x14ac:dyDescent="0.25">
      <c r="A561" t="s">
        <v>566</v>
      </c>
      <c r="B561">
        <v>11</v>
      </c>
      <c r="C561">
        <v>0</v>
      </c>
      <c r="D561">
        <v>372</v>
      </c>
      <c r="E561">
        <v>294</v>
      </c>
      <c r="F561">
        <v>76</v>
      </c>
      <c r="G561">
        <v>20</v>
      </c>
      <c r="H561" s="2">
        <f t="shared" si="36"/>
        <v>666</v>
      </c>
      <c r="I561" s="2">
        <f t="shared" si="37"/>
        <v>96</v>
      </c>
      <c r="J561" s="1">
        <f t="shared" si="38"/>
        <v>1320.1926412043526</v>
      </c>
      <c r="K561" s="1">
        <f t="shared" si="39"/>
        <v>94.789325265426214</v>
      </c>
    </row>
    <row r="562" spans="1:11" x14ac:dyDescent="0.25">
      <c r="A562" t="s">
        <v>567</v>
      </c>
      <c r="B562">
        <v>8</v>
      </c>
      <c r="C562">
        <v>1</v>
      </c>
      <c r="D562">
        <v>52</v>
      </c>
      <c r="E562">
        <v>44</v>
      </c>
      <c r="F562">
        <v>17</v>
      </c>
      <c r="G562">
        <v>8</v>
      </c>
      <c r="H562" s="2">
        <f t="shared" si="36"/>
        <v>96</v>
      </c>
      <c r="I562" s="2">
        <f t="shared" si="37"/>
        <v>25</v>
      </c>
      <c r="J562" s="1">
        <f t="shared" si="38"/>
        <v>134.20224083251563</v>
      </c>
      <c r="K562" s="1">
        <f t="shared" si="39"/>
        <v>111.60643782983061</v>
      </c>
    </row>
    <row r="563" spans="1:11" x14ac:dyDescent="0.25">
      <c r="A563" t="s">
        <v>568</v>
      </c>
      <c r="B563">
        <v>42</v>
      </c>
      <c r="C563">
        <v>10</v>
      </c>
      <c r="D563">
        <v>114</v>
      </c>
      <c r="E563">
        <v>74</v>
      </c>
      <c r="F563">
        <v>48</v>
      </c>
      <c r="G563">
        <v>11</v>
      </c>
      <c r="H563" s="2">
        <f t="shared" si="36"/>
        <v>188</v>
      </c>
      <c r="I563" s="2">
        <f t="shared" si="37"/>
        <v>59</v>
      </c>
      <c r="J563" s="1">
        <f t="shared" si="38"/>
        <v>332.92017818872313</v>
      </c>
      <c r="K563" s="1">
        <f t="shared" si="39"/>
        <v>77.948657852049877</v>
      </c>
    </row>
    <row r="564" spans="1:11" x14ac:dyDescent="0.25">
      <c r="A564" t="s">
        <v>569</v>
      </c>
      <c r="B564">
        <v>184</v>
      </c>
      <c r="C564">
        <v>35</v>
      </c>
      <c r="D564">
        <v>114</v>
      </c>
      <c r="E564">
        <v>74</v>
      </c>
      <c r="F564">
        <v>48</v>
      </c>
      <c r="G564">
        <v>11</v>
      </c>
      <c r="H564" s="2">
        <f t="shared" si="36"/>
        <v>188</v>
      </c>
      <c r="I564" s="2">
        <f t="shared" si="37"/>
        <v>59</v>
      </c>
      <c r="J564" s="1">
        <f t="shared" si="38"/>
        <v>332.92017818872313</v>
      </c>
      <c r="K564" s="1">
        <f t="shared" si="39"/>
        <v>48.266946394974866</v>
      </c>
    </row>
    <row r="565" spans="1:11" x14ac:dyDescent="0.25">
      <c r="A565" t="s">
        <v>570</v>
      </c>
      <c r="B565">
        <v>46</v>
      </c>
      <c r="C565">
        <v>8</v>
      </c>
      <c r="D565">
        <v>206</v>
      </c>
      <c r="E565">
        <v>178</v>
      </c>
      <c r="F565">
        <v>83</v>
      </c>
      <c r="G565">
        <v>20</v>
      </c>
      <c r="H565" s="2">
        <f t="shared" si="36"/>
        <v>384</v>
      </c>
      <c r="I565" s="2">
        <f t="shared" si="37"/>
        <v>103</v>
      </c>
      <c r="J565" s="1">
        <f t="shared" si="38"/>
        <v>772.92949428678605</v>
      </c>
      <c r="K565" s="1">
        <f t="shared" si="39"/>
        <v>72.555032640431605</v>
      </c>
    </row>
    <row r="566" spans="1:11" x14ac:dyDescent="0.25">
      <c r="A566" t="s">
        <v>571</v>
      </c>
      <c r="B566">
        <v>58</v>
      </c>
      <c r="C566">
        <v>7</v>
      </c>
      <c r="D566">
        <v>557</v>
      </c>
      <c r="E566">
        <v>576</v>
      </c>
      <c r="F566">
        <v>125</v>
      </c>
      <c r="G566">
        <v>23</v>
      </c>
      <c r="H566" s="2">
        <f t="shared" si="36"/>
        <v>1133</v>
      </c>
      <c r="I566" s="2">
        <f t="shared" si="37"/>
        <v>148</v>
      </c>
      <c r="J566" s="1">
        <f t="shared" si="38"/>
        <v>2458.9065235424869</v>
      </c>
      <c r="K566" s="1">
        <f t="shared" si="39"/>
        <v>63.011968686247684</v>
      </c>
    </row>
    <row r="567" spans="1:11" x14ac:dyDescent="0.25">
      <c r="A567" t="s">
        <v>572</v>
      </c>
      <c r="B567">
        <v>117</v>
      </c>
      <c r="C567">
        <v>32</v>
      </c>
      <c r="D567">
        <v>516</v>
      </c>
      <c r="E567">
        <v>265</v>
      </c>
      <c r="F567">
        <v>36</v>
      </c>
      <c r="G567">
        <v>9</v>
      </c>
      <c r="H567" s="2">
        <f t="shared" si="36"/>
        <v>781</v>
      </c>
      <c r="I567" s="2">
        <f t="shared" si="37"/>
        <v>45</v>
      </c>
      <c r="J567" s="1">
        <f t="shared" si="38"/>
        <v>1291.1589732585435</v>
      </c>
      <c r="K567" s="1">
        <f t="shared" si="39"/>
        <v>49.243645537234599</v>
      </c>
    </row>
    <row r="568" spans="1:11" x14ac:dyDescent="0.25">
      <c r="A568" t="s">
        <v>573</v>
      </c>
      <c r="B568">
        <v>116</v>
      </c>
      <c r="C568">
        <v>9</v>
      </c>
      <c r="D568">
        <v>56</v>
      </c>
      <c r="E568">
        <v>47</v>
      </c>
      <c r="F568">
        <v>18</v>
      </c>
      <c r="G568">
        <v>8</v>
      </c>
      <c r="H568" s="2">
        <f t="shared" si="36"/>
        <v>103</v>
      </c>
      <c r="I568" s="2">
        <f t="shared" si="37"/>
        <v>26</v>
      </c>
      <c r="J568" s="1">
        <f t="shared" si="38"/>
        <v>145.74225484099426</v>
      </c>
      <c r="K568" s="1">
        <f t="shared" si="39"/>
        <v>66.016272548362991</v>
      </c>
    </row>
    <row r="569" spans="1:11" x14ac:dyDescent="0.25">
      <c r="A569" t="s">
        <v>574</v>
      </c>
      <c r="B569">
        <v>168</v>
      </c>
      <c r="C569">
        <v>42</v>
      </c>
      <c r="D569">
        <v>324</v>
      </c>
      <c r="E569">
        <v>305</v>
      </c>
      <c r="F569">
        <v>104</v>
      </c>
      <c r="G569">
        <v>20</v>
      </c>
      <c r="H569" s="2">
        <f t="shared" si="36"/>
        <v>629</v>
      </c>
      <c r="I569" s="2">
        <f t="shared" si="37"/>
        <v>124</v>
      </c>
      <c r="J569" s="1">
        <f t="shared" si="38"/>
        <v>1316.7622399670458</v>
      </c>
      <c r="K569" s="1">
        <f t="shared" si="39"/>
        <v>40.98054153333797</v>
      </c>
    </row>
    <row r="570" spans="1:11" x14ac:dyDescent="0.25">
      <c r="A570" t="s">
        <v>575</v>
      </c>
      <c r="B570">
        <v>81</v>
      </c>
      <c r="C570">
        <v>9</v>
      </c>
      <c r="D570">
        <v>383</v>
      </c>
      <c r="E570">
        <v>271</v>
      </c>
      <c r="F570">
        <v>76</v>
      </c>
      <c r="G570">
        <v>20</v>
      </c>
      <c r="H570" s="2">
        <f t="shared" si="36"/>
        <v>654</v>
      </c>
      <c r="I570" s="2">
        <f t="shared" si="37"/>
        <v>96</v>
      </c>
      <c r="J570" s="1">
        <f t="shared" si="38"/>
        <v>1296.4053864078778</v>
      </c>
      <c r="K570" s="1">
        <f t="shared" si="39"/>
        <v>60.469700438298929</v>
      </c>
    </row>
    <row r="571" spans="1:11" x14ac:dyDescent="0.25">
      <c r="A571" t="s">
        <v>576</v>
      </c>
      <c r="B571">
        <v>80</v>
      </c>
      <c r="C571">
        <v>18</v>
      </c>
      <c r="D571">
        <v>112</v>
      </c>
      <c r="E571">
        <v>85</v>
      </c>
      <c r="F571">
        <v>44</v>
      </c>
      <c r="G571">
        <v>9</v>
      </c>
      <c r="H571" s="2">
        <f t="shared" si="36"/>
        <v>197</v>
      </c>
      <c r="I571" s="2">
        <f t="shared" si="37"/>
        <v>53</v>
      </c>
      <c r="J571" s="1">
        <f t="shared" si="38"/>
        <v>339.68234631135545</v>
      </c>
      <c r="K571" s="1">
        <f t="shared" si="39"/>
        <v>65.565511810473836</v>
      </c>
    </row>
    <row r="572" spans="1:11" x14ac:dyDescent="0.25">
      <c r="A572" t="s">
        <v>577</v>
      </c>
      <c r="B572">
        <v>112</v>
      </c>
      <c r="C572">
        <v>10</v>
      </c>
      <c r="D572">
        <v>212</v>
      </c>
      <c r="E572">
        <v>115</v>
      </c>
      <c r="F572">
        <v>57</v>
      </c>
      <c r="G572">
        <v>8</v>
      </c>
      <c r="H572" s="2">
        <f t="shared" si="36"/>
        <v>327</v>
      </c>
      <c r="I572" s="2">
        <f t="shared" si="37"/>
        <v>65</v>
      </c>
      <c r="J572" s="1">
        <f t="shared" si="38"/>
        <v>592.82266762221377</v>
      </c>
      <c r="K572" s="1">
        <f t="shared" si="39"/>
        <v>59.058862665323872</v>
      </c>
    </row>
    <row r="573" spans="1:11" x14ac:dyDescent="0.25">
      <c r="A573" t="s">
        <v>578</v>
      </c>
      <c r="B573">
        <v>765</v>
      </c>
      <c r="C573">
        <v>149</v>
      </c>
      <c r="D573">
        <v>231</v>
      </c>
      <c r="E573">
        <v>194</v>
      </c>
      <c r="F573">
        <v>83</v>
      </c>
      <c r="G573">
        <v>22</v>
      </c>
      <c r="H573" s="2">
        <f t="shared" si="36"/>
        <v>425</v>
      </c>
      <c r="I573" s="2">
        <f t="shared" si="37"/>
        <v>105</v>
      </c>
      <c r="J573" s="1">
        <f t="shared" si="38"/>
        <v>859.00545210472376</v>
      </c>
      <c r="K573" s="1">
        <f t="shared" si="39"/>
        <v>-5.9660199067953243</v>
      </c>
    </row>
    <row r="574" spans="1:11" x14ac:dyDescent="0.25">
      <c r="A574" t="s">
        <v>579</v>
      </c>
      <c r="B574">
        <v>230</v>
      </c>
      <c r="C574">
        <v>9</v>
      </c>
      <c r="D574">
        <v>119</v>
      </c>
      <c r="E574">
        <v>94</v>
      </c>
      <c r="F574">
        <v>43</v>
      </c>
      <c r="G574">
        <v>8</v>
      </c>
      <c r="H574" s="2">
        <f t="shared" si="36"/>
        <v>213</v>
      </c>
      <c r="I574" s="2">
        <f t="shared" si="37"/>
        <v>51</v>
      </c>
      <c r="J574" s="1">
        <f t="shared" si="38"/>
        <v>363.71244750886041</v>
      </c>
      <c r="K574" s="1">
        <f t="shared" si="39"/>
        <v>50.172024599894058</v>
      </c>
    </row>
    <row r="575" spans="1:11" x14ac:dyDescent="0.25">
      <c r="A575" t="s">
        <v>580</v>
      </c>
      <c r="B575">
        <v>110</v>
      </c>
      <c r="C575">
        <v>10</v>
      </c>
      <c r="D575">
        <v>18</v>
      </c>
      <c r="E575">
        <v>12</v>
      </c>
      <c r="F575">
        <v>12</v>
      </c>
      <c r="G575">
        <v>7</v>
      </c>
      <c r="H575" s="2">
        <f t="shared" si="36"/>
        <v>30</v>
      </c>
      <c r="I575" s="2">
        <f t="shared" si="37"/>
        <v>19</v>
      </c>
      <c r="J575" s="1">
        <f t="shared" si="38"/>
        <v>38.362608028584866</v>
      </c>
      <c r="K575" s="1">
        <f t="shared" si="39"/>
        <v>73.587385247294165</v>
      </c>
    </row>
    <row r="576" spans="1:11" x14ac:dyDescent="0.25">
      <c r="A576" t="s">
        <v>581</v>
      </c>
      <c r="B576">
        <v>273</v>
      </c>
      <c r="C576">
        <v>37</v>
      </c>
      <c r="D576">
        <v>132</v>
      </c>
      <c r="E576">
        <v>66</v>
      </c>
      <c r="F576">
        <v>34</v>
      </c>
      <c r="G576">
        <v>8</v>
      </c>
      <c r="H576" s="2">
        <f t="shared" si="36"/>
        <v>198</v>
      </c>
      <c r="I576" s="2">
        <f t="shared" si="37"/>
        <v>42</v>
      </c>
      <c r="J576" s="1">
        <f t="shared" si="38"/>
        <v>321.40335949878431</v>
      </c>
      <c r="K576" s="1">
        <f t="shared" si="39"/>
        <v>41.598533007053746</v>
      </c>
    </row>
    <row r="577" spans="1:11" x14ac:dyDescent="0.25">
      <c r="A577" t="s">
        <v>582</v>
      </c>
      <c r="B577">
        <v>67</v>
      </c>
      <c r="C577">
        <v>8</v>
      </c>
      <c r="D577">
        <v>35</v>
      </c>
      <c r="E577">
        <v>35</v>
      </c>
      <c r="F577">
        <v>22</v>
      </c>
      <c r="G577">
        <v>10</v>
      </c>
      <c r="H577" s="2">
        <f t="shared" si="36"/>
        <v>70</v>
      </c>
      <c r="I577" s="2">
        <f t="shared" si="37"/>
        <v>32</v>
      </c>
      <c r="J577" s="1">
        <f t="shared" si="38"/>
        <v>105.36049848239342</v>
      </c>
      <c r="K577" s="1">
        <f t="shared" si="39"/>
        <v>76.825563064866373</v>
      </c>
    </row>
    <row r="578" spans="1:11" x14ac:dyDescent="0.25">
      <c r="A578" t="s">
        <v>583</v>
      </c>
      <c r="B578">
        <v>110</v>
      </c>
      <c r="C578">
        <v>10</v>
      </c>
      <c r="D578">
        <v>75</v>
      </c>
      <c r="E578">
        <v>47</v>
      </c>
      <c r="F578">
        <v>28</v>
      </c>
      <c r="G578">
        <v>8</v>
      </c>
      <c r="H578" s="2">
        <f t="shared" ref="H578:H640" si="40">SUM(D578:E578)</f>
        <v>122</v>
      </c>
      <c r="I578" s="2">
        <f t="shared" ref="I578:I640" si="41">SUM(F578:G578)</f>
        <v>36</v>
      </c>
      <c r="J578" s="1">
        <f t="shared" ref="J578:J640" si="42">H578*LOG(I578)</f>
        <v>189.86890509360904</v>
      </c>
      <c r="K578" s="1">
        <f t="shared" ref="K578:K640" si="43">171-5.2*LN(J578)-0.23*(C578)-16.2*LN(B578)</f>
        <v>65.271281997857713</v>
      </c>
    </row>
    <row r="579" spans="1:11" x14ac:dyDescent="0.25">
      <c r="A579" t="s">
        <v>584</v>
      </c>
      <c r="B579">
        <v>110</v>
      </c>
      <c r="C579">
        <v>10</v>
      </c>
      <c r="D579">
        <v>16</v>
      </c>
      <c r="E579">
        <v>12</v>
      </c>
      <c r="F579">
        <v>12</v>
      </c>
      <c r="G579">
        <v>7</v>
      </c>
      <c r="H579" s="2">
        <f t="shared" si="40"/>
        <v>28</v>
      </c>
      <c r="I579" s="2">
        <f t="shared" si="41"/>
        <v>19</v>
      </c>
      <c r="J579" s="1">
        <f t="shared" si="42"/>
        <v>35.805100826679208</v>
      </c>
      <c r="K579" s="1">
        <f t="shared" si="43"/>
        <v>73.946148179026309</v>
      </c>
    </row>
    <row r="580" spans="1:11" x14ac:dyDescent="0.25">
      <c r="A580" t="s">
        <v>585</v>
      </c>
      <c r="B580">
        <v>201</v>
      </c>
      <c r="C580">
        <v>32</v>
      </c>
      <c r="D580">
        <v>96</v>
      </c>
      <c r="E580">
        <v>54</v>
      </c>
      <c r="F580">
        <v>19</v>
      </c>
      <c r="G580">
        <v>8</v>
      </c>
      <c r="H580" s="2">
        <f t="shared" si="40"/>
        <v>150</v>
      </c>
      <c r="I580" s="2">
        <f t="shared" si="41"/>
        <v>27</v>
      </c>
      <c r="J580" s="1">
        <f t="shared" si="42"/>
        <v>214.70456462384811</v>
      </c>
      <c r="K580" s="1">
        <f t="shared" si="43"/>
        <v>49.806293070750797</v>
      </c>
    </row>
    <row r="581" spans="1:11" x14ac:dyDescent="0.25">
      <c r="A581" t="s">
        <v>586</v>
      </c>
      <c r="B581">
        <v>469</v>
      </c>
      <c r="C581">
        <v>61</v>
      </c>
      <c r="D581">
        <v>87</v>
      </c>
      <c r="E581">
        <v>90</v>
      </c>
      <c r="F581">
        <v>32</v>
      </c>
      <c r="G581">
        <v>14</v>
      </c>
      <c r="H581" s="2">
        <f t="shared" si="40"/>
        <v>177</v>
      </c>
      <c r="I581" s="2">
        <f t="shared" si="41"/>
        <v>46</v>
      </c>
      <c r="J581" s="1">
        <f t="shared" si="42"/>
        <v>294.3081362076386</v>
      </c>
      <c r="K581" s="1">
        <f t="shared" si="43"/>
        <v>27.770173186891952</v>
      </c>
    </row>
    <row r="582" spans="1:11" x14ac:dyDescent="0.25">
      <c r="A582" t="s">
        <v>587</v>
      </c>
      <c r="B582">
        <v>231</v>
      </c>
      <c r="C582">
        <v>26</v>
      </c>
      <c r="D582">
        <v>15</v>
      </c>
      <c r="E582">
        <v>11</v>
      </c>
      <c r="F582">
        <v>8</v>
      </c>
      <c r="G582">
        <v>6</v>
      </c>
      <c r="H582" s="2">
        <f t="shared" si="40"/>
        <v>26</v>
      </c>
      <c r="I582" s="2">
        <f t="shared" si="41"/>
        <v>14</v>
      </c>
      <c r="J582" s="1">
        <f t="shared" si="42"/>
        <v>29.799328927634186</v>
      </c>
      <c r="K582" s="1">
        <f t="shared" si="43"/>
        <v>59.201506544482314</v>
      </c>
    </row>
    <row r="583" spans="1:11" x14ac:dyDescent="0.25">
      <c r="A583" t="s">
        <v>588</v>
      </c>
      <c r="B583">
        <v>69</v>
      </c>
      <c r="C583">
        <v>8</v>
      </c>
      <c r="D583">
        <v>54</v>
      </c>
      <c r="E583">
        <v>52</v>
      </c>
      <c r="F583">
        <v>23</v>
      </c>
      <c r="G583">
        <v>11</v>
      </c>
      <c r="H583" s="2">
        <f t="shared" si="40"/>
        <v>106</v>
      </c>
      <c r="I583" s="2">
        <f t="shared" si="41"/>
        <v>34</v>
      </c>
      <c r="J583" s="1">
        <f t="shared" si="42"/>
        <v>162.33676520647904</v>
      </c>
      <c r="K583" s="1">
        <f t="shared" si="43"/>
        <v>74.101175155038987</v>
      </c>
    </row>
    <row r="584" spans="1:11" x14ac:dyDescent="0.25">
      <c r="A584" t="s">
        <v>589</v>
      </c>
      <c r="B584">
        <v>332</v>
      </c>
      <c r="C584">
        <v>61</v>
      </c>
      <c r="D584">
        <v>14</v>
      </c>
      <c r="E584">
        <v>11</v>
      </c>
      <c r="F584">
        <v>7</v>
      </c>
      <c r="G584">
        <v>6</v>
      </c>
      <c r="H584" s="2">
        <f t="shared" si="40"/>
        <v>25</v>
      </c>
      <c r="I584" s="2">
        <f t="shared" si="41"/>
        <v>13</v>
      </c>
      <c r="J584" s="1">
        <f t="shared" si="42"/>
        <v>27.848583807670916</v>
      </c>
      <c r="K584" s="1">
        <f t="shared" si="43"/>
        <v>45.62754650883744</v>
      </c>
    </row>
    <row r="585" spans="1:11" x14ac:dyDescent="0.25">
      <c r="A585" t="s">
        <v>590</v>
      </c>
      <c r="B585">
        <v>278</v>
      </c>
      <c r="C585">
        <v>35</v>
      </c>
      <c r="D585">
        <v>119</v>
      </c>
      <c r="E585">
        <v>123</v>
      </c>
      <c r="F585">
        <v>38</v>
      </c>
      <c r="G585">
        <v>15</v>
      </c>
      <c r="H585" s="2">
        <f t="shared" si="40"/>
        <v>242</v>
      </c>
      <c r="I585" s="2">
        <f t="shared" si="41"/>
        <v>53</v>
      </c>
      <c r="J585" s="1">
        <f t="shared" si="42"/>
        <v>417.2747604433909</v>
      </c>
      <c r="K585" s="1">
        <f t="shared" si="43"/>
        <v>40.407064463825165</v>
      </c>
    </row>
    <row r="586" spans="1:11" x14ac:dyDescent="0.25">
      <c r="A586" t="s">
        <v>591</v>
      </c>
      <c r="B586">
        <v>115</v>
      </c>
      <c r="C586">
        <v>11</v>
      </c>
      <c r="D586">
        <v>119</v>
      </c>
      <c r="E586">
        <v>75</v>
      </c>
      <c r="F586">
        <v>30</v>
      </c>
      <c r="G586">
        <v>8</v>
      </c>
      <c r="H586" s="2">
        <f t="shared" si="40"/>
        <v>194</v>
      </c>
      <c r="I586" s="2">
        <f t="shared" si="41"/>
        <v>38</v>
      </c>
      <c r="J586" s="1">
        <f t="shared" si="42"/>
        <v>306.47801774366116</v>
      </c>
      <c r="K586" s="1">
        <f t="shared" si="43"/>
        <v>61.831340151228417</v>
      </c>
    </row>
    <row r="587" spans="1:11" x14ac:dyDescent="0.25">
      <c r="A587" t="s">
        <v>592</v>
      </c>
      <c r="B587">
        <v>165</v>
      </c>
      <c r="C587">
        <v>13</v>
      </c>
      <c r="D587">
        <v>164</v>
      </c>
      <c r="E587">
        <v>168</v>
      </c>
      <c r="F587">
        <v>49</v>
      </c>
      <c r="G587">
        <v>17</v>
      </c>
      <c r="H587" s="2">
        <f t="shared" si="40"/>
        <v>332</v>
      </c>
      <c r="I587" s="2">
        <f t="shared" si="41"/>
        <v>66</v>
      </c>
      <c r="J587" s="1">
        <f t="shared" si="42"/>
        <v>604.0885865999004</v>
      </c>
      <c r="K587" s="1">
        <f t="shared" si="43"/>
        <v>51.994334883381029</v>
      </c>
    </row>
    <row r="588" spans="1:11" x14ac:dyDescent="0.25">
      <c r="A588" t="s">
        <v>593</v>
      </c>
      <c r="B588">
        <v>224</v>
      </c>
      <c r="C588">
        <v>39</v>
      </c>
      <c r="D588">
        <v>99</v>
      </c>
      <c r="E588">
        <v>69</v>
      </c>
      <c r="F588">
        <v>29</v>
      </c>
      <c r="G588">
        <v>8</v>
      </c>
      <c r="H588" s="2">
        <f t="shared" si="40"/>
        <v>168</v>
      </c>
      <c r="I588" s="2">
        <f t="shared" si="41"/>
        <v>37</v>
      </c>
      <c r="J588" s="1">
        <f t="shared" si="42"/>
        <v>263.45788964325516</v>
      </c>
      <c r="K588" s="1">
        <f t="shared" si="43"/>
        <v>45.377087533178283</v>
      </c>
    </row>
    <row r="589" spans="1:11" x14ac:dyDescent="0.25">
      <c r="A589" t="s">
        <v>594</v>
      </c>
      <c r="B589">
        <v>112</v>
      </c>
      <c r="C589">
        <v>10</v>
      </c>
      <c r="D589">
        <v>409</v>
      </c>
      <c r="E589">
        <v>434</v>
      </c>
      <c r="F589">
        <v>108</v>
      </c>
      <c r="G589">
        <v>26</v>
      </c>
      <c r="H589" s="2">
        <f t="shared" si="40"/>
        <v>843</v>
      </c>
      <c r="I589" s="2">
        <f t="shared" si="41"/>
        <v>134</v>
      </c>
      <c r="J589" s="1">
        <f t="shared" si="42"/>
        <v>1793.1493450215328</v>
      </c>
      <c r="K589" s="1">
        <f t="shared" si="43"/>
        <v>53.303328714759559</v>
      </c>
    </row>
    <row r="590" spans="1:11" x14ac:dyDescent="0.25">
      <c r="A590" t="s">
        <v>595</v>
      </c>
      <c r="B590">
        <v>40</v>
      </c>
      <c r="C590">
        <v>8</v>
      </c>
      <c r="D590">
        <v>332</v>
      </c>
      <c r="E590">
        <v>172</v>
      </c>
      <c r="F590">
        <v>53</v>
      </c>
      <c r="G590">
        <v>8</v>
      </c>
      <c r="H590" s="2">
        <f t="shared" si="40"/>
        <v>504</v>
      </c>
      <c r="I590" s="2">
        <f t="shared" si="41"/>
        <v>61</v>
      </c>
      <c r="J590" s="1">
        <f t="shared" si="42"/>
        <v>899.80623684542661</v>
      </c>
      <c r="K590" s="1">
        <f t="shared" si="43"/>
        <v>74.028819715045884</v>
      </c>
    </row>
    <row r="591" spans="1:11" x14ac:dyDescent="0.25">
      <c r="A591" t="s">
        <v>596</v>
      </c>
      <c r="B591">
        <v>107</v>
      </c>
      <c r="C591">
        <v>9</v>
      </c>
      <c r="D591">
        <v>62</v>
      </c>
      <c r="E591">
        <v>71</v>
      </c>
      <c r="F591">
        <v>30</v>
      </c>
      <c r="G591">
        <v>14</v>
      </c>
      <c r="H591" s="2">
        <f t="shared" si="40"/>
        <v>133</v>
      </c>
      <c r="I591" s="2">
        <f t="shared" si="41"/>
        <v>44</v>
      </c>
      <c r="J591" s="1">
        <f t="shared" si="42"/>
        <v>218.57920597266292</v>
      </c>
      <c r="K591" s="1">
        <f t="shared" si="43"/>
        <v>65.217000954303344</v>
      </c>
    </row>
    <row r="592" spans="1:11" x14ac:dyDescent="0.25">
      <c r="A592" t="s">
        <v>597</v>
      </c>
      <c r="B592">
        <v>50</v>
      </c>
      <c r="C592">
        <v>11</v>
      </c>
      <c r="D592">
        <v>102</v>
      </c>
      <c r="E592">
        <v>48</v>
      </c>
      <c r="F592">
        <v>25</v>
      </c>
      <c r="G592">
        <v>8</v>
      </c>
      <c r="H592" s="2">
        <f t="shared" si="40"/>
        <v>150</v>
      </c>
      <c r="I592" s="2">
        <f t="shared" si="41"/>
        <v>33</v>
      </c>
      <c r="J592" s="1">
        <f t="shared" si="42"/>
        <v>227.77709098168313</v>
      </c>
      <c r="K592" s="1">
        <f t="shared" si="43"/>
        <v>76.867716418199578</v>
      </c>
    </row>
    <row r="593" spans="1:11" x14ac:dyDescent="0.25">
      <c r="A593" t="s">
        <v>598</v>
      </c>
      <c r="B593">
        <v>76</v>
      </c>
      <c r="C593">
        <v>8</v>
      </c>
      <c r="D593">
        <v>34</v>
      </c>
      <c r="E593">
        <v>32</v>
      </c>
      <c r="F593">
        <v>20</v>
      </c>
      <c r="G593">
        <v>8</v>
      </c>
      <c r="H593" s="2">
        <f t="shared" si="40"/>
        <v>66</v>
      </c>
      <c r="I593" s="2">
        <f t="shared" si="41"/>
        <v>28</v>
      </c>
      <c r="J593" s="1">
        <f t="shared" si="42"/>
        <v>95.512430068586468</v>
      </c>
      <c r="K593" s="1">
        <f t="shared" si="43"/>
        <v>75.293986623985091</v>
      </c>
    </row>
    <row r="594" spans="1:11" x14ac:dyDescent="0.25">
      <c r="A594" t="s">
        <v>599</v>
      </c>
      <c r="B594">
        <v>36</v>
      </c>
      <c r="C594">
        <v>7</v>
      </c>
      <c r="D594">
        <v>118</v>
      </c>
      <c r="E594">
        <v>64</v>
      </c>
      <c r="F594">
        <v>22</v>
      </c>
      <c r="G594">
        <v>8</v>
      </c>
      <c r="H594" s="2">
        <f t="shared" si="40"/>
        <v>182</v>
      </c>
      <c r="I594" s="2">
        <f t="shared" si="41"/>
        <v>30</v>
      </c>
      <c r="J594" s="1">
        <f t="shared" si="42"/>
        <v>268.83606835897854</v>
      </c>
      <c r="K594" s="1">
        <f t="shared" si="43"/>
        <v>82.247663927853026</v>
      </c>
    </row>
    <row r="595" spans="1:11" x14ac:dyDescent="0.25">
      <c r="A595" t="s">
        <v>600</v>
      </c>
      <c r="B595">
        <v>92</v>
      </c>
      <c r="C595">
        <v>8</v>
      </c>
      <c r="D595">
        <v>13</v>
      </c>
      <c r="E595">
        <v>6</v>
      </c>
      <c r="F595">
        <v>10</v>
      </c>
      <c r="G595">
        <v>3</v>
      </c>
      <c r="H595" s="2">
        <f t="shared" si="40"/>
        <v>19</v>
      </c>
      <c r="I595" s="2">
        <f t="shared" si="41"/>
        <v>13</v>
      </c>
      <c r="J595" s="1">
        <f t="shared" si="42"/>
        <v>21.164923693829898</v>
      </c>
      <c r="K595" s="1">
        <f t="shared" si="43"/>
        <v>80.034829654739255</v>
      </c>
    </row>
    <row r="596" spans="1:11" x14ac:dyDescent="0.25">
      <c r="A596" t="s">
        <v>601</v>
      </c>
      <c r="B596">
        <v>88</v>
      </c>
      <c r="C596">
        <v>20</v>
      </c>
      <c r="D596">
        <v>110</v>
      </c>
      <c r="E596">
        <v>64</v>
      </c>
      <c r="F596">
        <v>20</v>
      </c>
      <c r="G596">
        <v>8</v>
      </c>
      <c r="H596" s="2">
        <f t="shared" si="40"/>
        <v>174</v>
      </c>
      <c r="I596" s="2">
        <f t="shared" si="41"/>
        <v>28</v>
      </c>
      <c r="J596" s="1">
        <f t="shared" si="42"/>
        <v>251.80549745354614</v>
      </c>
      <c r="K596" s="1">
        <f t="shared" si="43"/>
        <v>65.118127444698573</v>
      </c>
    </row>
    <row r="597" spans="1:11" x14ac:dyDescent="0.25">
      <c r="A597" t="s">
        <v>602</v>
      </c>
      <c r="B597">
        <v>40</v>
      </c>
      <c r="C597">
        <v>4</v>
      </c>
      <c r="D597">
        <v>64</v>
      </c>
      <c r="E597">
        <v>66</v>
      </c>
      <c r="F597">
        <v>26</v>
      </c>
      <c r="G597">
        <v>14</v>
      </c>
      <c r="H597" s="2">
        <f t="shared" si="40"/>
        <v>130</v>
      </c>
      <c r="I597" s="2">
        <f t="shared" si="41"/>
        <v>40</v>
      </c>
      <c r="J597" s="1">
        <f t="shared" si="42"/>
        <v>208.2677988726351</v>
      </c>
      <c r="K597" s="1">
        <f t="shared" si="43"/>
        <v>82.558264163265747</v>
      </c>
    </row>
    <row r="598" spans="1:11" x14ac:dyDescent="0.25">
      <c r="A598" t="s">
        <v>603</v>
      </c>
      <c r="B598">
        <v>55</v>
      </c>
      <c r="C598">
        <v>7</v>
      </c>
      <c r="D598">
        <v>128</v>
      </c>
      <c r="E598">
        <v>55</v>
      </c>
      <c r="F598">
        <v>30</v>
      </c>
      <c r="G598">
        <v>6</v>
      </c>
      <c r="H598" s="2">
        <f t="shared" si="40"/>
        <v>183</v>
      </c>
      <c r="I598" s="2">
        <f t="shared" si="41"/>
        <v>36</v>
      </c>
      <c r="J598" s="1">
        <f t="shared" si="42"/>
        <v>284.80335764041359</v>
      </c>
      <c r="K598" s="1">
        <f t="shared" si="43"/>
        <v>75.081847760766408</v>
      </c>
    </row>
    <row r="599" spans="1:11" x14ac:dyDescent="0.25">
      <c r="A599" t="s">
        <v>604</v>
      </c>
      <c r="B599">
        <v>39</v>
      </c>
      <c r="C599">
        <v>4</v>
      </c>
      <c r="D599">
        <v>23</v>
      </c>
      <c r="E599">
        <v>18</v>
      </c>
      <c r="F599">
        <v>14</v>
      </c>
      <c r="G599">
        <v>7</v>
      </c>
      <c r="H599" s="2">
        <f t="shared" si="40"/>
        <v>41</v>
      </c>
      <c r="I599" s="2">
        <f t="shared" si="41"/>
        <v>21</v>
      </c>
      <c r="J599" s="1">
        <f t="shared" si="42"/>
        <v>54.210991084090693</v>
      </c>
      <c r="K599" s="1">
        <f t="shared" si="43"/>
        <v>89.967306220534795</v>
      </c>
    </row>
    <row r="600" spans="1:11" x14ac:dyDescent="0.25">
      <c r="A600" t="s">
        <v>605</v>
      </c>
      <c r="B600">
        <v>148</v>
      </c>
      <c r="C600">
        <v>27</v>
      </c>
      <c r="D600">
        <v>19</v>
      </c>
      <c r="E600">
        <v>15</v>
      </c>
      <c r="F600">
        <v>9</v>
      </c>
      <c r="G600">
        <v>6</v>
      </c>
      <c r="H600" s="2">
        <f t="shared" si="40"/>
        <v>34</v>
      </c>
      <c r="I600" s="2">
        <f t="shared" si="41"/>
        <v>15</v>
      </c>
      <c r="J600" s="1">
        <f t="shared" si="42"/>
        <v>39.987102807893166</v>
      </c>
      <c r="K600" s="1">
        <f t="shared" si="43"/>
        <v>64.654664908959404</v>
      </c>
    </row>
    <row r="601" spans="1:11" x14ac:dyDescent="0.25">
      <c r="A601" t="s">
        <v>606</v>
      </c>
      <c r="B601">
        <v>94</v>
      </c>
      <c r="C601">
        <v>8</v>
      </c>
      <c r="D601">
        <v>3</v>
      </c>
      <c r="E601">
        <v>3</v>
      </c>
      <c r="F601">
        <v>3</v>
      </c>
      <c r="G601">
        <v>2</v>
      </c>
      <c r="H601" s="2">
        <f t="shared" si="40"/>
        <v>6</v>
      </c>
      <c r="I601" s="2">
        <f t="shared" si="41"/>
        <v>5</v>
      </c>
      <c r="J601" s="1">
        <f t="shared" si="42"/>
        <v>4.1938200260161134</v>
      </c>
      <c r="K601" s="1">
        <f t="shared" si="43"/>
        <v>88.103842026828445</v>
      </c>
    </row>
    <row r="602" spans="1:11" x14ac:dyDescent="0.25">
      <c r="A602" t="s">
        <v>607</v>
      </c>
      <c r="B602">
        <v>179</v>
      </c>
      <c r="C602">
        <v>36</v>
      </c>
      <c r="D602">
        <v>3</v>
      </c>
      <c r="E602">
        <v>3</v>
      </c>
      <c r="F602">
        <v>3</v>
      </c>
      <c r="G602">
        <v>2</v>
      </c>
      <c r="H602" s="2">
        <f t="shared" si="40"/>
        <v>6</v>
      </c>
      <c r="I602" s="2">
        <f t="shared" si="41"/>
        <v>5</v>
      </c>
      <c r="J602" s="1">
        <f t="shared" si="42"/>
        <v>4.1938200260161134</v>
      </c>
      <c r="K602" s="1">
        <f t="shared" si="43"/>
        <v>71.22956744498228</v>
      </c>
    </row>
    <row r="603" spans="1:11" x14ac:dyDescent="0.25">
      <c r="A603" t="s">
        <v>608</v>
      </c>
      <c r="B603">
        <v>87</v>
      </c>
      <c r="C603">
        <v>8</v>
      </c>
      <c r="D603">
        <v>24</v>
      </c>
      <c r="E603">
        <v>13</v>
      </c>
      <c r="F603">
        <v>13</v>
      </c>
      <c r="G603">
        <v>7</v>
      </c>
      <c r="H603" s="2">
        <f t="shared" si="40"/>
        <v>37</v>
      </c>
      <c r="I603" s="2">
        <f t="shared" si="41"/>
        <v>20</v>
      </c>
      <c r="J603" s="1">
        <f t="shared" si="42"/>
        <v>48.138109839567306</v>
      </c>
      <c r="K603" s="1">
        <f t="shared" si="43"/>
        <v>76.667102805437409</v>
      </c>
    </row>
    <row r="604" spans="1:11" x14ac:dyDescent="0.25">
      <c r="A604" t="s">
        <v>609</v>
      </c>
      <c r="B604">
        <v>416</v>
      </c>
      <c r="C604">
        <v>87</v>
      </c>
      <c r="D604">
        <v>233</v>
      </c>
      <c r="E604">
        <v>134</v>
      </c>
      <c r="F604">
        <v>36</v>
      </c>
      <c r="G604">
        <v>8</v>
      </c>
      <c r="H604" s="2">
        <f t="shared" si="40"/>
        <v>367</v>
      </c>
      <c r="I604" s="2">
        <f t="shared" si="41"/>
        <v>44</v>
      </c>
      <c r="J604" s="1">
        <f t="shared" si="42"/>
        <v>603.1471322704308</v>
      </c>
      <c r="K604" s="1">
        <f t="shared" si="43"/>
        <v>20.001660713223103</v>
      </c>
    </row>
    <row r="605" spans="1:11" x14ac:dyDescent="0.25">
      <c r="A605" t="s">
        <v>610</v>
      </c>
      <c r="B605">
        <v>174</v>
      </c>
      <c r="C605">
        <v>10</v>
      </c>
      <c r="D605">
        <v>498</v>
      </c>
      <c r="E605">
        <v>445</v>
      </c>
      <c r="F605">
        <v>165</v>
      </c>
      <c r="G605">
        <v>20</v>
      </c>
      <c r="H605" s="2">
        <f t="shared" si="40"/>
        <v>943</v>
      </c>
      <c r="I605" s="2">
        <f t="shared" si="41"/>
        <v>185</v>
      </c>
      <c r="J605" s="1">
        <f t="shared" si="42"/>
        <v>2137.9429398840421</v>
      </c>
      <c r="K605" s="1">
        <f t="shared" si="43"/>
        <v>45.251787258785015</v>
      </c>
    </row>
    <row r="606" spans="1:11" x14ac:dyDescent="0.25">
      <c r="A606" t="s">
        <v>611</v>
      </c>
      <c r="B606">
        <v>70</v>
      </c>
      <c r="C606">
        <v>17</v>
      </c>
      <c r="D606">
        <v>296</v>
      </c>
      <c r="E606">
        <v>171</v>
      </c>
      <c r="F606">
        <v>81</v>
      </c>
      <c r="G606">
        <v>8</v>
      </c>
      <c r="H606" s="2">
        <f t="shared" si="40"/>
        <v>467</v>
      </c>
      <c r="I606" s="2">
        <f t="shared" si="41"/>
        <v>89</v>
      </c>
      <c r="J606" s="1">
        <f t="shared" si="42"/>
        <v>910.36513310317423</v>
      </c>
      <c r="K606" s="1">
        <f t="shared" si="43"/>
        <v>62.832379104950491</v>
      </c>
    </row>
    <row r="607" spans="1:11" x14ac:dyDescent="0.25">
      <c r="A607" t="s">
        <v>612</v>
      </c>
      <c r="B607">
        <v>80</v>
      </c>
      <c r="C607">
        <v>7</v>
      </c>
      <c r="D607">
        <v>35</v>
      </c>
      <c r="E607">
        <v>35</v>
      </c>
      <c r="F607">
        <v>22</v>
      </c>
      <c r="G607">
        <v>10</v>
      </c>
      <c r="H607" s="2">
        <f t="shared" si="40"/>
        <v>70</v>
      </c>
      <c r="I607" s="2">
        <f t="shared" si="41"/>
        <v>32</v>
      </c>
      <c r="J607" s="1">
        <f t="shared" si="42"/>
        <v>105.36049848239342</v>
      </c>
      <c r="K607" s="1">
        <f t="shared" si="43"/>
        <v>74.182752017283136</v>
      </c>
    </row>
    <row r="608" spans="1:11" x14ac:dyDescent="0.25">
      <c r="A608" t="s">
        <v>613</v>
      </c>
      <c r="B608">
        <v>70</v>
      </c>
      <c r="C608">
        <v>15</v>
      </c>
      <c r="D608">
        <v>70</v>
      </c>
      <c r="E608">
        <v>46</v>
      </c>
      <c r="F608">
        <v>23</v>
      </c>
      <c r="G608">
        <v>8</v>
      </c>
      <c r="H608" s="2">
        <f t="shared" si="40"/>
        <v>116</v>
      </c>
      <c r="I608" s="2">
        <f t="shared" si="41"/>
        <v>31</v>
      </c>
      <c r="J608" s="1">
        <f t="shared" si="42"/>
        <v>172.99795648477561</v>
      </c>
      <c r="K608" s="1">
        <f t="shared" si="43"/>
        <v>71.927322211353726</v>
      </c>
    </row>
    <row r="609" spans="1:11" x14ac:dyDescent="0.25">
      <c r="A609" t="s">
        <v>614</v>
      </c>
      <c r="B609">
        <v>99</v>
      </c>
      <c r="C609">
        <v>8</v>
      </c>
      <c r="D609">
        <v>26</v>
      </c>
      <c r="E609">
        <v>14</v>
      </c>
      <c r="F609">
        <v>14</v>
      </c>
      <c r="G609">
        <v>7</v>
      </c>
      <c r="H609" s="2">
        <f t="shared" si="40"/>
        <v>40</v>
      </c>
      <c r="I609" s="2">
        <f t="shared" si="41"/>
        <v>21</v>
      </c>
      <c r="J609" s="1">
        <f t="shared" si="42"/>
        <v>52.888771789356774</v>
      </c>
      <c r="K609" s="1">
        <f t="shared" si="43"/>
        <v>74.084464901124619</v>
      </c>
    </row>
    <row r="610" spans="1:11" x14ac:dyDescent="0.25">
      <c r="A610" t="s">
        <v>615</v>
      </c>
      <c r="B610">
        <v>38</v>
      </c>
      <c r="C610">
        <v>7</v>
      </c>
      <c r="D610">
        <v>160</v>
      </c>
      <c r="E610">
        <v>80</v>
      </c>
      <c r="F610">
        <v>29</v>
      </c>
      <c r="G610">
        <v>8</v>
      </c>
      <c r="H610" s="2">
        <f t="shared" si="40"/>
        <v>240</v>
      </c>
      <c r="I610" s="2">
        <f t="shared" si="41"/>
        <v>37</v>
      </c>
      <c r="J610" s="1">
        <f t="shared" si="42"/>
        <v>376.3684137760788</v>
      </c>
      <c r="K610" s="1">
        <f t="shared" si="43"/>
        <v>79.622148077181038</v>
      </c>
    </row>
    <row r="611" spans="1:11" x14ac:dyDescent="0.25">
      <c r="A611" t="s">
        <v>616</v>
      </c>
      <c r="B611">
        <v>88</v>
      </c>
      <c r="C611">
        <v>7</v>
      </c>
      <c r="D611">
        <v>59</v>
      </c>
      <c r="E611">
        <v>57</v>
      </c>
      <c r="F611">
        <v>29</v>
      </c>
      <c r="G611">
        <v>12</v>
      </c>
      <c r="H611" s="2">
        <f t="shared" si="40"/>
        <v>116</v>
      </c>
      <c r="I611" s="2">
        <f t="shared" si="41"/>
        <v>41</v>
      </c>
      <c r="J611" s="1">
        <f t="shared" si="42"/>
        <v>187.08292737948932</v>
      </c>
      <c r="K611" s="1">
        <f t="shared" si="43"/>
        <v>69.65307330697361</v>
      </c>
    </row>
    <row r="612" spans="1:11" x14ac:dyDescent="0.25">
      <c r="A612" t="s">
        <v>617</v>
      </c>
      <c r="B612">
        <v>71</v>
      </c>
      <c r="C612">
        <v>15</v>
      </c>
      <c r="D612">
        <v>15</v>
      </c>
      <c r="E612">
        <v>11</v>
      </c>
      <c r="F612">
        <v>8</v>
      </c>
      <c r="G612">
        <v>6</v>
      </c>
      <c r="H612" s="2">
        <f t="shared" si="40"/>
        <v>26</v>
      </c>
      <c r="I612" s="2">
        <f t="shared" si="41"/>
        <v>14</v>
      </c>
      <c r="J612" s="1">
        <f t="shared" si="42"/>
        <v>29.799328927634186</v>
      </c>
      <c r="K612" s="1">
        <f t="shared" si="43"/>
        <v>80.843259446866057</v>
      </c>
    </row>
    <row r="613" spans="1:11" x14ac:dyDescent="0.25">
      <c r="A613" t="s">
        <v>618</v>
      </c>
      <c r="B613">
        <v>75</v>
      </c>
      <c r="C613">
        <v>6</v>
      </c>
      <c r="D613">
        <v>99</v>
      </c>
      <c r="E613">
        <v>90</v>
      </c>
      <c r="F613">
        <v>40</v>
      </c>
      <c r="G613">
        <v>12</v>
      </c>
      <c r="H613" s="2">
        <f t="shared" si="40"/>
        <v>189</v>
      </c>
      <c r="I613" s="2">
        <f t="shared" si="41"/>
        <v>52</v>
      </c>
      <c r="J613" s="1">
        <f t="shared" si="42"/>
        <v>324.32463194697704</v>
      </c>
      <c r="K613" s="1">
        <f t="shared" si="43"/>
        <v>69.61161874464284</v>
      </c>
    </row>
    <row r="614" spans="1:11" x14ac:dyDescent="0.25">
      <c r="A614" t="s">
        <v>619</v>
      </c>
      <c r="B614">
        <v>34</v>
      </c>
      <c r="C614">
        <v>7</v>
      </c>
      <c r="D614">
        <v>212</v>
      </c>
      <c r="E614">
        <v>92</v>
      </c>
      <c r="F614">
        <v>33</v>
      </c>
      <c r="G614">
        <v>8</v>
      </c>
      <c r="H614" s="2">
        <f t="shared" si="40"/>
        <v>304</v>
      </c>
      <c r="I614" s="2">
        <f t="shared" si="41"/>
        <v>41</v>
      </c>
      <c r="J614" s="1">
        <f t="shared" si="42"/>
        <v>490.28629244279955</v>
      </c>
      <c r="K614" s="1">
        <f t="shared" si="43"/>
        <v>80.049014149179499</v>
      </c>
    </row>
    <row r="615" spans="1:11" x14ac:dyDescent="0.25">
      <c r="A615" t="s">
        <v>620</v>
      </c>
      <c r="B615">
        <v>42</v>
      </c>
      <c r="C615">
        <v>5</v>
      </c>
      <c r="D615">
        <v>3</v>
      </c>
      <c r="E615">
        <v>1</v>
      </c>
      <c r="F615">
        <v>3</v>
      </c>
      <c r="G615">
        <v>1</v>
      </c>
      <c r="H615" s="2">
        <f t="shared" si="40"/>
        <v>4</v>
      </c>
      <c r="I615" s="2">
        <f t="shared" si="41"/>
        <v>4</v>
      </c>
      <c r="J615" s="1">
        <f t="shared" si="42"/>
        <v>2.4082399653118496</v>
      </c>
      <c r="K615" s="1">
        <f t="shared" si="43"/>
        <v>104.7294920693883</v>
      </c>
    </row>
    <row r="616" spans="1:11" x14ac:dyDescent="0.25">
      <c r="A616" t="s">
        <v>621</v>
      </c>
      <c r="B616">
        <v>7</v>
      </c>
      <c r="C616">
        <v>1</v>
      </c>
      <c r="D616">
        <v>440</v>
      </c>
      <c r="E616">
        <v>360</v>
      </c>
      <c r="F616">
        <v>83</v>
      </c>
      <c r="G616">
        <v>20</v>
      </c>
      <c r="H616" s="2">
        <f t="shared" si="40"/>
        <v>800</v>
      </c>
      <c r="I616" s="2">
        <f t="shared" si="41"/>
        <v>103</v>
      </c>
      <c r="J616" s="1">
        <f t="shared" si="42"/>
        <v>1610.2697797641376</v>
      </c>
      <c r="K616" s="1">
        <f t="shared" si="43"/>
        <v>100.84863913844183</v>
      </c>
    </row>
    <row r="617" spans="1:11" x14ac:dyDescent="0.25">
      <c r="A617" t="s">
        <v>622</v>
      </c>
      <c r="B617">
        <v>7</v>
      </c>
      <c r="C617">
        <v>1</v>
      </c>
      <c r="D617">
        <v>223</v>
      </c>
      <c r="E617">
        <v>112</v>
      </c>
      <c r="F617">
        <v>37</v>
      </c>
      <c r="G617">
        <v>8</v>
      </c>
      <c r="H617" s="2">
        <f t="shared" si="40"/>
        <v>335</v>
      </c>
      <c r="I617" s="2">
        <f t="shared" si="41"/>
        <v>45</v>
      </c>
      <c r="J617" s="1">
        <f t="shared" si="42"/>
        <v>553.82619211474014</v>
      </c>
      <c r="K617" s="1">
        <f t="shared" si="43"/>
        <v>106.3986308799382</v>
      </c>
    </row>
    <row r="618" spans="1:11" x14ac:dyDescent="0.25">
      <c r="A618" t="s">
        <v>623</v>
      </c>
      <c r="B618">
        <v>123</v>
      </c>
      <c r="C618">
        <v>8</v>
      </c>
      <c r="D618">
        <v>268</v>
      </c>
      <c r="E618">
        <v>183</v>
      </c>
      <c r="F618">
        <v>68</v>
      </c>
      <c r="G618">
        <v>15</v>
      </c>
      <c r="H618" s="2">
        <f t="shared" si="40"/>
        <v>451</v>
      </c>
      <c r="I618" s="2">
        <f t="shared" si="41"/>
        <v>83</v>
      </c>
      <c r="J618" s="1">
        <f t="shared" si="42"/>
        <v>865.50421966160934</v>
      </c>
      <c r="K618" s="1">
        <f t="shared" si="43"/>
        <v>56.033389742926602</v>
      </c>
    </row>
    <row r="619" spans="1:11" x14ac:dyDescent="0.25">
      <c r="A619" t="s">
        <v>624</v>
      </c>
      <c r="B619">
        <v>493</v>
      </c>
      <c r="C619">
        <v>102</v>
      </c>
      <c r="D619">
        <v>100</v>
      </c>
      <c r="E619">
        <v>69</v>
      </c>
      <c r="F619">
        <v>38</v>
      </c>
      <c r="G619">
        <v>8</v>
      </c>
      <c r="H619" s="2">
        <f t="shared" si="40"/>
        <v>169</v>
      </c>
      <c r="I619" s="2">
        <f t="shared" si="41"/>
        <v>46</v>
      </c>
      <c r="J619" s="1">
        <f t="shared" si="42"/>
        <v>281.006073554186</v>
      </c>
      <c r="K619" s="1">
        <f t="shared" si="43"/>
        <v>17.772194708014027</v>
      </c>
    </row>
    <row r="620" spans="1:11" x14ac:dyDescent="0.25">
      <c r="A620" t="s">
        <v>625</v>
      </c>
      <c r="B620">
        <v>185</v>
      </c>
      <c r="C620">
        <v>10</v>
      </c>
      <c r="D620">
        <v>333</v>
      </c>
      <c r="E620">
        <v>338</v>
      </c>
      <c r="F620">
        <v>70</v>
      </c>
      <c r="G620">
        <v>25</v>
      </c>
      <c r="H620" s="2">
        <f t="shared" si="40"/>
        <v>671</v>
      </c>
      <c r="I620" s="2">
        <f t="shared" si="41"/>
        <v>95</v>
      </c>
      <c r="J620" s="1">
        <f t="shared" si="42"/>
        <v>1327.052539148817</v>
      </c>
      <c r="K620" s="1">
        <f t="shared" si="43"/>
        <v>46.738514378665911</v>
      </c>
    </row>
    <row r="621" spans="1:11" x14ac:dyDescent="0.25">
      <c r="A621" t="s">
        <v>626</v>
      </c>
      <c r="B621">
        <v>53</v>
      </c>
      <c r="C621">
        <v>11</v>
      </c>
      <c r="D621">
        <v>649</v>
      </c>
      <c r="E621">
        <v>262</v>
      </c>
      <c r="F621">
        <v>126</v>
      </c>
      <c r="G621">
        <v>7</v>
      </c>
      <c r="H621" s="2">
        <f t="shared" si="40"/>
        <v>911</v>
      </c>
      <c r="I621" s="2">
        <f t="shared" si="41"/>
        <v>133</v>
      </c>
      <c r="J621" s="1">
        <f t="shared" si="42"/>
        <v>1934.8288449210152</v>
      </c>
      <c r="K621" s="1">
        <f t="shared" si="43"/>
        <v>64.798845424019945</v>
      </c>
    </row>
    <row r="622" spans="1:11" x14ac:dyDescent="0.25">
      <c r="A622" t="s">
        <v>627</v>
      </c>
      <c r="B622">
        <v>75</v>
      </c>
      <c r="C622">
        <v>8</v>
      </c>
      <c r="D622">
        <v>60</v>
      </c>
      <c r="E622">
        <v>74</v>
      </c>
      <c r="F622">
        <v>24</v>
      </c>
      <c r="G622">
        <v>14</v>
      </c>
      <c r="H622" s="2">
        <f t="shared" si="40"/>
        <v>134</v>
      </c>
      <c r="I622" s="2">
        <f t="shared" si="41"/>
        <v>38</v>
      </c>
      <c r="J622" s="1">
        <f t="shared" si="42"/>
        <v>211.69100194665256</v>
      </c>
      <c r="K622" s="1">
        <f t="shared" si="43"/>
        <v>71.370028658809417</v>
      </c>
    </row>
    <row r="623" spans="1:11" x14ac:dyDescent="0.25">
      <c r="A623" t="s">
        <v>628</v>
      </c>
      <c r="B623">
        <v>51</v>
      </c>
      <c r="C623">
        <v>11</v>
      </c>
      <c r="D623">
        <v>155</v>
      </c>
      <c r="E623">
        <v>94</v>
      </c>
      <c r="F623">
        <v>22</v>
      </c>
      <c r="G623">
        <v>6</v>
      </c>
      <c r="H623" s="2">
        <f t="shared" si="40"/>
        <v>249</v>
      </c>
      <c r="I623" s="2">
        <f t="shared" si="41"/>
        <v>28</v>
      </c>
      <c r="J623" s="1">
        <f t="shared" si="42"/>
        <v>360.34234980421257</v>
      </c>
      <c r="K623" s="1">
        <f t="shared" si="43"/>
        <v>74.161741083410533</v>
      </c>
    </row>
    <row r="624" spans="1:11" x14ac:dyDescent="0.25">
      <c r="A624" t="s">
        <v>629</v>
      </c>
      <c r="B624">
        <v>97</v>
      </c>
      <c r="C624">
        <v>7</v>
      </c>
      <c r="D624">
        <v>279</v>
      </c>
      <c r="E624">
        <v>231</v>
      </c>
      <c r="F624">
        <v>79</v>
      </c>
      <c r="G624">
        <v>19</v>
      </c>
      <c r="H624" s="2">
        <f t="shared" si="40"/>
        <v>510</v>
      </c>
      <c r="I624" s="2">
        <f t="shared" si="41"/>
        <v>98</v>
      </c>
      <c r="J624" s="1">
        <f t="shared" si="42"/>
        <v>1015.5252986031724</v>
      </c>
      <c r="K624" s="1">
        <f t="shared" si="43"/>
        <v>59.279243423760292</v>
      </c>
    </row>
    <row r="625" spans="1:11" x14ac:dyDescent="0.25">
      <c r="A625" t="s">
        <v>630</v>
      </c>
      <c r="B625">
        <v>66</v>
      </c>
      <c r="C625">
        <v>14</v>
      </c>
      <c r="D625">
        <v>84</v>
      </c>
      <c r="E625">
        <v>59</v>
      </c>
      <c r="F625">
        <v>24</v>
      </c>
      <c r="G625">
        <v>8</v>
      </c>
      <c r="H625" s="2">
        <f t="shared" si="40"/>
        <v>143</v>
      </c>
      <c r="I625" s="2">
        <f t="shared" si="41"/>
        <v>32</v>
      </c>
      <c r="J625" s="1">
        <f t="shared" si="42"/>
        <v>215.23644689974657</v>
      </c>
      <c r="K625" s="1">
        <f t="shared" si="43"/>
        <v>71.974559859477111</v>
      </c>
    </row>
    <row r="626" spans="1:11" x14ac:dyDescent="0.25">
      <c r="A626" t="s">
        <v>631</v>
      </c>
      <c r="B626">
        <v>37</v>
      </c>
      <c r="C626">
        <v>4</v>
      </c>
      <c r="D626">
        <v>127</v>
      </c>
      <c r="E626">
        <v>150</v>
      </c>
      <c r="F626">
        <v>34</v>
      </c>
      <c r="G626">
        <v>9</v>
      </c>
      <c r="H626" s="2">
        <f t="shared" si="40"/>
        <v>277</v>
      </c>
      <c r="I626" s="2">
        <f t="shared" si="41"/>
        <v>43</v>
      </c>
      <c r="J626" s="1">
        <f t="shared" si="42"/>
        <v>452.47076219554543</v>
      </c>
      <c r="K626" s="1">
        <f t="shared" si="43"/>
        <v>79.786569450140007</v>
      </c>
    </row>
    <row r="627" spans="1:11" x14ac:dyDescent="0.25">
      <c r="A627" t="s">
        <v>632</v>
      </c>
      <c r="B627">
        <v>107</v>
      </c>
      <c r="C627">
        <v>19</v>
      </c>
      <c r="D627">
        <v>33</v>
      </c>
      <c r="E627">
        <v>26</v>
      </c>
      <c r="F627">
        <v>16</v>
      </c>
      <c r="G627">
        <v>10</v>
      </c>
      <c r="H627" s="2">
        <f t="shared" si="40"/>
        <v>59</v>
      </c>
      <c r="I627" s="2">
        <f t="shared" si="41"/>
        <v>26</v>
      </c>
      <c r="J627" s="1">
        <f t="shared" si="42"/>
        <v>83.483427530278263</v>
      </c>
      <c r="K627" s="1">
        <f t="shared" si="43"/>
        <v>67.922002556487584</v>
      </c>
    </row>
    <row r="628" spans="1:11" x14ac:dyDescent="0.25">
      <c r="A628" t="s">
        <v>633</v>
      </c>
      <c r="B628">
        <v>107</v>
      </c>
      <c r="C628">
        <v>7</v>
      </c>
      <c r="D628">
        <v>16</v>
      </c>
      <c r="E628">
        <v>11</v>
      </c>
      <c r="F628">
        <v>9</v>
      </c>
      <c r="G628">
        <v>6</v>
      </c>
      <c r="H628" s="2">
        <f t="shared" si="40"/>
        <v>27</v>
      </c>
      <c r="I628" s="2">
        <f t="shared" si="41"/>
        <v>15</v>
      </c>
      <c r="J628" s="1">
        <f t="shared" si="42"/>
        <v>31.754463994503396</v>
      </c>
      <c r="K628" s="1">
        <f t="shared" si="43"/>
        <v>75.708399650436732</v>
      </c>
    </row>
    <row r="629" spans="1:11" x14ac:dyDescent="0.25">
      <c r="A629" t="s">
        <v>634</v>
      </c>
      <c r="B629">
        <v>8</v>
      </c>
      <c r="C629">
        <v>1</v>
      </c>
      <c r="D629">
        <v>270</v>
      </c>
      <c r="E629">
        <v>204</v>
      </c>
      <c r="F629">
        <v>88</v>
      </c>
      <c r="G629">
        <v>10</v>
      </c>
      <c r="H629" s="2">
        <f t="shared" si="40"/>
        <v>474</v>
      </c>
      <c r="I629" s="2">
        <f t="shared" si="41"/>
        <v>98</v>
      </c>
      <c r="J629" s="1">
        <f t="shared" si="42"/>
        <v>943.84115987824259</v>
      </c>
      <c r="K629" s="1">
        <f t="shared" si="43"/>
        <v>101.46326600122293</v>
      </c>
    </row>
    <row r="630" spans="1:11" x14ac:dyDescent="0.25">
      <c r="A630" t="s">
        <v>635</v>
      </c>
      <c r="B630">
        <v>359</v>
      </c>
      <c r="C630">
        <v>54</v>
      </c>
      <c r="D630">
        <v>110</v>
      </c>
      <c r="E630">
        <v>61</v>
      </c>
      <c r="F630">
        <v>56</v>
      </c>
      <c r="G630">
        <v>8</v>
      </c>
      <c r="H630" s="2">
        <f t="shared" si="40"/>
        <v>171</v>
      </c>
      <c r="I630" s="2">
        <f t="shared" si="41"/>
        <v>64</v>
      </c>
      <c r="J630" s="1">
        <f t="shared" si="42"/>
        <v>308.85677555124471</v>
      </c>
      <c r="K630" s="1">
        <f t="shared" si="43"/>
        <v>33.459213475004191</v>
      </c>
    </row>
    <row r="631" spans="1:11" x14ac:dyDescent="0.25">
      <c r="A631" t="s">
        <v>636</v>
      </c>
      <c r="B631">
        <v>186</v>
      </c>
      <c r="C631">
        <v>18</v>
      </c>
      <c r="D631">
        <v>108</v>
      </c>
      <c r="E631">
        <v>77</v>
      </c>
      <c r="F631">
        <v>47</v>
      </c>
      <c r="G631">
        <v>7</v>
      </c>
      <c r="H631" s="2">
        <f t="shared" si="40"/>
        <v>185</v>
      </c>
      <c r="I631" s="2">
        <f t="shared" si="41"/>
        <v>54</v>
      </c>
      <c r="J631" s="1">
        <f t="shared" si="42"/>
        <v>320.49284556724922</v>
      </c>
      <c r="K631" s="1">
        <f t="shared" si="43"/>
        <v>52.199632128226057</v>
      </c>
    </row>
    <row r="632" spans="1:11" x14ac:dyDescent="0.25">
      <c r="A632" t="s">
        <v>637</v>
      </c>
      <c r="B632">
        <v>8</v>
      </c>
      <c r="C632">
        <v>0</v>
      </c>
      <c r="D632">
        <v>616</v>
      </c>
      <c r="E632">
        <v>538</v>
      </c>
      <c r="F632">
        <v>159</v>
      </c>
      <c r="G632">
        <v>25</v>
      </c>
      <c r="H632" s="2">
        <f t="shared" si="40"/>
        <v>1154</v>
      </c>
      <c r="I632" s="2">
        <f t="shared" si="41"/>
        <v>184</v>
      </c>
      <c r="J632" s="1">
        <f t="shared" si="42"/>
        <v>2613.5997677530049</v>
      </c>
      <c r="K632" s="1">
        <f t="shared" si="43"/>
        <v>96.396931413371988</v>
      </c>
    </row>
    <row r="633" spans="1:11" x14ac:dyDescent="0.25">
      <c r="A633" t="s">
        <v>638</v>
      </c>
      <c r="B633">
        <v>223</v>
      </c>
      <c r="C633">
        <v>34</v>
      </c>
      <c r="D633">
        <v>158</v>
      </c>
      <c r="E633">
        <v>90</v>
      </c>
      <c r="F633">
        <v>86</v>
      </c>
      <c r="G633">
        <v>14</v>
      </c>
      <c r="H633" s="2">
        <f t="shared" si="40"/>
        <v>248</v>
      </c>
      <c r="I633" s="2">
        <f t="shared" si="41"/>
        <v>100</v>
      </c>
      <c r="J633" s="1">
        <f t="shared" si="42"/>
        <v>496</v>
      </c>
      <c r="K633" s="1">
        <f t="shared" si="43"/>
        <v>43.309622483376472</v>
      </c>
    </row>
    <row r="634" spans="1:11" x14ac:dyDescent="0.25">
      <c r="A634" t="s">
        <v>639</v>
      </c>
      <c r="B634">
        <v>110</v>
      </c>
      <c r="C634">
        <v>11</v>
      </c>
      <c r="D634">
        <v>144</v>
      </c>
      <c r="E634">
        <v>137</v>
      </c>
      <c r="F634">
        <v>38</v>
      </c>
      <c r="G634">
        <v>13</v>
      </c>
      <c r="H634" s="2">
        <f t="shared" si="40"/>
        <v>281</v>
      </c>
      <c r="I634" s="2">
        <f t="shared" si="41"/>
        <v>51</v>
      </c>
      <c r="J634" s="1">
        <f t="shared" si="42"/>
        <v>479.82721948352008</v>
      </c>
      <c r="K634" s="1">
        <f t="shared" si="43"/>
        <v>60.220402459766191</v>
      </c>
    </row>
    <row r="635" spans="1:11" x14ac:dyDescent="0.25">
      <c r="A635" t="s">
        <v>640</v>
      </c>
      <c r="B635">
        <v>256</v>
      </c>
      <c r="C635">
        <v>55</v>
      </c>
      <c r="D635">
        <v>75</v>
      </c>
      <c r="E635">
        <v>44</v>
      </c>
      <c r="F635">
        <v>40</v>
      </c>
      <c r="G635">
        <v>4</v>
      </c>
      <c r="H635" s="2">
        <f t="shared" si="40"/>
        <v>119</v>
      </c>
      <c r="I635" s="2">
        <f t="shared" si="41"/>
        <v>44</v>
      </c>
      <c r="J635" s="1">
        <f t="shared" si="42"/>
        <v>195.5708685018563</v>
      </c>
      <c r="K635" s="1">
        <f t="shared" si="43"/>
        <v>41.083326774590461</v>
      </c>
    </row>
    <row r="636" spans="1:11" x14ac:dyDescent="0.25">
      <c r="A636" t="s">
        <v>641</v>
      </c>
      <c r="B636">
        <v>316</v>
      </c>
      <c r="C636">
        <v>24</v>
      </c>
      <c r="D636">
        <v>30</v>
      </c>
      <c r="E636">
        <v>28</v>
      </c>
      <c r="F636">
        <v>16</v>
      </c>
      <c r="G636">
        <v>6</v>
      </c>
      <c r="H636" s="2">
        <f t="shared" si="40"/>
        <v>58</v>
      </c>
      <c r="I636" s="2">
        <f t="shared" si="41"/>
        <v>22</v>
      </c>
      <c r="J636" s="1">
        <f t="shared" si="42"/>
        <v>77.860515487687962</v>
      </c>
      <c r="K636" s="1">
        <f t="shared" si="43"/>
        <v>49.59139753301892</v>
      </c>
    </row>
    <row r="637" spans="1:11" x14ac:dyDescent="0.25">
      <c r="A637" t="s">
        <v>642</v>
      </c>
      <c r="B637">
        <v>86</v>
      </c>
      <c r="C637">
        <v>18</v>
      </c>
      <c r="D637">
        <v>60</v>
      </c>
      <c r="E637">
        <v>30</v>
      </c>
      <c r="F637">
        <v>38</v>
      </c>
      <c r="G637">
        <v>7</v>
      </c>
      <c r="H637" s="2">
        <f t="shared" si="40"/>
        <v>90</v>
      </c>
      <c r="I637" s="2">
        <f t="shared" si="41"/>
        <v>45</v>
      </c>
      <c r="J637" s="1">
        <f t="shared" si="42"/>
        <v>148.78912623978093</v>
      </c>
      <c r="K637" s="1">
        <f t="shared" si="43"/>
        <v>68.686417575100393</v>
      </c>
    </row>
    <row r="638" spans="1:11" x14ac:dyDescent="0.25">
      <c r="A638" t="s">
        <v>643</v>
      </c>
      <c r="B638">
        <v>127</v>
      </c>
      <c r="C638">
        <v>14</v>
      </c>
      <c r="D638">
        <v>195</v>
      </c>
      <c r="E638">
        <v>143</v>
      </c>
      <c r="F638">
        <v>72</v>
      </c>
      <c r="G638">
        <v>15</v>
      </c>
      <c r="H638" s="2">
        <f t="shared" si="40"/>
        <v>338</v>
      </c>
      <c r="I638" s="2">
        <f t="shared" si="41"/>
        <v>87</v>
      </c>
      <c r="J638" s="1">
        <f t="shared" si="42"/>
        <v>655.557507385093</v>
      </c>
      <c r="K638" s="1">
        <f t="shared" si="43"/>
        <v>55.579641843785524</v>
      </c>
    </row>
    <row r="639" spans="1:11" x14ac:dyDescent="0.25">
      <c r="A639" t="s">
        <v>644</v>
      </c>
      <c r="B639">
        <v>240</v>
      </c>
      <c r="C639">
        <v>41</v>
      </c>
      <c r="D639">
        <v>120</v>
      </c>
      <c r="E639">
        <v>128</v>
      </c>
      <c r="F639">
        <v>47</v>
      </c>
      <c r="G639">
        <v>9</v>
      </c>
      <c r="H639" s="2">
        <f t="shared" si="40"/>
        <v>248</v>
      </c>
      <c r="I639" s="2">
        <f t="shared" si="41"/>
        <v>56</v>
      </c>
      <c r="J639" s="1">
        <f t="shared" si="42"/>
        <v>433.55063069753771</v>
      </c>
      <c r="K639" s="1">
        <f t="shared" si="43"/>
        <v>41.209204802196595</v>
      </c>
    </row>
    <row r="640" spans="1:11" x14ac:dyDescent="0.25">
      <c r="A640" t="s">
        <v>645</v>
      </c>
      <c r="B640">
        <v>79</v>
      </c>
      <c r="C640">
        <v>8</v>
      </c>
      <c r="D640">
        <v>36</v>
      </c>
      <c r="E640">
        <v>27</v>
      </c>
      <c r="F640">
        <v>24</v>
      </c>
      <c r="G640">
        <v>11</v>
      </c>
      <c r="H640" s="2">
        <f t="shared" si="40"/>
        <v>63</v>
      </c>
      <c r="I640" s="2">
        <f t="shared" si="41"/>
        <v>35</v>
      </c>
      <c r="J640" s="1">
        <f t="shared" si="42"/>
        <v>97.276286794067374</v>
      </c>
      <c r="K640" s="1">
        <f t="shared" si="43"/>
        <v>74.571657504604104</v>
      </c>
    </row>
    <row r="641" spans="1:11" x14ac:dyDescent="0.25">
      <c r="A641" t="s">
        <v>646</v>
      </c>
      <c r="B641">
        <v>135</v>
      </c>
      <c r="C641">
        <v>32</v>
      </c>
      <c r="D641">
        <v>244</v>
      </c>
      <c r="E641">
        <v>80</v>
      </c>
      <c r="F641">
        <v>90</v>
      </c>
      <c r="G641">
        <v>8</v>
      </c>
      <c r="H641" s="2">
        <f t="shared" ref="H641:H695" si="44">SUM(D641:E641)</f>
        <v>324</v>
      </c>
      <c r="I641" s="2">
        <f t="shared" ref="I641:I695" si="45">SUM(F641:G641)</f>
        <v>98</v>
      </c>
      <c r="J641" s="1">
        <f t="shared" ref="J641:J695" si="46">H641*LOG(I641)</f>
        <v>645.15724852436836</v>
      </c>
      <c r="K641" s="1">
        <f t="shared" ref="K641:K695" si="47">171-5.2*LN(J641)-0.23*(C641)-16.2*LN(B641)</f>
        <v>50.533179356427965</v>
      </c>
    </row>
    <row r="642" spans="1:11" x14ac:dyDescent="0.25">
      <c r="A642" t="s">
        <v>647</v>
      </c>
      <c r="B642">
        <v>56</v>
      </c>
      <c r="C642">
        <v>10</v>
      </c>
      <c r="D642">
        <v>184</v>
      </c>
      <c r="E642">
        <v>140</v>
      </c>
      <c r="F642">
        <v>72</v>
      </c>
      <c r="G642">
        <v>10</v>
      </c>
      <c r="H642" s="2">
        <f t="shared" si="44"/>
        <v>324</v>
      </c>
      <c r="I642" s="2">
        <f t="shared" si="45"/>
        <v>82</v>
      </c>
      <c r="J642" s="1">
        <f t="shared" si="46"/>
        <v>620.07568817232425</v>
      </c>
      <c r="K642" s="1">
        <f t="shared" si="47"/>
        <v>70.054126559005653</v>
      </c>
    </row>
    <row r="643" spans="1:11" x14ac:dyDescent="0.25">
      <c r="A643" t="s">
        <v>648</v>
      </c>
      <c r="B643">
        <v>33</v>
      </c>
      <c r="C643">
        <v>8</v>
      </c>
      <c r="D643">
        <v>166</v>
      </c>
      <c r="E643">
        <v>152</v>
      </c>
      <c r="F643">
        <v>45</v>
      </c>
      <c r="G643">
        <v>27</v>
      </c>
      <c r="H643" s="2">
        <f t="shared" si="44"/>
        <v>318</v>
      </c>
      <c r="I643" s="2">
        <f t="shared" si="45"/>
        <v>72</v>
      </c>
      <c r="J643" s="1">
        <f t="shared" si="46"/>
        <v>590.63173386514336</v>
      </c>
      <c r="K643" s="1">
        <f t="shared" si="47"/>
        <v>79.334375467174951</v>
      </c>
    </row>
    <row r="644" spans="1:11" x14ac:dyDescent="0.25">
      <c r="A644" t="s">
        <v>649</v>
      </c>
      <c r="B644">
        <v>453</v>
      </c>
      <c r="C644">
        <v>73</v>
      </c>
      <c r="D644">
        <v>455</v>
      </c>
      <c r="E644">
        <v>424</v>
      </c>
      <c r="F644">
        <v>115</v>
      </c>
      <c r="G644">
        <v>26</v>
      </c>
      <c r="H644" s="2">
        <f t="shared" si="44"/>
        <v>879</v>
      </c>
      <c r="I644" s="2">
        <f t="shared" si="45"/>
        <v>141</v>
      </c>
      <c r="J644" s="1">
        <f t="shared" si="46"/>
        <v>1889.1636000240787</v>
      </c>
      <c r="K644" s="1">
        <f t="shared" si="47"/>
        <v>15.904322320916449</v>
      </c>
    </row>
    <row r="645" spans="1:11" x14ac:dyDescent="0.25">
      <c r="A645" t="s">
        <v>650</v>
      </c>
      <c r="B645">
        <v>78</v>
      </c>
      <c r="C645">
        <v>7</v>
      </c>
      <c r="D645">
        <v>115</v>
      </c>
      <c r="E645">
        <v>63</v>
      </c>
      <c r="F645">
        <v>26</v>
      </c>
      <c r="G645">
        <v>8</v>
      </c>
      <c r="H645" s="2">
        <f t="shared" si="44"/>
        <v>178</v>
      </c>
      <c r="I645" s="2">
        <f t="shared" si="45"/>
        <v>34</v>
      </c>
      <c r="J645" s="1">
        <f t="shared" si="46"/>
        <v>272.60324723352142</v>
      </c>
      <c r="K645" s="1">
        <f t="shared" si="47"/>
        <v>69.64962636500708</v>
      </c>
    </row>
    <row r="646" spans="1:11" x14ac:dyDescent="0.25">
      <c r="A646" t="s">
        <v>651</v>
      </c>
      <c r="B646">
        <v>62</v>
      </c>
      <c r="C646">
        <v>11</v>
      </c>
      <c r="D646">
        <v>52</v>
      </c>
      <c r="E646">
        <v>51</v>
      </c>
      <c r="F646">
        <v>27</v>
      </c>
      <c r="G646">
        <v>12</v>
      </c>
      <c r="H646" s="2">
        <f t="shared" si="44"/>
        <v>103</v>
      </c>
      <c r="I646" s="2">
        <f t="shared" si="45"/>
        <v>39</v>
      </c>
      <c r="J646" s="1">
        <f t="shared" si="46"/>
        <v>163.87965452372941</v>
      </c>
      <c r="K646" s="1">
        <f t="shared" si="47"/>
        <v>75.09493477049871</v>
      </c>
    </row>
    <row r="647" spans="1:11" x14ac:dyDescent="0.25">
      <c r="A647" t="s">
        <v>652</v>
      </c>
      <c r="B647">
        <v>57</v>
      </c>
      <c r="C647">
        <v>7</v>
      </c>
      <c r="D647">
        <v>36</v>
      </c>
      <c r="E647">
        <v>32</v>
      </c>
      <c r="F647">
        <v>12</v>
      </c>
      <c r="G647">
        <v>8</v>
      </c>
      <c r="H647" s="2">
        <f t="shared" si="44"/>
        <v>68</v>
      </c>
      <c r="I647" s="2">
        <f t="shared" si="45"/>
        <v>20</v>
      </c>
      <c r="J647" s="1">
        <f t="shared" si="46"/>
        <v>88.470039705150725</v>
      </c>
      <c r="K647" s="1">
        <f t="shared" si="47"/>
        <v>80.582716867556158</v>
      </c>
    </row>
    <row r="648" spans="1:11" x14ac:dyDescent="0.25">
      <c r="A648" t="s">
        <v>653</v>
      </c>
      <c r="B648">
        <v>158</v>
      </c>
      <c r="C648">
        <v>16</v>
      </c>
      <c r="D648">
        <v>273</v>
      </c>
      <c r="E648">
        <v>165</v>
      </c>
      <c r="F648">
        <v>52</v>
      </c>
      <c r="G648">
        <v>8</v>
      </c>
      <c r="H648" s="2">
        <f t="shared" si="44"/>
        <v>438</v>
      </c>
      <c r="I648" s="2">
        <f t="shared" si="45"/>
        <v>60</v>
      </c>
      <c r="J648" s="1">
        <f t="shared" si="46"/>
        <v>778.8302476680359</v>
      </c>
      <c r="K648" s="1">
        <f t="shared" si="47"/>
        <v>50.685436284864437</v>
      </c>
    </row>
    <row r="649" spans="1:11" x14ac:dyDescent="0.25">
      <c r="A649" t="s">
        <v>654</v>
      </c>
      <c r="B649">
        <v>93</v>
      </c>
      <c r="C649">
        <v>24</v>
      </c>
      <c r="D649">
        <v>64</v>
      </c>
      <c r="E649">
        <v>71</v>
      </c>
      <c r="F649">
        <v>26</v>
      </c>
      <c r="G649">
        <v>9</v>
      </c>
      <c r="H649" s="2">
        <f t="shared" si="44"/>
        <v>135</v>
      </c>
      <c r="I649" s="2">
        <f t="shared" si="45"/>
        <v>35</v>
      </c>
      <c r="J649" s="1">
        <f t="shared" si="46"/>
        <v>208.44918598728722</v>
      </c>
      <c r="K649" s="1">
        <f t="shared" si="47"/>
        <v>64.285472654843232</v>
      </c>
    </row>
    <row r="650" spans="1:11" x14ac:dyDescent="0.25">
      <c r="A650" t="s">
        <v>655</v>
      </c>
      <c r="B650">
        <v>63</v>
      </c>
      <c r="C650">
        <v>16</v>
      </c>
      <c r="D650">
        <v>53</v>
      </c>
      <c r="E650">
        <v>60</v>
      </c>
      <c r="F650">
        <v>25</v>
      </c>
      <c r="G650">
        <v>13</v>
      </c>
      <c r="H650" s="2">
        <f t="shared" si="44"/>
        <v>113</v>
      </c>
      <c r="I650" s="2">
        <f t="shared" si="45"/>
        <v>38</v>
      </c>
      <c r="J650" s="1">
        <f t="shared" si="46"/>
        <v>178.51554641769954</v>
      </c>
      <c r="K650" s="1">
        <f t="shared" si="47"/>
        <v>73.240903832995357</v>
      </c>
    </row>
    <row r="651" spans="1:11" x14ac:dyDescent="0.25">
      <c r="A651" t="s">
        <v>656</v>
      </c>
      <c r="B651">
        <v>291</v>
      </c>
      <c r="C651">
        <v>67</v>
      </c>
      <c r="D651">
        <v>320</v>
      </c>
      <c r="E651">
        <v>347</v>
      </c>
      <c r="F651">
        <v>62</v>
      </c>
      <c r="G651">
        <v>17</v>
      </c>
      <c r="H651" s="2">
        <f t="shared" si="44"/>
        <v>667</v>
      </c>
      <c r="I651" s="2">
        <f t="shared" si="45"/>
        <v>79</v>
      </c>
      <c r="J651" s="1">
        <f t="shared" si="46"/>
        <v>1265.7172698907243</v>
      </c>
      <c r="K651" s="1">
        <f t="shared" si="47"/>
        <v>26.536512960160778</v>
      </c>
    </row>
    <row r="652" spans="1:11" x14ac:dyDescent="0.25">
      <c r="A652" t="s">
        <v>657</v>
      </c>
      <c r="B652">
        <v>437</v>
      </c>
      <c r="C652">
        <v>37</v>
      </c>
      <c r="D652">
        <v>1259</v>
      </c>
      <c r="E652">
        <v>487</v>
      </c>
      <c r="F652">
        <v>154</v>
      </c>
      <c r="G652">
        <v>8</v>
      </c>
      <c r="H652" s="2">
        <f t="shared" si="44"/>
        <v>1746</v>
      </c>
      <c r="I652" s="2">
        <f t="shared" si="45"/>
        <v>162</v>
      </c>
      <c r="J652" s="1">
        <f t="shared" si="46"/>
        <v>3857.8132153914335</v>
      </c>
      <c r="K652" s="1">
        <f t="shared" si="47"/>
        <v>21.054232196902603</v>
      </c>
    </row>
    <row r="653" spans="1:11" x14ac:dyDescent="0.25">
      <c r="A653" t="s">
        <v>658</v>
      </c>
      <c r="B653">
        <v>82</v>
      </c>
      <c r="C653">
        <v>8</v>
      </c>
      <c r="D653">
        <v>157</v>
      </c>
      <c r="E653">
        <v>61</v>
      </c>
      <c r="F653">
        <v>26</v>
      </c>
      <c r="G653">
        <v>8</v>
      </c>
      <c r="H653" s="2">
        <f t="shared" si="44"/>
        <v>218</v>
      </c>
      <c r="I653" s="2">
        <f t="shared" si="45"/>
        <v>34</v>
      </c>
      <c r="J653" s="1">
        <f t="shared" si="46"/>
        <v>333.86240391521164</v>
      </c>
      <c r="K653" s="1">
        <f t="shared" si="47"/>
        <v>67.555357686713165</v>
      </c>
    </row>
    <row r="654" spans="1:11" x14ac:dyDescent="0.25">
      <c r="A654" t="s">
        <v>659</v>
      </c>
      <c r="B654">
        <v>88</v>
      </c>
      <c r="C654">
        <v>8</v>
      </c>
      <c r="D654">
        <v>159</v>
      </c>
      <c r="E654">
        <v>72</v>
      </c>
      <c r="F654">
        <v>39</v>
      </c>
      <c r="G654">
        <v>8</v>
      </c>
      <c r="H654" s="2">
        <f t="shared" si="44"/>
        <v>231</v>
      </c>
      <c r="I654" s="2">
        <f t="shared" si="45"/>
        <v>47</v>
      </c>
      <c r="J654" s="1">
        <f t="shared" si="46"/>
        <v>386.25460518315077</v>
      </c>
      <c r="K654" s="1">
        <f t="shared" si="47"/>
        <v>65.653360500538255</v>
      </c>
    </row>
    <row r="655" spans="1:11" x14ac:dyDescent="0.25">
      <c r="A655" t="s">
        <v>660</v>
      </c>
      <c r="B655">
        <v>15</v>
      </c>
      <c r="C655">
        <v>3</v>
      </c>
      <c r="D655">
        <v>7</v>
      </c>
      <c r="E655">
        <v>10</v>
      </c>
      <c r="F655">
        <v>7</v>
      </c>
      <c r="G655">
        <v>7</v>
      </c>
      <c r="H655" s="2">
        <f t="shared" si="44"/>
        <v>17</v>
      </c>
      <c r="I655" s="2">
        <f t="shared" si="45"/>
        <v>14</v>
      </c>
      <c r="J655" s="1">
        <f t="shared" si="46"/>
        <v>19.484176606530045</v>
      </c>
      <c r="K655" s="1">
        <f t="shared" si="47"/>
        <v>110.99765280569895</v>
      </c>
    </row>
    <row r="656" spans="1:11" x14ac:dyDescent="0.25">
      <c r="A656" t="s">
        <v>661</v>
      </c>
      <c r="B656">
        <v>136</v>
      </c>
      <c r="C656">
        <v>30</v>
      </c>
      <c r="D656">
        <v>115</v>
      </c>
      <c r="E656">
        <v>135</v>
      </c>
      <c r="F656">
        <v>39</v>
      </c>
      <c r="G656">
        <v>14</v>
      </c>
      <c r="H656" s="2">
        <f t="shared" si="44"/>
        <v>250</v>
      </c>
      <c r="I656" s="2">
        <f t="shared" si="45"/>
        <v>53</v>
      </c>
      <c r="J656" s="1">
        <f t="shared" si="46"/>
        <v>431.06896740019721</v>
      </c>
      <c r="K656" s="1">
        <f t="shared" si="47"/>
        <v>52.970396759820531</v>
      </c>
    </row>
    <row r="657" spans="1:11" x14ac:dyDescent="0.25">
      <c r="A657" t="s">
        <v>662</v>
      </c>
      <c r="B657">
        <v>57</v>
      </c>
      <c r="C657">
        <v>4</v>
      </c>
      <c r="D657">
        <v>95</v>
      </c>
      <c r="E657">
        <v>50</v>
      </c>
      <c r="F657">
        <v>26</v>
      </c>
      <c r="G657">
        <v>3</v>
      </c>
      <c r="H657" s="2">
        <f t="shared" si="44"/>
        <v>145</v>
      </c>
      <c r="I657" s="2">
        <f t="shared" si="45"/>
        <v>29</v>
      </c>
      <c r="J657" s="1">
        <f t="shared" si="46"/>
        <v>212.04770969534863</v>
      </c>
      <c r="K657" s="1">
        <f t="shared" si="47"/>
        <v>76.72715072663415</v>
      </c>
    </row>
    <row r="658" spans="1:11" x14ac:dyDescent="0.25">
      <c r="A658" t="s">
        <v>663</v>
      </c>
      <c r="B658">
        <v>406</v>
      </c>
      <c r="C658">
        <v>93</v>
      </c>
      <c r="D658">
        <v>374</v>
      </c>
      <c r="E658">
        <v>424</v>
      </c>
      <c r="F658">
        <v>81</v>
      </c>
      <c r="G658">
        <v>16</v>
      </c>
      <c r="H658" s="2">
        <f t="shared" si="44"/>
        <v>798</v>
      </c>
      <c r="I658" s="2">
        <f t="shared" si="45"/>
        <v>97</v>
      </c>
      <c r="J658" s="1">
        <f t="shared" si="46"/>
        <v>1585.4438439444634</v>
      </c>
      <c r="K658" s="1">
        <f t="shared" si="47"/>
        <v>13.990256505303947</v>
      </c>
    </row>
    <row r="659" spans="1:11" x14ac:dyDescent="0.25">
      <c r="A659" t="s">
        <v>664</v>
      </c>
      <c r="B659">
        <v>93</v>
      </c>
      <c r="C659">
        <v>8</v>
      </c>
      <c r="D659">
        <v>111</v>
      </c>
      <c r="E659">
        <v>69</v>
      </c>
      <c r="F659">
        <v>30</v>
      </c>
      <c r="G659">
        <v>8</v>
      </c>
      <c r="H659" s="2">
        <f t="shared" si="44"/>
        <v>180</v>
      </c>
      <c r="I659" s="2">
        <f t="shared" si="45"/>
        <v>38</v>
      </c>
      <c r="J659" s="1">
        <f t="shared" si="46"/>
        <v>284.36104739102581</v>
      </c>
      <c r="K659" s="1">
        <f t="shared" si="47"/>
        <v>66.350615644130528</v>
      </c>
    </row>
    <row r="660" spans="1:11" x14ac:dyDescent="0.25">
      <c r="A660" t="s">
        <v>665</v>
      </c>
      <c r="B660">
        <v>785</v>
      </c>
      <c r="C660">
        <v>165</v>
      </c>
      <c r="D660">
        <v>899</v>
      </c>
      <c r="E660">
        <v>924</v>
      </c>
      <c r="F660">
        <v>220</v>
      </c>
      <c r="G660">
        <v>31</v>
      </c>
      <c r="H660" s="2">
        <f t="shared" si="44"/>
        <v>1823</v>
      </c>
      <c r="I660" s="2">
        <f t="shared" si="45"/>
        <v>251</v>
      </c>
      <c r="J660" s="1">
        <f t="shared" si="46"/>
        <v>4374.6051942599324</v>
      </c>
      <c r="K660" s="1">
        <f t="shared" si="47"/>
        <v>-18.528648305795087</v>
      </c>
    </row>
    <row r="661" spans="1:11" x14ac:dyDescent="0.25">
      <c r="A661" t="s">
        <v>666</v>
      </c>
      <c r="B661">
        <v>163</v>
      </c>
      <c r="C661">
        <v>10</v>
      </c>
      <c r="D661">
        <v>273</v>
      </c>
      <c r="E661">
        <v>151</v>
      </c>
      <c r="F661">
        <v>53</v>
      </c>
      <c r="G661">
        <v>8</v>
      </c>
      <c r="H661" s="2">
        <f t="shared" si="44"/>
        <v>424</v>
      </c>
      <c r="I661" s="2">
        <f t="shared" si="45"/>
        <v>61</v>
      </c>
      <c r="J661" s="1">
        <f t="shared" si="46"/>
        <v>756.9798500445653</v>
      </c>
      <c r="K661" s="1">
        <f t="shared" si="47"/>
        <v>51.708696245387017</v>
      </c>
    </row>
    <row r="662" spans="1:11" x14ac:dyDescent="0.25">
      <c r="A662" t="s">
        <v>667</v>
      </c>
      <c r="B662">
        <v>67</v>
      </c>
      <c r="C662">
        <v>16</v>
      </c>
      <c r="D662">
        <v>41</v>
      </c>
      <c r="E662">
        <v>54</v>
      </c>
      <c r="F662">
        <v>17</v>
      </c>
      <c r="G662">
        <v>9</v>
      </c>
      <c r="H662" s="2">
        <f t="shared" si="44"/>
        <v>95</v>
      </c>
      <c r="I662" s="2">
        <f t="shared" si="45"/>
        <v>26</v>
      </c>
      <c r="J662" s="1">
        <f t="shared" si="46"/>
        <v>134.42246805722772</v>
      </c>
      <c r="K662" s="1">
        <f t="shared" si="47"/>
        <v>73.718844112623742</v>
      </c>
    </row>
    <row r="663" spans="1:11" x14ac:dyDescent="0.25">
      <c r="A663" t="s">
        <v>668</v>
      </c>
      <c r="B663">
        <v>10</v>
      </c>
      <c r="C663">
        <v>1</v>
      </c>
      <c r="D663">
        <v>4</v>
      </c>
      <c r="E663">
        <v>1</v>
      </c>
      <c r="F663">
        <v>4</v>
      </c>
      <c r="G663">
        <v>1</v>
      </c>
      <c r="H663" s="2">
        <f t="shared" si="44"/>
        <v>5</v>
      </c>
      <c r="I663" s="2">
        <f t="shared" si="45"/>
        <v>5</v>
      </c>
      <c r="J663" s="1">
        <f t="shared" si="46"/>
        <v>3.4948500216800942</v>
      </c>
      <c r="K663" s="1">
        <f t="shared" si="47"/>
        <v>126.96141108842754</v>
      </c>
    </row>
    <row r="664" spans="1:11" x14ac:dyDescent="0.25">
      <c r="A664" t="s">
        <v>669</v>
      </c>
      <c r="B664">
        <v>77</v>
      </c>
      <c r="C664">
        <v>7</v>
      </c>
      <c r="D664">
        <v>99</v>
      </c>
      <c r="E664">
        <v>48</v>
      </c>
      <c r="F664">
        <v>24</v>
      </c>
      <c r="G664">
        <v>8</v>
      </c>
      <c r="H664" s="2">
        <f t="shared" si="44"/>
        <v>147</v>
      </c>
      <c r="I664" s="2">
        <f t="shared" si="45"/>
        <v>32</v>
      </c>
      <c r="J664" s="1">
        <f t="shared" si="46"/>
        <v>221.25704681302619</v>
      </c>
      <c r="K664" s="1">
        <f t="shared" si="47"/>
        <v>70.943861472377591</v>
      </c>
    </row>
    <row r="665" spans="1:11" x14ac:dyDescent="0.25">
      <c r="A665" t="s">
        <v>670</v>
      </c>
      <c r="B665">
        <v>37</v>
      </c>
      <c r="C665">
        <v>9</v>
      </c>
      <c r="D665">
        <v>23</v>
      </c>
      <c r="E665">
        <v>30</v>
      </c>
      <c r="F665">
        <v>11</v>
      </c>
      <c r="G665">
        <v>9</v>
      </c>
      <c r="H665" s="2">
        <f t="shared" si="44"/>
        <v>53</v>
      </c>
      <c r="I665" s="2">
        <f t="shared" si="45"/>
        <v>20</v>
      </c>
      <c r="J665" s="1">
        <f t="shared" si="46"/>
        <v>68.954589770191006</v>
      </c>
      <c r="K665" s="1">
        <f t="shared" si="47"/>
        <v>88.419199338084184</v>
      </c>
    </row>
    <row r="666" spans="1:11" x14ac:dyDescent="0.25">
      <c r="A666" t="s">
        <v>671</v>
      </c>
      <c r="B666">
        <v>61</v>
      </c>
      <c r="C666">
        <v>16</v>
      </c>
      <c r="D666">
        <v>39</v>
      </c>
      <c r="E666">
        <v>59</v>
      </c>
      <c r="F666">
        <v>17</v>
      </c>
      <c r="G666">
        <v>16</v>
      </c>
      <c r="H666" s="2">
        <f t="shared" si="44"/>
        <v>98</v>
      </c>
      <c r="I666" s="2">
        <f t="shared" si="45"/>
        <v>33</v>
      </c>
      <c r="J666" s="1">
        <f t="shared" si="46"/>
        <v>148.81436610803297</v>
      </c>
      <c r="K666" s="1">
        <f t="shared" si="47"/>
        <v>74.709805146741445</v>
      </c>
    </row>
    <row r="667" spans="1:11" x14ac:dyDescent="0.25">
      <c r="A667" t="s">
        <v>672</v>
      </c>
      <c r="B667">
        <v>6</v>
      </c>
      <c r="C667">
        <v>0</v>
      </c>
      <c r="D667">
        <v>61</v>
      </c>
      <c r="E667">
        <v>68</v>
      </c>
      <c r="F667">
        <v>20</v>
      </c>
      <c r="G667">
        <v>13</v>
      </c>
      <c r="H667" s="2">
        <f t="shared" si="44"/>
        <v>129</v>
      </c>
      <c r="I667" s="2">
        <f t="shared" si="45"/>
        <v>33</v>
      </c>
      <c r="J667" s="1">
        <f t="shared" si="46"/>
        <v>195.88829824424749</v>
      </c>
      <c r="K667" s="1">
        <f t="shared" si="47"/>
        <v>114.53026473126087</v>
      </c>
    </row>
    <row r="668" spans="1:11" x14ac:dyDescent="0.25">
      <c r="A668" t="s">
        <v>673</v>
      </c>
      <c r="B668">
        <v>57</v>
      </c>
      <c r="C668">
        <v>7</v>
      </c>
      <c r="D668">
        <v>35</v>
      </c>
      <c r="E668">
        <v>40</v>
      </c>
      <c r="F668">
        <v>12</v>
      </c>
      <c r="G668">
        <v>8</v>
      </c>
      <c r="H668" s="2">
        <f t="shared" si="44"/>
        <v>75</v>
      </c>
      <c r="I668" s="2">
        <f t="shared" si="45"/>
        <v>20</v>
      </c>
      <c r="J668" s="1">
        <f t="shared" si="46"/>
        <v>97.577249674798594</v>
      </c>
      <c r="K668" s="1">
        <f t="shared" si="47"/>
        <v>80.073218744083093</v>
      </c>
    </row>
    <row r="669" spans="1:11" x14ac:dyDescent="0.25">
      <c r="A669" t="s">
        <v>674</v>
      </c>
      <c r="B669">
        <v>43</v>
      </c>
      <c r="C669">
        <v>5</v>
      </c>
      <c r="D669">
        <v>26</v>
      </c>
      <c r="E669">
        <v>38</v>
      </c>
      <c r="F669">
        <v>13</v>
      </c>
      <c r="G669">
        <v>9</v>
      </c>
      <c r="H669" s="2">
        <f t="shared" si="44"/>
        <v>64</v>
      </c>
      <c r="I669" s="2">
        <f t="shared" si="45"/>
        <v>22</v>
      </c>
      <c r="J669" s="1">
        <f t="shared" si="46"/>
        <v>85.915051572621195</v>
      </c>
      <c r="K669" s="1">
        <f t="shared" si="47"/>
        <v>85.761091140262266</v>
      </c>
    </row>
    <row r="670" spans="1:11" x14ac:dyDescent="0.25">
      <c r="A670" t="s">
        <v>675</v>
      </c>
      <c r="B670">
        <v>6</v>
      </c>
      <c r="C670">
        <v>1</v>
      </c>
      <c r="D670">
        <v>19</v>
      </c>
      <c r="E670">
        <v>18</v>
      </c>
      <c r="F670">
        <v>10</v>
      </c>
      <c r="G670">
        <v>7</v>
      </c>
      <c r="H670" s="2">
        <f t="shared" si="44"/>
        <v>37</v>
      </c>
      <c r="I670" s="2">
        <f t="shared" si="45"/>
        <v>17</v>
      </c>
      <c r="J670" s="1">
        <f t="shared" si="46"/>
        <v>45.526610090996137</v>
      </c>
      <c r="K670" s="1">
        <f t="shared" si="47"/>
        <v>121.88835223921606</v>
      </c>
    </row>
    <row r="671" spans="1:11" x14ac:dyDescent="0.25">
      <c r="A671" t="s">
        <v>676</v>
      </c>
      <c r="B671">
        <v>51</v>
      </c>
      <c r="C671">
        <v>7</v>
      </c>
      <c r="D671">
        <v>57</v>
      </c>
      <c r="E671">
        <v>63</v>
      </c>
      <c r="F671">
        <v>18</v>
      </c>
      <c r="G671">
        <v>15</v>
      </c>
      <c r="H671" s="2">
        <f t="shared" si="44"/>
        <v>120</v>
      </c>
      <c r="I671" s="2">
        <f t="shared" si="45"/>
        <v>33</v>
      </c>
      <c r="J671" s="1">
        <f t="shared" si="46"/>
        <v>182.2216727853465</v>
      </c>
      <c r="K671" s="1">
        <f t="shared" si="47"/>
        <v>78.627260322835326</v>
      </c>
    </row>
    <row r="672" spans="1:11" x14ac:dyDescent="0.25">
      <c r="A672" t="s">
        <v>677</v>
      </c>
      <c r="B672">
        <v>253</v>
      </c>
      <c r="C672">
        <v>55</v>
      </c>
      <c r="D672">
        <v>336</v>
      </c>
      <c r="E672">
        <v>367</v>
      </c>
      <c r="F672">
        <v>81</v>
      </c>
      <c r="G672">
        <v>24</v>
      </c>
      <c r="H672" s="2">
        <f t="shared" si="44"/>
        <v>703</v>
      </c>
      <c r="I672" s="2">
        <f t="shared" si="45"/>
        <v>105</v>
      </c>
      <c r="J672" s="1">
        <f t="shared" si="46"/>
        <v>1420.8960772461667</v>
      </c>
      <c r="K672" s="1">
        <f t="shared" si="47"/>
        <v>30.962066724800252</v>
      </c>
    </row>
    <row r="673" spans="1:11" x14ac:dyDescent="0.25">
      <c r="A673" t="s">
        <v>678</v>
      </c>
      <c r="B673">
        <v>204</v>
      </c>
      <c r="C673">
        <v>46</v>
      </c>
      <c r="D673">
        <v>199</v>
      </c>
      <c r="E673">
        <v>242</v>
      </c>
      <c r="F673">
        <v>64</v>
      </c>
      <c r="G673">
        <v>19</v>
      </c>
      <c r="H673" s="2">
        <f t="shared" si="44"/>
        <v>441</v>
      </c>
      <c r="I673" s="2">
        <f t="shared" si="45"/>
        <v>83</v>
      </c>
      <c r="J673" s="1">
        <f t="shared" si="46"/>
        <v>846.31343873784863</v>
      </c>
      <c r="K673" s="1">
        <f t="shared" si="47"/>
        <v>39.213829212773788</v>
      </c>
    </row>
    <row r="674" spans="1:11" x14ac:dyDescent="0.25">
      <c r="A674" t="s">
        <v>679</v>
      </c>
      <c r="B674">
        <v>132</v>
      </c>
      <c r="C674">
        <v>12</v>
      </c>
      <c r="D674">
        <v>206</v>
      </c>
      <c r="E674">
        <v>115</v>
      </c>
      <c r="F674">
        <v>58</v>
      </c>
      <c r="G674">
        <v>7</v>
      </c>
      <c r="H674" s="2">
        <f t="shared" si="44"/>
        <v>321</v>
      </c>
      <c r="I674" s="2">
        <f t="shared" si="45"/>
        <v>65</v>
      </c>
      <c r="J674" s="1">
        <f t="shared" si="46"/>
        <v>581.94518748235657</v>
      </c>
      <c r="K674" s="1">
        <f t="shared" si="47"/>
        <v>56.033452282794869</v>
      </c>
    </row>
    <row r="675" spans="1:11" x14ac:dyDescent="0.25">
      <c r="A675" t="s">
        <v>680</v>
      </c>
      <c r="B675">
        <v>207</v>
      </c>
      <c r="C675">
        <v>22</v>
      </c>
      <c r="D675">
        <v>319</v>
      </c>
      <c r="E675">
        <v>178</v>
      </c>
      <c r="F675">
        <v>106</v>
      </c>
      <c r="G675">
        <v>6</v>
      </c>
      <c r="H675" s="2">
        <f t="shared" si="44"/>
        <v>497</v>
      </c>
      <c r="I675" s="2">
        <f t="shared" si="45"/>
        <v>112</v>
      </c>
      <c r="J675" s="1">
        <f t="shared" si="46"/>
        <v>1018.4613572670802</v>
      </c>
      <c r="K675" s="1">
        <f t="shared" si="47"/>
        <v>43.53450441967972</v>
      </c>
    </row>
    <row r="676" spans="1:11" x14ac:dyDescent="0.25">
      <c r="A676" t="s">
        <v>681</v>
      </c>
      <c r="B676">
        <v>475</v>
      </c>
      <c r="C676">
        <v>108</v>
      </c>
      <c r="D676">
        <v>43</v>
      </c>
      <c r="E676">
        <v>20</v>
      </c>
      <c r="F676">
        <v>14</v>
      </c>
      <c r="G676">
        <v>6</v>
      </c>
      <c r="H676" s="2">
        <f t="shared" si="44"/>
        <v>63</v>
      </c>
      <c r="I676" s="2">
        <f t="shared" si="45"/>
        <v>20</v>
      </c>
      <c r="J676" s="1">
        <f t="shared" si="46"/>
        <v>81.964889726830819</v>
      </c>
      <c r="K676" s="1">
        <f t="shared" si="47"/>
        <v>23.401587070794477</v>
      </c>
    </row>
    <row r="677" spans="1:11" x14ac:dyDescent="0.25">
      <c r="A677" t="s">
        <v>682</v>
      </c>
      <c r="B677">
        <v>110</v>
      </c>
      <c r="C677">
        <v>6</v>
      </c>
      <c r="D677">
        <v>552</v>
      </c>
      <c r="E677">
        <v>536</v>
      </c>
      <c r="F677">
        <v>128</v>
      </c>
      <c r="G677">
        <v>27</v>
      </c>
      <c r="H677" s="2">
        <f t="shared" si="44"/>
        <v>1088</v>
      </c>
      <c r="I677" s="2">
        <f t="shared" si="45"/>
        <v>155</v>
      </c>
      <c r="J677" s="1">
        <f t="shared" si="46"/>
        <v>2383.0808876092769</v>
      </c>
      <c r="K677" s="1">
        <f t="shared" si="47"/>
        <v>53.036241089502099</v>
      </c>
    </row>
    <row r="678" spans="1:11" x14ac:dyDescent="0.25">
      <c r="A678" t="s">
        <v>683</v>
      </c>
      <c r="B678">
        <v>97</v>
      </c>
      <c r="C678">
        <v>9</v>
      </c>
      <c r="D678">
        <v>246</v>
      </c>
      <c r="E678">
        <v>80</v>
      </c>
      <c r="F678">
        <v>94</v>
      </c>
      <c r="G678">
        <v>6</v>
      </c>
      <c r="H678" s="2">
        <f t="shared" si="44"/>
        <v>326</v>
      </c>
      <c r="I678" s="2">
        <f t="shared" si="45"/>
        <v>100</v>
      </c>
      <c r="J678" s="1">
        <f t="shared" si="46"/>
        <v>652</v>
      </c>
      <c r="K678" s="1">
        <f t="shared" si="47"/>
        <v>61.123450426226626</v>
      </c>
    </row>
    <row r="679" spans="1:11" x14ac:dyDescent="0.25">
      <c r="A679" t="s">
        <v>684</v>
      </c>
      <c r="B679">
        <v>268</v>
      </c>
      <c r="C679">
        <v>64</v>
      </c>
      <c r="D679">
        <v>95</v>
      </c>
      <c r="E679">
        <v>62</v>
      </c>
      <c r="F679">
        <v>46</v>
      </c>
      <c r="G679">
        <v>10</v>
      </c>
      <c r="H679" s="2">
        <f t="shared" si="44"/>
        <v>157</v>
      </c>
      <c r="I679" s="2">
        <f t="shared" si="45"/>
        <v>56</v>
      </c>
      <c r="J679" s="1">
        <f t="shared" si="46"/>
        <v>274.4655202399735</v>
      </c>
      <c r="K679" s="1">
        <f t="shared" si="47"/>
        <v>36.508917568307709</v>
      </c>
    </row>
    <row r="680" spans="1:11" x14ac:dyDescent="0.25">
      <c r="A680" t="s">
        <v>685</v>
      </c>
      <c r="B680">
        <v>172</v>
      </c>
      <c r="C680">
        <v>12</v>
      </c>
      <c r="D680">
        <v>277</v>
      </c>
      <c r="E680">
        <v>299</v>
      </c>
      <c r="F680">
        <v>74</v>
      </c>
      <c r="G680">
        <v>26</v>
      </c>
      <c r="H680" s="2">
        <f t="shared" si="44"/>
        <v>576</v>
      </c>
      <c r="I680" s="2">
        <f t="shared" si="45"/>
        <v>100</v>
      </c>
      <c r="J680" s="1">
        <f t="shared" si="46"/>
        <v>1152</v>
      </c>
      <c r="K680" s="1">
        <f t="shared" si="47"/>
        <v>48.194464301091713</v>
      </c>
    </row>
    <row r="681" spans="1:11" x14ac:dyDescent="0.25">
      <c r="A681" t="s">
        <v>686</v>
      </c>
      <c r="B681">
        <v>79</v>
      </c>
      <c r="C681">
        <v>22</v>
      </c>
      <c r="D681">
        <v>308</v>
      </c>
      <c r="E681">
        <v>209</v>
      </c>
      <c r="F681">
        <v>74</v>
      </c>
      <c r="G681">
        <v>8</v>
      </c>
      <c r="H681" s="2">
        <f t="shared" si="44"/>
        <v>517</v>
      </c>
      <c r="I681" s="2">
        <f t="shared" si="45"/>
        <v>82</v>
      </c>
      <c r="J681" s="1">
        <f t="shared" si="46"/>
        <v>989.44176168238153</v>
      </c>
      <c r="K681" s="1">
        <f t="shared" si="47"/>
        <v>59.289812073625626</v>
      </c>
    </row>
    <row r="682" spans="1:11" x14ac:dyDescent="0.25">
      <c r="A682" t="s">
        <v>687</v>
      </c>
      <c r="B682">
        <v>63</v>
      </c>
      <c r="C682">
        <v>7</v>
      </c>
      <c r="D682">
        <v>68</v>
      </c>
      <c r="E682">
        <v>80</v>
      </c>
      <c r="F682">
        <v>22</v>
      </c>
      <c r="G682">
        <v>16</v>
      </c>
      <c r="H682" s="2">
        <f t="shared" si="44"/>
        <v>148</v>
      </c>
      <c r="I682" s="2">
        <f t="shared" si="45"/>
        <v>38</v>
      </c>
      <c r="J682" s="1">
        <f t="shared" si="46"/>
        <v>233.80797229928788</v>
      </c>
      <c r="K682" s="1">
        <f t="shared" si="47"/>
        <v>73.907816666726134</v>
      </c>
    </row>
    <row r="683" spans="1:11" x14ac:dyDescent="0.25">
      <c r="A683" t="s">
        <v>688</v>
      </c>
      <c r="B683">
        <v>119</v>
      </c>
      <c r="C683">
        <v>27</v>
      </c>
      <c r="D683">
        <v>58</v>
      </c>
      <c r="E683">
        <v>26</v>
      </c>
      <c r="F683">
        <v>17</v>
      </c>
      <c r="G683">
        <v>6</v>
      </c>
      <c r="H683" s="2">
        <f t="shared" si="44"/>
        <v>84</v>
      </c>
      <c r="I683" s="2">
        <f t="shared" si="45"/>
        <v>23</v>
      </c>
      <c r="J683" s="1">
        <f t="shared" si="46"/>
        <v>114.3851382254778</v>
      </c>
      <c r="K683" s="1">
        <f t="shared" si="47"/>
        <v>62.722429380164542</v>
      </c>
    </row>
    <row r="684" spans="1:11" x14ac:dyDescent="0.25">
      <c r="A684" t="s">
        <v>689</v>
      </c>
      <c r="B684">
        <v>542</v>
      </c>
      <c r="C684">
        <v>50</v>
      </c>
      <c r="D684">
        <v>72</v>
      </c>
      <c r="E684">
        <v>90</v>
      </c>
      <c r="F684">
        <v>24</v>
      </c>
      <c r="G684">
        <v>10</v>
      </c>
      <c r="H684" s="2">
        <f t="shared" si="44"/>
        <v>162</v>
      </c>
      <c r="I684" s="2">
        <f t="shared" si="45"/>
        <v>34</v>
      </c>
      <c r="J684" s="1">
        <f t="shared" si="46"/>
        <v>248.09958456084533</v>
      </c>
      <c r="K684" s="1">
        <f t="shared" si="47"/>
        <v>28.844773652366683</v>
      </c>
    </row>
    <row r="685" spans="1:11" x14ac:dyDescent="0.25">
      <c r="A685" t="s">
        <v>690</v>
      </c>
      <c r="B685">
        <v>87</v>
      </c>
      <c r="C685">
        <v>21</v>
      </c>
      <c r="D685">
        <v>1069</v>
      </c>
      <c r="E685">
        <v>559</v>
      </c>
      <c r="F685">
        <v>155</v>
      </c>
      <c r="G685">
        <v>10</v>
      </c>
      <c r="H685" s="2">
        <f t="shared" si="44"/>
        <v>1628</v>
      </c>
      <c r="I685" s="2">
        <f t="shared" si="45"/>
        <v>165</v>
      </c>
      <c r="J685" s="1">
        <f t="shared" si="46"/>
        <v>3610.0638611802392</v>
      </c>
      <c r="K685" s="1">
        <f t="shared" si="47"/>
        <v>51.226588623305702</v>
      </c>
    </row>
    <row r="686" spans="1:11" x14ac:dyDescent="0.25">
      <c r="A686" t="s">
        <v>691</v>
      </c>
      <c r="B686">
        <v>82</v>
      </c>
      <c r="C686">
        <v>6</v>
      </c>
      <c r="D686">
        <v>88</v>
      </c>
      <c r="E686">
        <v>94</v>
      </c>
      <c r="F686">
        <v>37</v>
      </c>
      <c r="G686">
        <v>13</v>
      </c>
      <c r="H686" s="2">
        <f t="shared" si="44"/>
        <v>182</v>
      </c>
      <c r="I686" s="2">
        <f t="shared" si="45"/>
        <v>50</v>
      </c>
      <c r="J686" s="1">
        <f t="shared" si="46"/>
        <v>309.21254078915541</v>
      </c>
      <c r="K686" s="1">
        <f t="shared" si="47"/>
        <v>68.41419804578922</v>
      </c>
    </row>
    <row r="687" spans="1:11" x14ac:dyDescent="0.25">
      <c r="A687" t="s">
        <v>692</v>
      </c>
      <c r="B687">
        <v>203</v>
      </c>
      <c r="C687">
        <v>51</v>
      </c>
      <c r="D687">
        <v>134</v>
      </c>
      <c r="E687">
        <v>53</v>
      </c>
      <c r="F687">
        <v>28</v>
      </c>
      <c r="G687">
        <v>7</v>
      </c>
      <c r="H687" s="2">
        <f t="shared" si="44"/>
        <v>187</v>
      </c>
      <c r="I687" s="2">
        <f t="shared" si="45"/>
        <v>35</v>
      </c>
      <c r="J687" s="1">
        <f t="shared" si="46"/>
        <v>288.74072429350156</v>
      </c>
      <c r="K687" s="1">
        <f t="shared" si="47"/>
        <v>43.73531162368505</v>
      </c>
    </row>
    <row r="688" spans="1:11" x14ac:dyDescent="0.25">
      <c r="A688" t="s">
        <v>693</v>
      </c>
      <c r="B688">
        <v>105</v>
      </c>
      <c r="C688">
        <v>10</v>
      </c>
      <c r="D688">
        <v>169</v>
      </c>
      <c r="E688">
        <v>191</v>
      </c>
      <c r="F688">
        <v>61</v>
      </c>
      <c r="G688">
        <v>16</v>
      </c>
      <c r="H688" s="2">
        <f t="shared" si="44"/>
        <v>360</v>
      </c>
      <c r="I688" s="2">
        <f t="shared" si="45"/>
        <v>77</v>
      </c>
      <c r="J688" s="1">
        <f t="shared" si="46"/>
        <v>679.13666106209348</v>
      </c>
      <c r="K688" s="1">
        <f t="shared" si="47"/>
        <v>59.397565975161825</v>
      </c>
    </row>
    <row r="689" spans="1:11" x14ac:dyDescent="0.25">
      <c r="A689" t="s">
        <v>694</v>
      </c>
      <c r="B689">
        <v>11</v>
      </c>
      <c r="C689">
        <v>0</v>
      </c>
      <c r="D689">
        <v>183</v>
      </c>
      <c r="E689">
        <v>95</v>
      </c>
      <c r="F689">
        <v>45</v>
      </c>
      <c r="G689">
        <v>7</v>
      </c>
      <c r="H689" s="2">
        <f t="shared" si="44"/>
        <v>278</v>
      </c>
      <c r="I689" s="2">
        <f t="shared" si="45"/>
        <v>52</v>
      </c>
      <c r="J689" s="1">
        <f t="shared" si="46"/>
        <v>477.0489295304742</v>
      </c>
      <c r="K689" s="1">
        <f t="shared" si="47"/>
        <v>100.08247745171627</v>
      </c>
    </row>
    <row r="690" spans="1:11" x14ac:dyDescent="0.25">
      <c r="A690" t="s">
        <v>695</v>
      </c>
      <c r="B690">
        <v>178</v>
      </c>
      <c r="C690">
        <v>40</v>
      </c>
      <c r="D690">
        <v>137</v>
      </c>
      <c r="E690">
        <v>137</v>
      </c>
      <c r="F690">
        <v>42</v>
      </c>
      <c r="G690">
        <v>17</v>
      </c>
      <c r="H690" s="2">
        <f t="shared" si="44"/>
        <v>274</v>
      </c>
      <c r="I690" s="2">
        <f t="shared" si="45"/>
        <v>59</v>
      </c>
      <c r="J690" s="1">
        <f t="shared" si="46"/>
        <v>485.21345118994753</v>
      </c>
      <c r="K690" s="1">
        <f t="shared" si="47"/>
        <v>45.695244207006454</v>
      </c>
    </row>
    <row r="691" spans="1:11" x14ac:dyDescent="0.25">
      <c r="A691" t="s">
        <v>696</v>
      </c>
      <c r="B691">
        <v>12</v>
      </c>
      <c r="C691">
        <v>2</v>
      </c>
      <c r="D691">
        <v>4</v>
      </c>
      <c r="E691">
        <v>4</v>
      </c>
      <c r="F691">
        <v>1</v>
      </c>
      <c r="G691">
        <v>3</v>
      </c>
      <c r="H691" s="2">
        <f t="shared" si="44"/>
        <v>8</v>
      </c>
      <c r="I691" s="2">
        <f t="shared" si="45"/>
        <v>4</v>
      </c>
      <c r="J691" s="1">
        <f t="shared" si="46"/>
        <v>4.8164799306236992</v>
      </c>
      <c r="K691" s="1">
        <f t="shared" si="47"/>
        <v>122.10988682010154</v>
      </c>
    </row>
    <row r="692" spans="1:11" x14ac:dyDescent="0.25">
      <c r="A692" t="s">
        <v>697</v>
      </c>
      <c r="B692">
        <v>24</v>
      </c>
      <c r="C692">
        <v>3</v>
      </c>
      <c r="D692">
        <v>5</v>
      </c>
      <c r="E692">
        <v>3</v>
      </c>
      <c r="F692">
        <v>5</v>
      </c>
      <c r="G692">
        <v>3</v>
      </c>
      <c r="H692" s="2">
        <f t="shared" si="44"/>
        <v>8</v>
      </c>
      <c r="I692" s="2">
        <f t="shared" si="45"/>
        <v>8</v>
      </c>
      <c r="J692" s="1">
        <f t="shared" si="46"/>
        <v>7.2247198959355483</v>
      </c>
      <c r="K692" s="1">
        <f t="shared" si="47"/>
        <v>108.54248393286798</v>
      </c>
    </row>
    <row r="693" spans="1:11" x14ac:dyDescent="0.25">
      <c r="A693" t="s">
        <v>698</v>
      </c>
      <c r="B693">
        <v>42</v>
      </c>
      <c r="C693">
        <v>4</v>
      </c>
      <c r="D693">
        <v>41</v>
      </c>
      <c r="E693">
        <v>31</v>
      </c>
      <c r="F693">
        <v>15</v>
      </c>
      <c r="G693">
        <v>3</v>
      </c>
      <c r="H693" s="2">
        <f t="shared" si="44"/>
        <v>72</v>
      </c>
      <c r="I693" s="2">
        <f t="shared" si="45"/>
        <v>18</v>
      </c>
      <c r="J693" s="1">
        <f t="shared" si="46"/>
        <v>90.379620367438037</v>
      </c>
      <c r="K693" s="1">
        <f t="shared" si="47"/>
        <v>86.108854405246603</v>
      </c>
    </row>
    <row r="694" spans="1:11" x14ac:dyDescent="0.25">
      <c r="A694" t="s">
        <v>699</v>
      </c>
      <c r="B694">
        <v>28</v>
      </c>
      <c r="C694">
        <v>4</v>
      </c>
      <c r="D694">
        <v>5</v>
      </c>
      <c r="E694">
        <v>3</v>
      </c>
      <c r="F694">
        <v>5</v>
      </c>
      <c r="G694">
        <v>3</v>
      </c>
      <c r="H694" s="2">
        <f t="shared" si="44"/>
        <v>8</v>
      </c>
      <c r="I694" s="2">
        <f t="shared" si="45"/>
        <v>8</v>
      </c>
      <c r="J694" s="1">
        <f t="shared" si="46"/>
        <v>7.2247198959355483</v>
      </c>
      <c r="K694" s="1">
        <f t="shared" si="47"/>
        <v>105.8152429196664</v>
      </c>
    </row>
    <row r="695" spans="1:11" x14ac:dyDescent="0.25">
      <c r="A695" t="s">
        <v>700</v>
      </c>
      <c r="B695">
        <v>21</v>
      </c>
      <c r="C695">
        <v>3</v>
      </c>
      <c r="D695">
        <v>13</v>
      </c>
      <c r="E695">
        <v>15</v>
      </c>
      <c r="F695">
        <v>7</v>
      </c>
      <c r="G695">
        <v>6</v>
      </c>
      <c r="H695" s="2">
        <f t="shared" si="44"/>
        <v>28</v>
      </c>
      <c r="I695" s="2">
        <f t="shared" si="45"/>
        <v>13</v>
      </c>
      <c r="J695" s="1">
        <f t="shared" si="46"/>
        <v>31.190413864591427</v>
      </c>
      <c r="K695" s="1">
        <f t="shared" si="47"/>
        <v>103.10016035056867</v>
      </c>
    </row>
    <row r="696" spans="1:11" x14ac:dyDescent="0.25">
      <c r="A696" t="s">
        <v>701</v>
      </c>
      <c r="B696">
        <v>17</v>
      </c>
      <c r="C696">
        <v>3</v>
      </c>
      <c r="D696">
        <v>5</v>
      </c>
      <c r="E696">
        <v>3</v>
      </c>
      <c r="F696">
        <v>5</v>
      </c>
      <c r="G696">
        <v>3</v>
      </c>
      <c r="H696" s="2">
        <f t="shared" ref="H696:H750" si="48">SUM(D696:E696)</f>
        <v>8</v>
      </c>
      <c r="I696" s="2">
        <f t="shared" ref="I696:I750" si="49">SUM(F696:G696)</f>
        <v>8</v>
      </c>
      <c r="J696" s="1">
        <f t="shared" ref="J696:J750" si="50">H696*LOG(I696)</f>
        <v>7.2247198959355483</v>
      </c>
      <c r="K696" s="1">
        <f t="shared" ref="K696:K750" si="51">171-5.2*LN(J696)-0.23*(C696)-16.2*LN(B696)</f>
        <v>114.128899810794</v>
      </c>
    </row>
    <row r="697" spans="1:11" x14ac:dyDescent="0.25">
      <c r="A697" t="s">
        <v>702</v>
      </c>
      <c r="B697">
        <v>724</v>
      </c>
      <c r="C697">
        <v>152</v>
      </c>
      <c r="D697">
        <v>758</v>
      </c>
      <c r="E697">
        <v>718</v>
      </c>
      <c r="F697">
        <v>180</v>
      </c>
      <c r="G697">
        <v>23</v>
      </c>
      <c r="H697" s="2">
        <f t="shared" si="48"/>
        <v>1476</v>
      </c>
      <c r="I697" s="2">
        <f t="shared" si="49"/>
        <v>203</v>
      </c>
      <c r="J697" s="1">
        <f t="shared" si="50"/>
        <v>3405.8641519599023</v>
      </c>
      <c r="K697" s="1">
        <f t="shared" si="51"/>
        <v>-12.926541229282165</v>
      </c>
    </row>
    <row r="698" spans="1:11" x14ac:dyDescent="0.25">
      <c r="A698" t="s">
        <v>703</v>
      </c>
      <c r="B698">
        <v>126</v>
      </c>
      <c r="C698">
        <v>6</v>
      </c>
      <c r="D698">
        <v>229</v>
      </c>
      <c r="E698">
        <v>141</v>
      </c>
      <c r="F698">
        <v>66</v>
      </c>
      <c r="G698">
        <v>8</v>
      </c>
      <c r="H698" s="2">
        <f t="shared" si="48"/>
        <v>370</v>
      </c>
      <c r="I698" s="2">
        <f t="shared" si="49"/>
        <v>74</v>
      </c>
      <c r="J698" s="1">
        <f t="shared" si="50"/>
        <v>691.61573630046121</v>
      </c>
      <c r="K698" s="1">
        <f t="shared" si="51"/>
        <v>57.269274470876056</v>
      </c>
    </row>
    <row r="699" spans="1:11" x14ac:dyDescent="0.25">
      <c r="A699" t="s">
        <v>704</v>
      </c>
      <c r="B699">
        <v>57</v>
      </c>
      <c r="C699">
        <v>11</v>
      </c>
      <c r="D699">
        <v>40</v>
      </c>
      <c r="E699">
        <v>41</v>
      </c>
      <c r="F699">
        <v>19</v>
      </c>
      <c r="G699">
        <v>11</v>
      </c>
      <c r="H699" s="2">
        <f t="shared" si="48"/>
        <v>81</v>
      </c>
      <c r="I699" s="2">
        <f t="shared" si="49"/>
        <v>30</v>
      </c>
      <c r="J699" s="1">
        <f t="shared" si="50"/>
        <v>119.64682163229266</v>
      </c>
      <c r="K699" s="1">
        <f t="shared" si="51"/>
        <v>78.09293936042495</v>
      </c>
    </row>
    <row r="700" spans="1:11" x14ac:dyDescent="0.25">
      <c r="A700" t="s">
        <v>705</v>
      </c>
      <c r="B700">
        <v>42</v>
      </c>
      <c r="C700">
        <v>10</v>
      </c>
      <c r="D700">
        <v>31</v>
      </c>
      <c r="E700">
        <v>26</v>
      </c>
      <c r="F700">
        <v>13</v>
      </c>
      <c r="G700">
        <v>9</v>
      </c>
      <c r="H700" s="2">
        <f t="shared" si="48"/>
        <v>57</v>
      </c>
      <c r="I700" s="2">
        <f t="shared" si="49"/>
        <v>22</v>
      </c>
      <c r="J700" s="1">
        <f t="shared" si="50"/>
        <v>76.518092806865752</v>
      </c>
      <c r="K700" s="1">
        <f t="shared" si="51"/>
        <v>85.594610639038024</v>
      </c>
    </row>
    <row r="701" spans="1:11" x14ac:dyDescent="0.25">
      <c r="A701" t="s">
        <v>706</v>
      </c>
      <c r="B701">
        <v>184</v>
      </c>
      <c r="C701">
        <v>13</v>
      </c>
      <c r="D701">
        <v>277</v>
      </c>
      <c r="E701">
        <v>162</v>
      </c>
      <c r="F701">
        <v>63</v>
      </c>
      <c r="G701">
        <v>8</v>
      </c>
      <c r="H701" s="2">
        <f t="shared" si="48"/>
        <v>439</v>
      </c>
      <c r="I701" s="2">
        <f t="shared" si="49"/>
        <v>71</v>
      </c>
      <c r="J701" s="1">
        <f t="shared" si="50"/>
        <v>812.70241508767401</v>
      </c>
      <c r="K701" s="1">
        <f t="shared" si="51"/>
        <v>48.686142677652384</v>
      </c>
    </row>
    <row r="702" spans="1:11" x14ac:dyDescent="0.25">
      <c r="A702" t="s">
        <v>707</v>
      </c>
      <c r="B702">
        <v>6</v>
      </c>
      <c r="C702">
        <v>0</v>
      </c>
      <c r="D702">
        <v>30</v>
      </c>
      <c r="E702">
        <v>29</v>
      </c>
      <c r="F702">
        <v>12</v>
      </c>
      <c r="G702">
        <v>9</v>
      </c>
      <c r="H702" s="2">
        <f t="shared" si="48"/>
        <v>59</v>
      </c>
      <c r="I702" s="2">
        <f t="shared" si="49"/>
        <v>21</v>
      </c>
      <c r="J702" s="1">
        <f t="shared" si="50"/>
        <v>78.010938389301245</v>
      </c>
      <c r="K702" s="1">
        <f t="shared" si="51"/>
        <v>119.31788152489321</v>
      </c>
    </row>
    <row r="703" spans="1:11" x14ac:dyDescent="0.25">
      <c r="A703" t="s">
        <v>708</v>
      </c>
      <c r="B703">
        <v>46</v>
      </c>
      <c r="C703">
        <v>11</v>
      </c>
      <c r="D703">
        <v>41</v>
      </c>
      <c r="E703">
        <v>55</v>
      </c>
      <c r="F703">
        <v>12</v>
      </c>
      <c r="G703">
        <v>13</v>
      </c>
      <c r="H703" s="2">
        <f t="shared" si="48"/>
        <v>96</v>
      </c>
      <c r="I703" s="2">
        <f t="shared" si="49"/>
        <v>25</v>
      </c>
      <c r="J703" s="1">
        <f t="shared" si="50"/>
        <v>134.20224083251563</v>
      </c>
      <c r="K703" s="1">
        <f t="shared" si="51"/>
        <v>80.969400181920591</v>
      </c>
    </row>
    <row r="704" spans="1:11" x14ac:dyDescent="0.25">
      <c r="A704" t="s">
        <v>709</v>
      </c>
      <c r="B704">
        <v>36</v>
      </c>
      <c r="C704">
        <v>8</v>
      </c>
      <c r="D704">
        <v>19</v>
      </c>
      <c r="E704">
        <v>31</v>
      </c>
      <c r="F704">
        <v>13</v>
      </c>
      <c r="G704">
        <v>7</v>
      </c>
      <c r="H704" s="2">
        <f t="shared" si="48"/>
        <v>50</v>
      </c>
      <c r="I704" s="2">
        <f t="shared" si="49"/>
        <v>20</v>
      </c>
      <c r="J704" s="1">
        <f t="shared" si="50"/>
        <v>65.051499783199063</v>
      </c>
      <c r="K704" s="1">
        <f t="shared" si="51"/>
        <v>89.396061042176299</v>
      </c>
    </row>
    <row r="705" spans="1:11" x14ac:dyDescent="0.25">
      <c r="A705" t="s">
        <v>710</v>
      </c>
      <c r="B705">
        <v>80</v>
      </c>
      <c r="C705">
        <v>8</v>
      </c>
      <c r="D705">
        <v>141</v>
      </c>
      <c r="E705">
        <v>65</v>
      </c>
      <c r="F705">
        <v>23</v>
      </c>
      <c r="G705">
        <v>8</v>
      </c>
      <c r="H705" s="2">
        <f t="shared" si="48"/>
        <v>206</v>
      </c>
      <c r="I705" s="2">
        <f t="shared" si="49"/>
        <v>31</v>
      </c>
      <c r="J705" s="1">
        <f t="shared" si="50"/>
        <v>307.22050892986016</v>
      </c>
      <c r="K705" s="1">
        <f t="shared" si="51"/>
        <v>68.387826566883732</v>
      </c>
    </row>
    <row r="706" spans="1:11" x14ac:dyDescent="0.25">
      <c r="A706" t="s">
        <v>711</v>
      </c>
      <c r="B706">
        <v>187</v>
      </c>
      <c r="C706">
        <v>29</v>
      </c>
      <c r="D706">
        <v>245</v>
      </c>
      <c r="E706">
        <v>208</v>
      </c>
      <c r="F706">
        <v>60</v>
      </c>
      <c r="G706">
        <v>19</v>
      </c>
      <c r="H706" s="2">
        <f t="shared" si="48"/>
        <v>453</v>
      </c>
      <c r="I706" s="2">
        <f t="shared" si="49"/>
        <v>79</v>
      </c>
      <c r="J706" s="1">
        <f t="shared" si="50"/>
        <v>859.62507235456997</v>
      </c>
      <c r="K706" s="1">
        <f t="shared" si="51"/>
        <v>44.452259481544104</v>
      </c>
    </row>
    <row r="707" spans="1:11" x14ac:dyDescent="0.25">
      <c r="A707" t="s">
        <v>712</v>
      </c>
      <c r="B707">
        <v>69</v>
      </c>
      <c r="C707">
        <v>8</v>
      </c>
      <c r="D707">
        <v>55</v>
      </c>
      <c r="E707">
        <v>47</v>
      </c>
      <c r="F707">
        <v>17</v>
      </c>
      <c r="G707">
        <v>8</v>
      </c>
      <c r="H707" s="2">
        <f t="shared" si="48"/>
        <v>102</v>
      </c>
      <c r="I707" s="2">
        <f t="shared" si="49"/>
        <v>25</v>
      </c>
      <c r="J707" s="1">
        <f t="shared" si="50"/>
        <v>142.58988088454785</v>
      </c>
      <c r="K707" s="1">
        <f t="shared" si="51"/>
        <v>74.775617397122858</v>
      </c>
    </row>
    <row r="708" spans="1:11" x14ac:dyDescent="0.25">
      <c r="A708" t="s">
        <v>713</v>
      </c>
      <c r="B708">
        <v>46</v>
      </c>
      <c r="C708">
        <v>11</v>
      </c>
      <c r="D708">
        <v>36</v>
      </c>
      <c r="E708">
        <v>34</v>
      </c>
      <c r="F708">
        <v>24</v>
      </c>
      <c r="G708">
        <v>6</v>
      </c>
      <c r="H708" s="2">
        <f t="shared" si="48"/>
        <v>70</v>
      </c>
      <c r="I708" s="2">
        <f t="shared" si="49"/>
        <v>30</v>
      </c>
      <c r="J708" s="1">
        <f t="shared" si="50"/>
        <v>103.39848783037637</v>
      </c>
      <c r="K708" s="1">
        <f t="shared" si="51"/>
        <v>82.325339621861346</v>
      </c>
    </row>
    <row r="709" spans="1:11" x14ac:dyDescent="0.25">
      <c r="A709" t="s">
        <v>714</v>
      </c>
      <c r="B709">
        <v>107</v>
      </c>
      <c r="C709">
        <v>26</v>
      </c>
      <c r="D709">
        <v>108</v>
      </c>
      <c r="E709">
        <v>126</v>
      </c>
      <c r="F709">
        <v>38</v>
      </c>
      <c r="G709">
        <v>14</v>
      </c>
      <c r="H709" s="2">
        <f t="shared" si="48"/>
        <v>234</v>
      </c>
      <c r="I709" s="2">
        <f t="shared" si="49"/>
        <v>52</v>
      </c>
      <c r="J709" s="1">
        <f t="shared" si="50"/>
        <v>401.54478241054301</v>
      </c>
      <c r="K709" s="1">
        <f t="shared" si="51"/>
        <v>58.14451374409829</v>
      </c>
    </row>
    <row r="710" spans="1:11" x14ac:dyDescent="0.25">
      <c r="A710" t="s">
        <v>715</v>
      </c>
      <c r="B710">
        <v>93</v>
      </c>
      <c r="C710">
        <v>8</v>
      </c>
      <c r="D710">
        <v>128</v>
      </c>
      <c r="E710">
        <v>77</v>
      </c>
      <c r="F710">
        <v>34</v>
      </c>
      <c r="G710">
        <v>8</v>
      </c>
      <c r="H710" s="2">
        <f t="shared" si="48"/>
        <v>205</v>
      </c>
      <c r="I710" s="2">
        <f t="shared" si="49"/>
        <v>42</v>
      </c>
      <c r="J710" s="1">
        <f t="shared" si="50"/>
        <v>332.76610453156962</v>
      </c>
      <c r="K710" s="1">
        <f t="shared" si="51"/>
        <v>65.533200968059191</v>
      </c>
    </row>
    <row r="711" spans="1:11" x14ac:dyDescent="0.25">
      <c r="A711" t="s">
        <v>716</v>
      </c>
      <c r="B711">
        <v>160</v>
      </c>
      <c r="C711">
        <v>14</v>
      </c>
      <c r="D711">
        <v>422</v>
      </c>
      <c r="E711">
        <v>157</v>
      </c>
      <c r="F711">
        <v>53</v>
      </c>
      <c r="G711">
        <v>8</v>
      </c>
      <c r="H711" s="2">
        <f t="shared" si="48"/>
        <v>579</v>
      </c>
      <c r="I711" s="2">
        <f t="shared" si="49"/>
        <v>61</v>
      </c>
      <c r="J711" s="1">
        <f t="shared" si="50"/>
        <v>1033.7059744712342</v>
      </c>
      <c r="K711" s="1">
        <f t="shared" si="51"/>
        <v>49.469474775495215</v>
      </c>
    </row>
    <row r="712" spans="1:11" x14ac:dyDescent="0.25">
      <c r="A712" t="s">
        <v>717</v>
      </c>
      <c r="B712">
        <v>63</v>
      </c>
      <c r="C712">
        <v>7</v>
      </c>
      <c r="D712">
        <v>75</v>
      </c>
      <c r="E712">
        <v>41</v>
      </c>
      <c r="F712">
        <v>17</v>
      </c>
      <c r="G712">
        <v>7</v>
      </c>
      <c r="H712" s="2">
        <f t="shared" si="48"/>
        <v>116</v>
      </c>
      <c r="I712" s="2">
        <f t="shared" si="49"/>
        <v>24</v>
      </c>
      <c r="J712" s="1">
        <f t="shared" si="50"/>
        <v>160.10450403854628</v>
      </c>
      <c r="K712" s="1">
        <f t="shared" si="51"/>
        <v>75.876918320679394</v>
      </c>
    </row>
    <row r="713" spans="1:11" x14ac:dyDescent="0.25">
      <c r="A713" t="s">
        <v>718</v>
      </c>
      <c r="B713">
        <v>109</v>
      </c>
      <c r="C713">
        <v>29</v>
      </c>
      <c r="D713">
        <v>97</v>
      </c>
      <c r="E713">
        <v>100</v>
      </c>
      <c r="F713">
        <v>36</v>
      </c>
      <c r="G713">
        <v>12</v>
      </c>
      <c r="H713" s="2">
        <f t="shared" si="48"/>
        <v>197</v>
      </c>
      <c r="I713" s="2">
        <f t="shared" si="49"/>
        <v>48</v>
      </c>
      <c r="J713" s="1">
        <f t="shared" si="50"/>
        <v>331.20452376299068</v>
      </c>
      <c r="K713" s="1">
        <f t="shared" si="51"/>
        <v>58.15593668605085</v>
      </c>
    </row>
    <row r="714" spans="1:11" x14ac:dyDescent="0.25">
      <c r="A714" t="s">
        <v>719</v>
      </c>
      <c r="B714">
        <v>233</v>
      </c>
      <c r="C714">
        <v>32</v>
      </c>
      <c r="D714">
        <v>232</v>
      </c>
      <c r="E714">
        <v>221</v>
      </c>
      <c r="F714">
        <v>70</v>
      </c>
      <c r="G714">
        <v>17</v>
      </c>
      <c r="H714" s="2">
        <f t="shared" si="48"/>
        <v>453</v>
      </c>
      <c r="I714" s="2">
        <f t="shared" si="49"/>
        <v>87</v>
      </c>
      <c r="J714" s="1">
        <f t="shared" si="50"/>
        <v>878.60222143623412</v>
      </c>
      <c r="K714" s="1">
        <f t="shared" si="51"/>
        <v>40.085849300650267</v>
      </c>
    </row>
    <row r="715" spans="1:11" x14ac:dyDescent="0.25">
      <c r="A715" t="s">
        <v>720</v>
      </c>
      <c r="B715">
        <v>204</v>
      </c>
      <c r="C715">
        <v>43</v>
      </c>
      <c r="D715">
        <v>184</v>
      </c>
      <c r="E715">
        <v>225</v>
      </c>
      <c r="F715">
        <v>61</v>
      </c>
      <c r="G715">
        <v>26</v>
      </c>
      <c r="H715" s="2">
        <f t="shared" si="48"/>
        <v>409</v>
      </c>
      <c r="I715" s="2">
        <f t="shared" si="49"/>
        <v>87</v>
      </c>
      <c r="J715" s="1">
        <f t="shared" si="50"/>
        <v>793.26337432101491</v>
      </c>
      <c r="K715" s="1">
        <f t="shared" si="51"/>
        <v>40.240448589227526</v>
      </c>
    </row>
    <row r="716" spans="1:11" x14ac:dyDescent="0.25">
      <c r="A716" t="s">
        <v>721</v>
      </c>
      <c r="B716">
        <v>276</v>
      </c>
      <c r="C716">
        <v>46</v>
      </c>
      <c r="D716">
        <v>319</v>
      </c>
      <c r="E716">
        <v>256</v>
      </c>
      <c r="F716">
        <v>88</v>
      </c>
      <c r="G716">
        <v>18</v>
      </c>
      <c r="H716" s="2">
        <f t="shared" si="48"/>
        <v>575</v>
      </c>
      <c r="I716" s="2">
        <f t="shared" si="49"/>
        <v>106</v>
      </c>
      <c r="J716" s="1">
        <f t="shared" si="50"/>
        <v>1164.550872527243</v>
      </c>
      <c r="K716" s="1">
        <f t="shared" si="51"/>
        <v>32.657033947852355</v>
      </c>
    </row>
    <row r="717" spans="1:11" x14ac:dyDescent="0.25">
      <c r="A717" t="s">
        <v>722</v>
      </c>
      <c r="B717">
        <v>85</v>
      </c>
      <c r="C717">
        <v>8</v>
      </c>
      <c r="D717">
        <v>83</v>
      </c>
      <c r="E717">
        <v>68</v>
      </c>
      <c r="F717">
        <v>20</v>
      </c>
      <c r="G717">
        <v>8</v>
      </c>
      <c r="H717" s="2">
        <f t="shared" si="48"/>
        <v>151</v>
      </c>
      <c r="I717" s="2">
        <f t="shared" si="49"/>
        <v>28</v>
      </c>
      <c r="J717" s="1">
        <f t="shared" si="50"/>
        <v>218.52086273267511</v>
      </c>
      <c r="K717" s="1">
        <f t="shared" si="51"/>
        <v>69.177265888580351</v>
      </c>
    </row>
    <row r="718" spans="1:11" x14ac:dyDescent="0.25">
      <c r="A718" t="s">
        <v>723</v>
      </c>
      <c r="B718">
        <v>81</v>
      </c>
      <c r="C718">
        <v>8</v>
      </c>
      <c r="D718">
        <v>71</v>
      </c>
      <c r="E718">
        <v>42</v>
      </c>
      <c r="F718">
        <v>32</v>
      </c>
      <c r="G718">
        <v>8</v>
      </c>
      <c r="H718" s="2">
        <f t="shared" si="48"/>
        <v>113</v>
      </c>
      <c r="I718" s="2">
        <f t="shared" si="49"/>
        <v>40</v>
      </c>
      <c r="J718" s="1">
        <f t="shared" si="50"/>
        <v>181.03277902005973</v>
      </c>
      <c r="K718" s="1">
        <f t="shared" si="51"/>
        <v>70.936797499282847</v>
      </c>
    </row>
    <row r="719" spans="1:11" x14ac:dyDescent="0.25">
      <c r="A719" t="s">
        <v>724</v>
      </c>
      <c r="B719">
        <v>279</v>
      </c>
      <c r="C719">
        <v>56</v>
      </c>
      <c r="D719">
        <v>271</v>
      </c>
      <c r="E719">
        <v>282</v>
      </c>
      <c r="F719">
        <v>70</v>
      </c>
      <c r="G719">
        <v>22</v>
      </c>
      <c r="H719" s="2">
        <f t="shared" si="48"/>
        <v>553</v>
      </c>
      <c r="I719" s="2">
        <f t="shared" si="49"/>
        <v>92</v>
      </c>
      <c r="J719" s="1">
        <f t="shared" si="50"/>
        <v>1085.9746685220921</v>
      </c>
      <c r="K719" s="1">
        <f t="shared" si="51"/>
        <v>30.545156625868074</v>
      </c>
    </row>
    <row r="720" spans="1:11" x14ac:dyDescent="0.25">
      <c r="A720" t="s">
        <v>725</v>
      </c>
      <c r="B720">
        <v>280</v>
      </c>
      <c r="C720">
        <v>31</v>
      </c>
      <c r="D720">
        <v>385</v>
      </c>
      <c r="E720">
        <v>216</v>
      </c>
      <c r="F720">
        <v>108</v>
      </c>
      <c r="G720">
        <v>7</v>
      </c>
      <c r="H720" s="2">
        <f t="shared" si="48"/>
        <v>601</v>
      </c>
      <c r="I720" s="2">
        <f t="shared" si="49"/>
        <v>115</v>
      </c>
      <c r="J720" s="1">
        <f t="shared" si="50"/>
        <v>1238.4794020525208</v>
      </c>
      <c r="K720" s="1">
        <f t="shared" si="51"/>
        <v>35.553882418050492</v>
      </c>
    </row>
    <row r="721" spans="1:11" x14ac:dyDescent="0.25">
      <c r="A721" t="s">
        <v>726</v>
      </c>
      <c r="B721">
        <v>93</v>
      </c>
      <c r="C721">
        <v>3</v>
      </c>
      <c r="D721">
        <v>118</v>
      </c>
      <c r="E721">
        <v>75</v>
      </c>
      <c r="F721">
        <v>49</v>
      </c>
      <c r="G721">
        <v>7</v>
      </c>
      <c r="H721" s="2">
        <f t="shared" si="48"/>
        <v>193</v>
      </c>
      <c r="I721" s="2">
        <f t="shared" si="49"/>
        <v>56</v>
      </c>
      <c r="J721" s="1">
        <f t="shared" si="50"/>
        <v>337.4002892121967</v>
      </c>
      <c r="K721" s="1">
        <f t="shared" si="51"/>
        <v>66.611284069006615</v>
      </c>
    </row>
    <row r="722" spans="1:11" x14ac:dyDescent="0.25">
      <c r="A722" t="s">
        <v>727</v>
      </c>
      <c r="B722">
        <v>64</v>
      </c>
      <c r="C722">
        <v>8</v>
      </c>
      <c r="D722">
        <v>43</v>
      </c>
      <c r="E722">
        <v>38</v>
      </c>
      <c r="F722">
        <v>15</v>
      </c>
      <c r="G722">
        <v>8</v>
      </c>
      <c r="H722" s="2">
        <f t="shared" si="48"/>
        <v>81</v>
      </c>
      <c r="I722" s="2">
        <f t="shared" si="49"/>
        <v>23</v>
      </c>
      <c r="J722" s="1">
        <f t="shared" si="50"/>
        <v>110.29995471742502</v>
      </c>
      <c r="K722" s="1">
        <f t="shared" si="51"/>
        <v>77.329435767833203</v>
      </c>
    </row>
    <row r="723" spans="1:11" x14ac:dyDescent="0.25">
      <c r="A723" t="s">
        <v>728</v>
      </c>
      <c r="B723">
        <v>43</v>
      </c>
      <c r="C723">
        <v>8</v>
      </c>
      <c r="D723">
        <v>30</v>
      </c>
      <c r="E723">
        <v>24</v>
      </c>
      <c r="F723">
        <v>14</v>
      </c>
      <c r="G723">
        <v>11</v>
      </c>
      <c r="H723" s="2">
        <f t="shared" si="48"/>
        <v>54</v>
      </c>
      <c r="I723" s="2">
        <f t="shared" si="49"/>
        <v>25</v>
      </c>
      <c r="J723" s="1">
        <f t="shared" si="50"/>
        <v>75.488760468290039</v>
      </c>
      <c r="K723" s="1">
        <f t="shared" si="51"/>
        <v>85.743842484306754</v>
      </c>
    </row>
    <row r="724" spans="1:11" x14ac:dyDescent="0.25">
      <c r="A724" t="s">
        <v>729</v>
      </c>
      <c r="B724">
        <v>58</v>
      </c>
      <c r="C724">
        <v>7</v>
      </c>
      <c r="D724">
        <v>36</v>
      </c>
      <c r="E724">
        <v>33</v>
      </c>
      <c r="F724">
        <v>11</v>
      </c>
      <c r="G724">
        <v>8</v>
      </c>
      <c r="H724" s="2">
        <f t="shared" si="48"/>
        <v>69</v>
      </c>
      <c r="I724" s="2">
        <f t="shared" si="49"/>
        <v>19</v>
      </c>
      <c r="J724" s="1">
        <f t="shared" si="50"/>
        <v>88.233998465745188</v>
      </c>
      <c r="K724" s="1">
        <f t="shared" si="51"/>
        <v>80.314862963016793</v>
      </c>
    </row>
    <row r="725" spans="1:11" x14ac:dyDescent="0.25">
      <c r="A725" t="s">
        <v>730</v>
      </c>
      <c r="B725">
        <v>37</v>
      </c>
      <c r="C725">
        <v>8</v>
      </c>
      <c r="D725">
        <v>19</v>
      </c>
      <c r="E725">
        <v>30</v>
      </c>
      <c r="F725">
        <v>12</v>
      </c>
      <c r="G725">
        <v>7</v>
      </c>
      <c r="H725" s="2">
        <f t="shared" si="48"/>
        <v>49</v>
      </c>
      <c r="I725" s="2">
        <f t="shared" si="49"/>
        <v>19</v>
      </c>
      <c r="J725" s="1">
        <f t="shared" si="50"/>
        <v>62.658926446688611</v>
      </c>
      <c r="K725" s="1">
        <f t="shared" si="51"/>
        <v>89.147057822762832</v>
      </c>
    </row>
    <row r="726" spans="1:11" x14ac:dyDescent="0.25">
      <c r="A726" t="s">
        <v>731</v>
      </c>
      <c r="B726">
        <v>80</v>
      </c>
      <c r="C726">
        <v>8</v>
      </c>
      <c r="D726">
        <v>145</v>
      </c>
      <c r="E726">
        <v>66</v>
      </c>
      <c r="F726">
        <v>26</v>
      </c>
      <c r="G726">
        <v>8</v>
      </c>
      <c r="H726" s="2">
        <f t="shared" si="48"/>
        <v>211</v>
      </c>
      <c r="I726" s="2">
        <f t="shared" si="49"/>
        <v>34</v>
      </c>
      <c r="J726" s="1">
        <f t="shared" si="50"/>
        <v>323.14205149591584</v>
      </c>
      <c r="K726" s="1">
        <f t="shared" si="51"/>
        <v>68.125090043104919</v>
      </c>
    </row>
    <row r="727" spans="1:11" x14ac:dyDescent="0.25">
      <c r="A727" t="s">
        <v>732</v>
      </c>
      <c r="B727">
        <v>26</v>
      </c>
      <c r="C727">
        <v>6</v>
      </c>
      <c r="D727">
        <v>19</v>
      </c>
      <c r="E727">
        <v>11</v>
      </c>
      <c r="F727">
        <v>13</v>
      </c>
      <c r="G727">
        <v>4</v>
      </c>
      <c r="H727" s="2">
        <f t="shared" si="48"/>
        <v>30</v>
      </c>
      <c r="I727" s="2">
        <f t="shared" si="49"/>
        <v>17</v>
      </c>
      <c r="J727" s="1">
        <f t="shared" si="50"/>
        <v>36.91346764134822</v>
      </c>
      <c r="K727" s="1">
        <f t="shared" si="51"/>
        <v>98.074238485869301</v>
      </c>
    </row>
    <row r="728" spans="1:11" x14ac:dyDescent="0.25">
      <c r="A728" t="s">
        <v>733</v>
      </c>
      <c r="B728">
        <v>77</v>
      </c>
      <c r="C728">
        <v>18</v>
      </c>
      <c r="D728">
        <v>73</v>
      </c>
      <c r="E728">
        <v>87</v>
      </c>
      <c r="F728">
        <v>29</v>
      </c>
      <c r="G728">
        <v>12</v>
      </c>
      <c r="H728" s="2">
        <f t="shared" si="48"/>
        <v>160</v>
      </c>
      <c r="I728" s="2">
        <f t="shared" si="49"/>
        <v>41</v>
      </c>
      <c r="J728" s="1">
        <f t="shared" si="50"/>
        <v>258.04541707515767</v>
      </c>
      <c r="K728" s="1">
        <f t="shared" si="51"/>
        <v>67.614047022028075</v>
      </c>
    </row>
    <row r="729" spans="1:11" x14ac:dyDescent="0.25">
      <c r="A729" t="s">
        <v>734</v>
      </c>
      <c r="B729">
        <v>88</v>
      </c>
      <c r="C729">
        <v>10</v>
      </c>
      <c r="D729">
        <v>98</v>
      </c>
      <c r="E729">
        <v>61</v>
      </c>
      <c r="F729">
        <v>28</v>
      </c>
      <c r="G729">
        <v>8</v>
      </c>
      <c r="H729" s="2">
        <f t="shared" si="48"/>
        <v>159</v>
      </c>
      <c r="I729" s="2">
        <f t="shared" si="49"/>
        <v>36</v>
      </c>
      <c r="J729" s="1">
        <f t="shared" si="50"/>
        <v>247.45209762199869</v>
      </c>
      <c r="K729" s="1">
        <f t="shared" si="51"/>
        <v>67.50881511021565</v>
      </c>
    </row>
    <row r="730" spans="1:11" x14ac:dyDescent="0.25">
      <c r="A730" t="s">
        <v>735</v>
      </c>
      <c r="B730">
        <v>159</v>
      </c>
      <c r="C730">
        <v>14</v>
      </c>
      <c r="D730">
        <v>424</v>
      </c>
      <c r="E730">
        <v>165</v>
      </c>
      <c r="F730">
        <v>54</v>
      </c>
      <c r="G730">
        <v>8</v>
      </c>
      <c r="H730" s="2">
        <f t="shared" si="48"/>
        <v>589</v>
      </c>
      <c r="I730" s="2">
        <f t="shared" si="49"/>
        <v>62</v>
      </c>
      <c r="J730" s="1">
        <f t="shared" si="50"/>
        <v>1055.7187051144715</v>
      </c>
      <c r="K730" s="1">
        <f t="shared" si="51"/>
        <v>49.461471258578257</v>
      </c>
    </row>
    <row r="731" spans="1:11" x14ac:dyDescent="0.25">
      <c r="A731" t="s">
        <v>736</v>
      </c>
      <c r="B731">
        <v>99</v>
      </c>
      <c r="C731">
        <v>9</v>
      </c>
      <c r="D731">
        <v>20</v>
      </c>
      <c r="E731">
        <v>24</v>
      </c>
      <c r="F731">
        <v>10</v>
      </c>
      <c r="G731">
        <v>9</v>
      </c>
      <c r="H731" s="2">
        <f t="shared" si="48"/>
        <v>44</v>
      </c>
      <c r="I731" s="2">
        <f t="shared" si="49"/>
        <v>19</v>
      </c>
      <c r="J731" s="1">
        <f t="shared" si="50"/>
        <v>56.26515844192447</v>
      </c>
      <c r="K731" s="1">
        <f t="shared" si="51"/>
        <v>73.532665889219231</v>
      </c>
    </row>
    <row r="732" spans="1:11" x14ac:dyDescent="0.25">
      <c r="A732" t="s">
        <v>737</v>
      </c>
      <c r="B732">
        <v>327</v>
      </c>
      <c r="C732">
        <v>57</v>
      </c>
      <c r="D732">
        <v>95</v>
      </c>
      <c r="E732">
        <v>62</v>
      </c>
      <c r="F732">
        <v>46</v>
      </c>
      <c r="G732">
        <v>10</v>
      </c>
      <c r="H732" s="2">
        <f t="shared" si="48"/>
        <v>157</v>
      </c>
      <c r="I732" s="2">
        <f t="shared" si="49"/>
        <v>56</v>
      </c>
      <c r="J732" s="1">
        <f t="shared" si="50"/>
        <v>274.4655202399735</v>
      </c>
      <c r="K732" s="1">
        <f t="shared" si="51"/>
        <v>34.895551884048061</v>
      </c>
    </row>
    <row r="733" spans="1:11" x14ac:dyDescent="0.25">
      <c r="A733" t="s">
        <v>738</v>
      </c>
      <c r="B733">
        <v>255</v>
      </c>
      <c r="C733">
        <v>36</v>
      </c>
      <c r="D733">
        <v>381</v>
      </c>
      <c r="E733">
        <v>333</v>
      </c>
      <c r="F733">
        <v>119</v>
      </c>
      <c r="G733">
        <v>16</v>
      </c>
      <c r="H733" s="2">
        <f t="shared" si="48"/>
        <v>714</v>
      </c>
      <c r="I733" s="2">
        <f t="shared" si="49"/>
        <v>135</v>
      </c>
      <c r="J733" s="1">
        <f t="shared" si="50"/>
        <v>1521.0583107054345</v>
      </c>
      <c r="K733" s="1">
        <f t="shared" si="51"/>
        <v>34.850290099667305</v>
      </c>
    </row>
    <row r="734" spans="1:11" x14ac:dyDescent="0.25">
      <c r="A734" t="s">
        <v>739</v>
      </c>
      <c r="B734">
        <v>142</v>
      </c>
      <c r="C734">
        <v>11</v>
      </c>
      <c r="D734">
        <v>293</v>
      </c>
      <c r="E734">
        <v>233</v>
      </c>
      <c r="F734">
        <v>99</v>
      </c>
      <c r="G734">
        <v>16</v>
      </c>
      <c r="H734" s="2">
        <f t="shared" si="48"/>
        <v>526</v>
      </c>
      <c r="I734" s="2">
        <f t="shared" si="49"/>
        <v>115</v>
      </c>
      <c r="J734" s="1">
        <f t="shared" si="50"/>
        <v>1083.9270640259997</v>
      </c>
      <c r="K734" s="1">
        <f t="shared" si="51"/>
        <v>51.846203009598895</v>
      </c>
    </row>
    <row r="735" spans="1:11" x14ac:dyDescent="0.25">
      <c r="A735" t="s">
        <v>740</v>
      </c>
      <c r="B735">
        <v>164</v>
      </c>
      <c r="C735">
        <v>11</v>
      </c>
      <c r="D735">
        <v>204</v>
      </c>
      <c r="E735">
        <v>108</v>
      </c>
      <c r="F735">
        <v>70</v>
      </c>
      <c r="G735">
        <v>9</v>
      </c>
      <c r="H735" s="2">
        <f t="shared" si="48"/>
        <v>312</v>
      </c>
      <c r="I735" s="2">
        <f t="shared" si="49"/>
        <v>79</v>
      </c>
      <c r="J735" s="1">
        <f t="shared" si="50"/>
        <v>592.05965248261771</v>
      </c>
      <c r="K735" s="1">
        <f t="shared" si="51"/>
        <v>52.657405419738893</v>
      </c>
    </row>
    <row r="736" spans="1:11" x14ac:dyDescent="0.25">
      <c r="A736" t="s">
        <v>741</v>
      </c>
      <c r="B736">
        <v>102</v>
      </c>
      <c r="C736">
        <v>9</v>
      </c>
      <c r="D736">
        <v>262</v>
      </c>
      <c r="E736">
        <v>137</v>
      </c>
      <c r="F736">
        <v>68</v>
      </c>
      <c r="G736">
        <v>8</v>
      </c>
      <c r="H736" s="2">
        <f t="shared" si="48"/>
        <v>399</v>
      </c>
      <c r="I736" s="2">
        <f t="shared" si="49"/>
        <v>76</v>
      </c>
      <c r="J736" s="1">
        <f t="shared" si="50"/>
        <v>750.4446233200357</v>
      </c>
      <c r="K736" s="1">
        <f t="shared" si="51"/>
        <v>59.577977942557041</v>
      </c>
    </row>
    <row r="737" spans="1:11" x14ac:dyDescent="0.25">
      <c r="A737" t="s">
        <v>742</v>
      </c>
      <c r="B737">
        <v>106</v>
      </c>
      <c r="C737">
        <v>29</v>
      </c>
      <c r="D737">
        <v>98</v>
      </c>
      <c r="E737">
        <v>62</v>
      </c>
      <c r="F737">
        <v>46</v>
      </c>
      <c r="G737">
        <v>10</v>
      </c>
      <c r="H737" s="2">
        <f t="shared" si="48"/>
        <v>160</v>
      </c>
      <c r="I737" s="2">
        <f t="shared" si="49"/>
        <v>56</v>
      </c>
      <c r="J737" s="1">
        <f t="shared" si="50"/>
        <v>279.71008432099205</v>
      </c>
      <c r="K737" s="1">
        <f t="shared" si="51"/>
        <v>59.486767676563389</v>
      </c>
    </row>
    <row r="738" spans="1:11" x14ac:dyDescent="0.25">
      <c r="A738" t="s">
        <v>743</v>
      </c>
      <c r="B738">
        <v>83</v>
      </c>
      <c r="C738">
        <v>7</v>
      </c>
      <c r="D738">
        <v>104</v>
      </c>
      <c r="E738">
        <v>107</v>
      </c>
      <c r="F738">
        <v>30</v>
      </c>
      <c r="G738">
        <v>12</v>
      </c>
      <c r="H738" s="2">
        <f t="shared" si="48"/>
        <v>211</v>
      </c>
      <c r="I738" s="2">
        <f t="shared" si="49"/>
        <v>42</v>
      </c>
      <c r="J738" s="1">
        <f t="shared" si="50"/>
        <v>342.50560027395704</v>
      </c>
      <c r="K738" s="1">
        <f t="shared" si="51"/>
        <v>67.456084508281208</v>
      </c>
    </row>
    <row r="739" spans="1:11" x14ac:dyDescent="0.25">
      <c r="A739" t="s">
        <v>744</v>
      </c>
      <c r="B739">
        <v>545</v>
      </c>
      <c r="C739">
        <v>106</v>
      </c>
      <c r="D739">
        <v>122</v>
      </c>
      <c r="E739">
        <v>68</v>
      </c>
      <c r="F739">
        <v>30</v>
      </c>
      <c r="G739">
        <v>9</v>
      </c>
      <c r="H739" s="2">
        <f t="shared" si="48"/>
        <v>190</v>
      </c>
      <c r="I739" s="2">
        <f t="shared" si="49"/>
        <v>39</v>
      </c>
      <c r="J739" s="1">
        <f t="shared" si="50"/>
        <v>302.30227533503484</v>
      </c>
      <c r="K739" s="1">
        <f t="shared" si="51"/>
        <v>14.847847498244249</v>
      </c>
    </row>
    <row r="740" spans="1:11" x14ac:dyDescent="0.25">
      <c r="A740" t="s">
        <v>745</v>
      </c>
      <c r="B740">
        <v>181</v>
      </c>
      <c r="C740">
        <v>12</v>
      </c>
      <c r="D740">
        <v>586</v>
      </c>
      <c r="E740">
        <v>545</v>
      </c>
      <c r="F740">
        <v>161</v>
      </c>
      <c r="G740">
        <v>20</v>
      </c>
      <c r="H740" s="2">
        <f t="shared" si="48"/>
        <v>1131</v>
      </c>
      <c r="I740" s="2">
        <f t="shared" si="49"/>
        <v>181</v>
      </c>
      <c r="J740" s="1">
        <f t="shared" si="50"/>
        <v>2553.4344681770476</v>
      </c>
      <c r="K740" s="1">
        <f t="shared" si="51"/>
        <v>43.22933626590418</v>
      </c>
    </row>
    <row r="741" spans="1:11" x14ac:dyDescent="0.25">
      <c r="A741" t="s">
        <v>746</v>
      </c>
      <c r="B741">
        <v>215</v>
      </c>
      <c r="C741">
        <v>42</v>
      </c>
      <c r="D741">
        <v>263</v>
      </c>
      <c r="E741">
        <v>164</v>
      </c>
      <c r="F741">
        <v>73</v>
      </c>
      <c r="G741">
        <v>9</v>
      </c>
      <c r="H741" s="2">
        <f t="shared" si="48"/>
        <v>427</v>
      </c>
      <c r="I741" s="2">
        <f t="shared" si="49"/>
        <v>82</v>
      </c>
      <c r="J741" s="1">
        <f t="shared" si="50"/>
        <v>817.19851496784702</v>
      </c>
      <c r="K741" s="1">
        <f t="shared" si="51"/>
        <v>39.465077306578237</v>
      </c>
    </row>
    <row r="742" spans="1:11" x14ac:dyDescent="0.25">
      <c r="A742" t="s">
        <v>747</v>
      </c>
      <c r="B742">
        <v>104</v>
      </c>
      <c r="C742">
        <v>10</v>
      </c>
      <c r="D742">
        <v>220</v>
      </c>
      <c r="E742">
        <v>257</v>
      </c>
      <c r="F742">
        <v>58</v>
      </c>
      <c r="G742">
        <v>15</v>
      </c>
      <c r="H742" s="2">
        <f t="shared" si="48"/>
        <v>477</v>
      </c>
      <c r="I742" s="2">
        <f t="shared" si="49"/>
        <v>73</v>
      </c>
      <c r="J742" s="1">
        <f t="shared" si="50"/>
        <v>888.80500427745744</v>
      </c>
      <c r="K742" s="1">
        <f t="shared" si="51"/>
        <v>58.153502516749086</v>
      </c>
    </row>
    <row r="743" spans="1:11" x14ac:dyDescent="0.25">
      <c r="A743" t="s">
        <v>748</v>
      </c>
      <c r="B743">
        <v>437</v>
      </c>
      <c r="C743">
        <v>63</v>
      </c>
      <c r="D743">
        <v>119</v>
      </c>
      <c r="E743">
        <v>90</v>
      </c>
      <c r="F743">
        <v>29</v>
      </c>
      <c r="G743">
        <v>8</v>
      </c>
      <c r="H743" s="2">
        <f t="shared" si="48"/>
        <v>209</v>
      </c>
      <c r="I743" s="2">
        <f t="shared" si="49"/>
        <v>37</v>
      </c>
      <c r="J743" s="1">
        <f t="shared" si="50"/>
        <v>327.75416033000192</v>
      </c>
      <c r="K743" s="1">
        <f t="shared" si="51"/>
        <v>27.895310395361292</v>
      </c>
    </row>
    <row r="744" spans="1:11" x14ac:dyDescent="0.25">
      <c r="A744" t="s">
        <v>749</v>
      </c>
      <c r="B744">
        <v>86</v>
      </c>
      <c r="C744">
        <v>8</v>
      </c>
      <c r="D744">
        <v>577</v>
      </c>
      <c r="E744">
        <v>393</v>
      </c>
      <c r="F744">
        <v>104</v>
      </c>
      <c r="G744">
        <v>21</v>
      </c>
      <c r="H744" s="2">
        <f t="shared" si="48"/>
        <v>970</v>
      </c>
      <c r="I744" s="2">
        <f t="shared" si="49"/>
        <v>125</v>
      </c>
      <c r="J744" s="1">
        <f t="shared" si="50"/>
        <v>2034.0027126178145</v>
      </c>
      <c r="K744" s="1">
        <f t="shared" si="51"/>
        <v>57.387217067420778</v>
      </c>
    </row>
    <row r="745" spans="1:11" x14ac:dyDescent="0.25">
      <c r="A745" t="s">
        <v>750</v>
      </c>
      <c r="B745">
        <v>148</v>
      </c>
      <c r="C745">
        <v>23</v>
      </c>
      <c r="D745">
        <v>99</v>
      </c>
      <c r="E745">
        <v>62</v>
      </c>
      <c r="F745">
        <v>26</v>
      </c>
      <c r="G745">
        <v>9</v>
      </c>
      <c r="H745" s="2">
        <f t="shared" si="48"/>
        <v>161</v>
      </c>
      <c r="I745" s="2">
        <f t="shared" si="49"/>
        <v>35</v>
      </c>
      <c r="J745" s="1">
        <f t="shared" si="50"/>
        <v>248.59495514039438</v>
      </c>
      <c r="K745" s="1">
        <f t="shared" si="51"/>
        <v>56.072871758907979</v>
      </c>
    </row>
    <row r="746" spans="1:11" x14ac:dyDescent="0.25">
      <c r="A746" t="s">
        <v>751</v>
      </c>
      <c r="B746">
        <v>121</v>
      </c>
      <c r="C746">
        <v>8</v>
      </c>
      <c r="D746">
        <v>158</v>
      </c>
      <c r="E746">
        <v>153</v>
      </c>
      <c r="F746">
        <v>49</v>
      </c>
      <c r="G746">
        <v>16</v>
      </c>
      <c r="H746" s="2">
        <f t="shared" si="48"/>
        <v>311</v>
      </c>
      <c r="I746" s="2">
        <f t="shared" si="49"/>
        <v>65</v>
      </c>
      <c r="J746" s="1">
        <f t="shared" si="50"/>
        <v>563.81605391592802</v>
      </c>
      <c r="K746" s="1">
        <f t="shared" si="51"/>
        <v>58.527607286970905</v>
      </c>
    </row>
    <row r="747" spans="1:11" x14ac:dyDescent="0.25">
      <c r="A747" t="s">
        <v>752</v>
      </c>
      <c r="B747">
        <v>185</v>
      </c>
      <c r="C747">
        <v>28</v>
      </c>
      <c r="D747">
        <v>196</v>
      </c>
      <c r="E747">
        <v>69</v>
      </c>
      <c r="F747">
        <v>34</v>
      </c>
      <c r="G747">
        <v>8</v>
      </c>
      <c r="H747" s="2">
        <f t="shared" si="48"/>
        <v>265</v>
      </c>
      <c r="I747" s="2">
        <f t="shared" si="49"/>
        <v>42</v>
      </c>
      <c r="J747" s="1">
        <f t="shared" si="50"/>
        <v>430.16106195544364</v>
      </c>
      <c r="K747" s="1">
        <f t="shared" si="51"/>
        <v>48.456605187264444</v>
      </c>
    </row>
    <row r="748" spans="1:11" x14ac:dyDescent="0.25">
      <c r="A748" t="s">
        <v>753</v>
      </c>
      <c r="B748">
        <v>110</v>
      </c>
      <c r="C748">
        <v>9</v>
      </c>
      <c r="D748">
        <v>254</v>
      </c>
      <c r="E748">
        <v>175</v>
      </c>
      <c r="F748">
        <v>87</v>
      </c>
      <c r="G748">
        <v>21</v>
      </c>
      <c r="H748" s="2">
        <f t="shared" si="48"/>
        <v>429</v>
      </c>
      <c r="I748" s="2">
        <f t="shared" si="49"/>
        <v>108</v>
      </c>
      <c r="J748" s="1">
        <f t="shared" si="50"/>
        <v>872.33879110390149</v>
      </c>
      <c r="K748" s="1">
        <f t="shared" si="51"/>
        <v>57.572093148280302</v>
      </c>
    </row>
    <row r="749" spans="1:11" x14ac:dyDescent="0.25">
      <c r="A749" t="s">
        <v>754</v>
      </c>
      <c r="B749">
        <v>67</v>
      </c>
      <c r="C749">
        <v>17</v>
      </c>
      <c r="D749">
        <v>180</v>
      </c>
      <c r="E749">
        <v>85</v>
      </c>
      <c r="F749">
        <v>61</v>
      </c>
      <c r="G749">
        <v>9</v>
      </c>
      <c r="H749" s="2">
        <f t="shared" si="48"/>
        <v>265</v>
      </c>
      <c r="I749" s="2">
        <f t="shared" si="49"/>
        <v>70</v>
      </c>
      <c r="J749" s="1">
        <f t="shared" si="50"/>
        <v>488.95098060377808</v>
      </c>
      <c r="K749" s="1">
        <f t="shared" si="51"/>
        <v>66.774215916378949</v>
      </c>
    </row>
    <row r="750" spans="1:11" x14ac:dyDescent="0.25">
      <c r="A750" t="s">
        <v>755</v>
      </c>
      <c r="B750">
        <v>63</v>
      </c>
      <c r="C750">
        <v>7</v>
      </c>
      <c r="D750">
        <v>59</v>
      </c>
      <c r="E750">
        <v>77</v>
      </c>
      <c r="F750">
        <v>20</v>
      </c>
      <c r="G750">
        <v>17</v>
      </c>
      <c r="H750" s="2">
        <f t="shared" si="48"/>
        <v>136</v>
      </c>
      <c r="I750" s="2">
        <f t="shared" si="49"/>
        <v>37</v>
      </c>
      <c r="J750" s="1">
        <f t="shared" si="50"/>
        <v>213.27543447311132</v>
      </c>
      <c r="K750" s="1">
        <f t="shared" si="51"/>
        <v>74.385778292756541</v>
      </c>
    </row>
    <row r="751" spans="1:11" x14ac:dyDescent="0.25">
      <c r="A751" t="s">
        <v>756</v>
      </c>
      <c r="B751">
        <v>43</v>
      </c>
      <c r="C751">
        <v>10</v>
      </c>
      <c r="D751">
        <v>75</v>
      </c>
      <c r="E751">
        <v>41</v>
      </c>
      <c r="F751">
        <v>17</v>
      </c>
      <c r="G751">
        <v>7</v>
      </c>
      <c r="H751" s="2">
        <f t="shared" ref="H751:H809" si="52">SUM(D751:E751)</f>
        <v>116</v>
      </c>
      <c r="I751" s="2">
        <f t="shared" ref="I751:I809" si="53">SUM(F751:G751)</f>
        <v>24</v>
      </c>
      <c r="J751" s="1">
        <f t="shared" ref="J751:J809" si="54">H751*LOG(I751)</f>
        <v>160.10450403854628</v>
      </c>
      <c r="K751" s="1">
        <f t="shared" ref="K751:K809" si="55">171-5.2*LN(J751)-0.23*(C751)-16.2*LN(B751)</f>
        <v>81.374259013986517</v>
      </c>
    </row>
    <row r="752" spans="1:11" x14ac:dyDescent="0.25">
      <c r="A752" t="s">
        <v>757</v>
      </c>
      <c r="B752">
        <v>78</v>
      </c>
      <c r="C752">
        <v>19</v>
      </c>
      <c r="D752">
        <v>23</v>
      </c>
      <c r="E752">
        <v>35</v>
      </c>
      <c r="F752">
        <v>11</v>
      </c>
      <c r="G752">
        <v>9</v>
      </c>
      <c r="H752" s="2">
        <f t="shared" si="52"/>
        <v>58</v>
      </c>
      <c r="I752" s="2">
        <f t="shared" si="53"/>
        <v>20</v>
      </c>
      <c r="J752" s="1">
        <f t="shared" si="54"/>
        <v>75.459739748510913</v>
      </c>
      <c r="K752" s="1">
        <f t="shared" si="55"/>
        <v>73.568600826178866</v>
      </c>
    </row>
    <row r="753" spans="1:11" x14ac:dyDescent="0.25">
      <c r="A753" t="s">
        <v>758</v>
      </c>
      <c r="B753">
        <v>61</v>
      </c>
      <c r="C753">
        <v>7</v>
      </c>
      <c r="D753">
        <v>65</v>
      </c>
      <c r="E753">
        <v>70</v>
      </c>
      <c r="F753">
        <v>23</v>
      </c>
      <c r="G753">
        <v>17</v>
      </c>
      <c r="H753" s="2">
        <f t="shared" si="52"/>
        <v>135</v>
      </c>
      <c r="I753" s="2">
        <f t="shared" si="53"/>
        <v>40</v>
      </c>
      <c r="J753" s="1">
        <f t="shared" si="54"/>
        <v>216.27809882927491</v>
      </c>
      <c r="K753" s="1">
        <f t="shared" si="55"/>
        <v>74.835705014793064</v>
      </c>
    </row>
    <row r="754" spans="1:11" x14ac:dyDescent="0.25">
      <c r="A754" t="s">
        <v>759</v>
      </c>
      <c r="B754">
        <v>11</v>
      </c>
      <c r="C754">
        <v>0</v>
      </c>
      <c r="D754">
        <v>56</v>
      </c>
      <c r="E754">
        <v>38</v>
      </c>
      <c r="F754">
        <v>17</v>
      </c>
      <c r="G754">
        <v>8</v>
      </c>
      <c r="H754" s="2">
        <f t="shared" si="52"/>
        <v>94</v>
      </c>
      <c r="I754" s="2">
        <f t="shared" si="53"/>
        <v>25</v>
      </c>
      <c r="J754" s="1">
        <f t="shared" si="54"/>
        <v>131.40636081517155</v>
      </c>
      <c r="K754" s="1">
        <f t="shared" si="55"/>
        <v>106.78696511353905</v>
      </c>
    </row>
    <row r="755" spans="1:11" x14ac:dyDescent="0.25">
      <c r="A755" t="s">
        <v>760</v>
      </c>
      <c r="B755">
        <v>717</v>
      </c>
      <c r="C755">
        <v>95</v>
      </c>
      <c r="D755">
        <v>51</v>
      </c>
      <c r="E755">
        <v>56</v>
      </c>
      <c r="F755">
        <v>18</v>
      </c>
      <c r="G755">
        <v>9</v>
      </c>
      <c r="H755" s="2">
        <f t="shared" si="52"/>
        <v>107</v>
      </c>
      <c r="I755" s="2">
        <f t="shared" si="53"/>
        <v>27</v>
      </c>
      <c r="J755" s="1">
        <f t="shared" si="54"/>
        <v>153.15592276501164</v>
      </c>
      <c r="K755" s="1">
        <f t="shared" si="55"/>
        <v>16.470197553692628</v>
      </c>
    </row>
    <row r="756" spans="1:11" x14ac:dyDescent="0.25">
      <c r="A756" t="s">
        <v>761</v>
      </c>
      <c r="B756">
        <v>138</v>
      </c>
      <c r="C756">
        <v>10</v>
      </c>
      <c r="D756">
        <v>869</v>
      </c>
      <c r="E756">
        <v>669</v>
      </c>
      <c r="F756">
        <v>171</v>
      </c>
      <c r="G756">
        <v>25</v>
      </c>
      <c r="H756" s="2">
        <f t="shared" si="52"/>
        <v>1538</v>
      </c>
      <c r="I756" s="2">
        <f t="shared" si="53"/>
        <v>196</v>
      </c>
      <c r="J756" s="1">
        <f t="shared" si="54"/>
        <v>3525.48983774626</v>
      </c>
      <c r="K756" s="1">
        <f t="shared" si="55"/>
        <v>46.406062033847576</v>
      </c>
    </row>
    <row r="757" spans="1:11" x14ac:dyDescent="0.25">
      <c r="A757" t="s">
        <v>762</v>
      </c>
      <c r="B757">
        <v>171</v>
      </c>
      <c r="C757">
        <v>29</v>
      </c>
      <c r="D757">
        <v>199</v>
      </c>
      <c r="E757">
        <v>106</v>
      </c>
      <c r="F757">
        <v>57</v>
      </c>
      <c r="G757">
        <v>10</v>
      </c>
      <c r="H757" s="2">
        <f t="shared" si="52"/>
        <v>305</v>
      </c>
      <c r="I757" s="2">
        <f t="shared" si="53"/>
        <v>67</v>
      </c>
      <c r="J757" s="1">
        <f t="shared" si="54"/>
        <v>556.95281482375208</v>
      </c>
      <c r="K757" s="1">
        <f t="shared" si="55"/>
        <v>48.158151663623556</v>
      </c>
    </row>
    <row r="758" spans="1:11" x14ac:dyDescent="0.25">
      <c r="A758" t="s">
        <v>763</v>
      </c>
      <c r="B758">
        <v>116</v>
      </c>
      <c r="C758">
        <v>9</v>
      </c>
      <c r="D758">
        <v>158</v>
      </c>
      <c r="E758">
        <v>143</v>
      </c>
      <c r="F758">
        <v>72</v>
      </c>
      <c r="G758">
        <v>14</v>
      </c>
      <c r="H758" s="2">
        <f t="shared" si="52"/>
        <v>301</v>
      </c>
      <c r="I758" s="2">
        <f t="shared" si="53"/>
        <v>86</v>
      </c>
      <c r="J758" s="1">
        <f t="shared" si="54"/>
        <v>582.28403382431384</v>
      </c>
      <c r="K758" s="1">
        <f t="shared" si="55"/>
        <v>58.813655435669119</v>
      </c>
    </row>
    <row r="759" spans="1:11" x14ac:dyDescent="0.25">
      <c r="A759" t="s">
        <v>764</v>
      </c>
      <c r="B759">
        <v>100</v>
      </c>
      <c r="C759">
        <v>15</v>
      </c>
      <c r="D759">
        <v>156</v>
      </c>
      <c r="E759">
        <v>93</v>
      </c>
      <c r="F759">
        <v>50</v>
      </c>
      <c r="G759">
        <v>8</v>
      </c>
      <c r="H759" s="2">
        <f t="shared" si="52"/>
        <v>249</v>
      </c>
      <c r="I759" s="2">
        <f t="shared" si="53"/>
        <v>58</v>
      </c>
      <c r="J759" s="1">
        <f t="shared" si="54"/>
        <v>439.09357039717139</v>
      </c>
      <c r="K759" s="1">
        <f t="shared" si="55"/>
        <v>61.305737806158675</v>
      </c>
    </row>
    <row r="760" spans="1:11" x14ac:dyDescent="0.25">
      <c r="A760" t="s">
        <v>765</v>
      </c>
      <c r="B760">
        <v>98</v>
      </c>
      <c r="C760">
        <v>14</v>
      </c>
      <c r="D760">
        <v>109</v>
      </c>
      <c r="E760">
        <v>115</v>
      </c>
      <c r="F760">
        <v>44</v>
      </c>
      <c r="G760">
        <v>17</v>
      </c>
      <c r="H760" s="2">
        <f t="shared" si="52"/>
        <v>224</v>
      </c>
      <c r="I760" s="2">
        <f t="shared" si="53"/>
        <v>61</v>
      </c>
      <c r="J760" s="1">
        <f t="shared" si="54"/>
        <v>399.91388304241184</v>
      </c>
      <c r="K760" s="1">
        <f t="shared" si="55"/>
        <v>62.349030841553301</v>
      </c>
    </row>
    <row r="761" spans="1:11" x14ac:dyDescent="0.25">
      <c r="A761" t="s">
        <v>766</v>
      </c>
      <c r="B761">
        <v>195</v>
      </c>
      <c r="C761">
        <v>32</v>
      </c>
      <c r="D761">
        <v>78</v>
      </c>
      <c r="E761">
        <v>48</v>
      </c>
      <c r="F761">
        <v>22</v>
      </c>
      <c r="G761">
        <v>11</v>
      </c>
      <c r="H761" s="2">
        <f t="shared" si="52"/>
        <v>126</v>
      </c>
      <c r="I761" s="2">
        <f t="shared" si="53"/>
        <v>33</v>
      </c>
      <c r="J761" s="1">
        <f t="shared" si="54"/>
        <v>191.33275642461382</v>
      </c>
      <c r="K761" s="1">
        <f t="shared" si="55"/>
        <v>50.896533870555672</v>
      </c>
    </row>
    <row r="762" spans="1:11" x14ac:dyDescent="0.25">
      <c r="A762" t="s">
        <v>767</v>
      </c>
      <c r="B762">
        <v>87</v>
      </c>
      <c r="C762">
        <v>8</v>
      </c>
      <c r="D762">
        <v>239</v>
      </c>
      <c r="E762">
        <v>170</v>
      </c>
      <c r="F762">
        <v>60</v>
      </c>
      <c r="G762">
        <v>14</v>
      </c>
      <c r="H762" s="2">
        <f t="shared" si="52"/>
        <v>409</v>
      </c>
      <c r="I762" s="2">
        <f t="shared" si="53"/>
        <v>74</v>
      </c>
      <c r="J762" s="1">
        <f t="shared" si="54"/>
        <v>764.51577336996934</v>
      </c>
      <c r="K762" s="1">
        <f t="shared" si="55"/>
        <v>62.288226659182143</v>
      </c>
    </row>
    <row r="763" spans="1:11" x14ac:dyDescent="0.25">
      <c r="A763" t="s">
        <v>768</v>
      </c>
      <c r="B763">
        <v>134</v>
      </c>
      <c r="C763">
        <v>24</v>
      </c>
      <c r="D763">
        <v>102</v>
      </c>
      <c r="E763">
        <v>64</v>
      </c>
      <c r="F763">
        <v>25</v>
      </c>
      <c r="G763">
        <v>8</v>
      </c>
      <c r="H763" s="2">
        <f t="shared" si="52"/>
        <v>166</v>
      </c>
      <c r="I763" s="2">
        <f t="shared" si="53"/>
        <v>33</v>
      </c>
      <c r="J763" s="1">
        <f t="shared" si="54"/>
        <v>252.07331401972934</v>
      </c>
      <c r="K763" s="1">
        <f t="shared" si="55"/>
        <v>57.380451376777273</v>
      </c>
    </row>
    <row r="764" spans="1:11" x14ac:dyDescent="0.25">
      <c r="A764" t="s">
        <v>769</v>
      </c>
      <c r="B764">
        <v>49</v>
      </c>
      <c r="C764">
        <v>6</v>
      </c>
      <c r="D764">
        <v>114</v>
      </c>
      <c r="E764">
        <v>114</v>
      </c>
      <c r="F764">
        <v>49</v>
      </c>
      <c r="G764">
        <v>13</v>
      </c>
      <c r="H764" s="2">
        <f t="shared" si="52"/>
        <v>228</v>
      </c>
      <c r="I764" s="2">
        <f t="shared" si="53"/>
        <v>62</v>
      </c>
      <c r="J764" s="1">
        <f t="shared" si="54"/>
        <v>408.6653052056019</v>
      </c>
      <c r="K764" s="1">
        <f t="shared" si="55"/>
        <v>75.305449389578996</v>
      </c>
    </row>
    <row r="765" spans="1:11" x14ac:dyDescent="0.25">
      <c r="A765" t="s">
        <v>770</v>
      </c>
      <c r="B765">
        <v>57</v>
      </c>
      <c r="C765">
        <v>14</v>
      </c>
      <c r="D765">
        <v>63</v>
      </c>
      <c r="E765">
        <v>40</v>
      </c>
      <c r="F765">
        <v>18</v>
      </c>
      <c r="G765">
        <v>8</v>
      </c>
      <c r="H765" s="2">
        <f t="shared" si="52"/>
        <v>103</v>
      </c>
      <c r="I765" s="2">
        <f t="shared" si="53"/>
        <v>26</v>
      </c>
      <c r="J765" s="1">
        <f t="shared" si="54"/>
        <v>145.74225484099426</v>
      </c>
      <c r="K765" s="1">
        <f t="shared" si="55"/>
        <v>76.37700310536637</v>
      </c>
    </row>
    <row r="766" spans="1:11" x14ac:dyDescent="0.25">
      <c r="A766" t="s">
        <v>771</v>
      </c>
      <c r="B766">
        <v>56</v>
      </c>
      <c r="C766">
        <v>12</v>
      </c>
      <c r="D766">
        <v>36</v>
      </c>
      <c r="E766">
        <v>50</v>
      </c>
      <c r="F766">
        <v>13</v>
      </c>
      <c r="G766">
        <v>9</v>
      </c>
      <c r="H766" s="2">
        <f t="shared" si="52"/>
        <v>86</v>
      </c>
      <c r="I766" s="2">
        <f t="shared" si="53"/>
        <v>22</v>
      </c>
      <c r="J766" s="1">
        <f t="shared" si="54"/>
        <v>115.44835055070973</v>
      </c>
      <c r="K766" s="1">
        <f t="shared" si="55"/>
        <v>78.335421717540612</v>
      </c>
    </row>
    <row r="767" spans="1:11" x14ac:dyDescent="0.25">
      <c r="A767" t="s">
        <v>772</v>
      </c>
      <c r="B767">
        <v>95</v>
      </c>
      <c r="C767">
        <v>8</v>
      </c>
      <c r="D767">
        <v>29</v>
      </c>
      <c r="E767">
        <v>48</v>
      </c>
      <c r="F767">
        <v>16</v>
      </c>
      <c r="G767">
        <v>7</v>
      </c>
      <c r="H767" s="2">
        <f t="shared" si="52"/>
        <v>77</v>
      </c>
      <c r="I767" s="2">
        <f t="shared" si="53"/>
        <v>23</v>
      </c>
      <c r="J767" s="1">
        <f t="shared" si="54"/>
        <v>104.85304337335465</v>
      </c>
      <c r="K767" s="1">
        <f t="shared" si="55"/>
        <v>71.193883484988646</v>
      </c>
    </row>
    <row r="768" spans="1:11" x14ac:dyDescent="0.25">
      <c r="A768" t="s">
        <v>773</v>
      </c>
      <c r="B768">
        <v>43</v>
      </c>
      <c r="C768">
        <v>10</v>
      </c>
      <c r="D768">
        <v>223</v>
      </c>
      <c r="E768">
        <v>82</v>
      </c>
      <c r="F768">
        <v>32</v>
      </c>
      <c r="G768">
        <v>8</v>
      </c>
      <c r="H768" s="2">
        <f t="shared" si="52"/>
        <v>305</v>
      </c>
      <c r="I768" s="2">
        <f t="shared" si="53"/>
        <v>40</v>
      </c>
      <c r="J768" s="1">
        <f t="shared" si="54"/>
        <v>488.62829735502851</v>
      </c>
      <c r="K768" s="1">
        <f t="shared" si="55"/>
        <v>75.572227349686273</v>
      </c>
    </row>
    <row r="769" spans="1:11" x14ac:dyDescent="0.25">
      <c r="A769" t="s">
        <v>774</v>
      </c>
      <c r="B769">
        <v>94</v>
      </c>
      <c r="C769">
        <v>24</v>
      </c>
      <c r="D769">
        <v>33</v>
      </c>
      <c r="E769">
        <v>31</v>
      </c>
      <c r="F769">
        <v>19</v>
      </c>
      <c r="G769">
        <v>4</v>
      </c>
      <c r="H769" s="2">
        <f t="shared" si="52"/>
        <v>64</v>
      </c>
      <c r="I769" s="2">
        <f t="shared" si="53"/>
        <v>23</v>
      </c>
      <c r="J769" s="1">
        <f t="shared" si="54"/>
        <v>87.150581505125942</v>
      </c>
      <c r="K769" s="1">
        <f t="shared" si="55"/>
        <v>68.646909816312203</v>
      </c>
    </row>
    <row r="770" spans="1:11" x14ac:dyDescent="0.25">
      <c r="A770" t="s">
        <v>775</v>
      </c>
      <c r="B770">
        <v>93</v>
      </c>
      <c r="C770">
        <v>10</v>
      </c>
      <c r="D770">
        <v>103</v>
      </c>
      <c r="E770">
        <v>103</v>
      </c>
      <c r="F770">
        <v>37</v>
      </c>
      <c r="G770">
        <v>14</v>
      </c>
      <c r="H770" s="2">
        <f t="shared" si="52"/>
        <v>206</v>
      </c>
      <c r="I770" s="2">
        <f t="shared" si="53"/>
        <v>51</v>
      </c>
      <c r="J770" s="1">
        <f t="shared" si="54"/>
        <v>351.75945627617489</v>
      </c>
      <c r="K770" s="1">
        <f t="shared" si="55"/>
        <v>64.784560799350231</v>
      </c>
    </row>
    <row r="771" spans="1:11" x14ac:dyDescent="0.25">
      <c r="A771" t="s">
        <v>776</v>
      </c>
      <c r="B771">
        <v>169</v>
      </c>
      <c r="C771">
        <v>15</v>
      </c>
      <c r="D771">
        <v>123</v>
      </c>
      <c r="E771">
        <v>69</v>
      </c>
      <c r="F771">
        <v>29</v>
      </c>
      <c r="G771">
        <v>8</v>
      </c>
      <c r="H771" s="2">
        <f t="shared" si="52"/>
        <v>192</v>
      </c>
      <c r="I771" s="2">
        <f t="shared" si="53"/>
        <v>37</v>
      </c>
      <c r="J771" s="1">
        <f t="shared" si="54"/>
        <v>301.09473102086304</v>
      </c>
      <c r="K771" s="1">
        <f t="shared" si="55"/>
        <v>54.767031149828611</v>
      </c>
    </row>
    <row r="772" spans="1:11" x14ac:dyDescent="0.25">
      <c r="A772" t="s">
        <v>777</v>
      </c>
      <c r="B772">
        <v>66</v>
      </c>
      <c r="C772">
        <v>6</v>
      </c>
      <c r="D772">
        <v>531</v>
      </c>
      <c r="E772">
        <v>181</v>
      </c>
      <c r="F772">
        <v>65</v>
      </c>
      <c r="G772">
        <v>8</v>
      </c>
      <c r="H772" s="2">
        <f t="shared" si="52"/>
        <v>712</v>
      </c>
      <c r="I772" s="2">
        <f t="shared" si="53"/>
        <v>73</v>
      </c>
      <c r="J772" s="1">
        <f t="shared" si="54"/>
        <v>1326.6858764057647</v>
      </c>
      <c r="K772" s="1">
        <f t="shared" si="55"/>
        <v>64.357308875288325</v>
      </c>
    </row>
    <row r="773" spans="1:11" x14ac:dyDescent="0.25">
      <c r="A773" t="s">
        <v>778</v>
      </c>
      <c r="B773">
        <v>55</v>
      </c>
      <c r="C773">
        <v>13</v>
      </c>
      <c r="D773">
        <v>142</v>
      </c>
      <c r="E773">
        <v>47</v>
      </c>
      <c r="F773">
        <v>20</v>
      </c>
      <c r="G773">
        <v>7</v>
      </c>
      <c r="H773" s="2">
        <f t="shared" si="52"/>
        <v>189</v>
      </c>
      <c r="I773" s="2">
        <f t="shared" si="53"/>
        <v>27</v>
      </c>
      <c r="J773" s="1">
        <f t="shared" si="54"/>
        <v>270.52775142604861</v>
      </c>
      <c r="K773" s="1">
        <f t="shared" si="55"/>
        <v>73.969254031532188</v>
      </c>
    </row>
    <row r="774" spans="1:11" x14ac:dyDescent="0.25">
      <c r="A774" t="s">
        <v>779</v>
      </c>
      <c r="B774">
        <v>90</v>
      </c>
      <c r="C774">
        <v>7</v>
      </c>
      <c r="D774">
        <v>38</v>
      </c>
      <c r="E774">
        <v>46</v>
      </c>
      <c r="F774">
        <v>18</v>
      </c>
      <c r="G774">
        <v>10</v>
      </c>
      <c r="H774" s="2">
        <f t="shared" si="52"/>
        <v>84</v>
      </c>
      <c r="I774" s="2">
        <f t="shared" si="53"/>
        <v>28</v>
      </c>
      <c r="J774" s="1">
        <f t="shared" si="54"/>
        <v>121.56127463274642</v>
      </c>
      <c r="K774" s="1">
        <f t="shared" si="55"/>
        <v>71.530907381825529</v>
      </c>
    </row>
    <row r="775" spans="1:11" x14ac:dyDescent="0.25">
      <c r="A775" t="s">
        <v>780</v>
      </c>
      <c r="B775">
        <v>5</v>
      </c>
      <c r="C775">
        <v>0</v>
      </c>
      <c r="D775">
        <v>131</v>
      </c>
      <c r="E775">
        <v>60</v>
      </c>
      <c r="F775">
        <v>29</v>
      </c>
      <c r="G775">
        <v>8</v>
      </c>
      <c r="H775" s="2">
        <f t="shared" si="52"/>
        <v>191</v>
      </c>
      <c r="I775" s="2">
        <f t="shared" si="53"/>
        <v>37</v>
      </c>
      <c r="J775" s="1">
        <f t="shared" si="54"/>
        <v>299.52652929679607</v>
      </c>
      <c r="K775" s="1">
        <f t="shared" si="55"/>
        <v>115.27565025885195</v>
      </c>
    </row>
    <row r="776" spans="1:11" x14ac:dyDescent="0.25">
      <c r="A776" t="s">
        <v>781</v>
      </c>
      <c r="B776">
        <v>107</v>
      </c>
      <c r="C776">
        <v>22</v>
      </c>
      <c r="D776">
        <v>8</v>
      </c>
      <c r="E776">
        <v>8</v>
      </c>
      <c r="F776">
        <v>6</v>
      </c>
      <c r="G776">
        <v>3</v>
      </c>
      <c r="H776" s="2">
        <f t="shared" si="52"/>
        <v>16</v>
      </c>
      <c r="I776" s="2">
        <f t="shared" si="53"/>
        <v>9</v>
      </c>
      <c r="J776" s="1">
        <f t="shared" si="54"/>
        <v>15.267880151029198</v>
      </c>
      <c r="K776" s="1">
        <f t="shared" si="55"/>
        <v>76.066266198841092</v>
      </c>
    </row>
    <row r="777" spans="1:11" x14ac:dyDescent="0.25">
      <c r="A777" t="s">
        <v>782</v>
      </c>
      <c r="B777">
        <v>83</v>
      </c>
      <c r="C777">
        <v>8</v>
      </c>
      <c r="D777">
        <v>69</v>
      </c>
      <c r="E777">
        <v>71</v>
      </c>
      <c r="F777">
        <v>34</v>
      </c>
      <c r="G777">
        <v>11</v>
      </c>
      <c r="H777" s="2">
        <f t="shared" si="52"/>
        <v>140</v>
      </c>
      <c r="I777" s="2">
        <f t="shared" si="53"/>
        <v>45</v>
      </c>
      <c r="J777" s="1">
        <f t="shared" si="54"/>
        <v>231.44975192854812</v>
      </c>
      <c r="K777" s="1">
        <f t="shared" si="55"/>
        <v>69.264095616251325</v>
      </c>
    </row>
    <row r="778" spans="1:11" x14ac:dyDescent="0.25">
      <c r="A778" t="s">
        <v>783</v>
      </c>
      <c r="B778">
        <v>587</v>
      </c>
      <c r="C778">
        <v>119</v>
      </c>
      <c r="D778">
        <v>92</v>
      </c>
      <c r="E778">
        <v>58</v>
      </c>
      <c r="F778">
        <v>23</v>
      </c>
      <c r="G778">
        <v>8</v>
      </c>
      <c r="H778" s="2">
        <f t="shared" si="52"/>
        <v>150</v>
      </c>
      <c r="I778" s="2">
        <f t="shared" si="53"/>
        <v>31</v>
      </c>
      <c r="J778" s="1">
        <f t="shared" si="54"/>
        <v>223.70425407514091</v>
      </c>
      <c r="K778" s="1">
        <f t="shared" si="55"/>
        <v>12.22090851579074</v>
      </c>
    </row>
    <row r="779" spans="1:11" x14ac:dyDescent="0.25">
      <c r="A779" t="s">
        <v>784</v>
      </c>
      <c r="B779">
        <v>219</v>
      </c>
      <c r="C779">
        <v>12</v>
      </c>
      <c r="D779">
        <v>590</v>
      </c>
      <c r="E779">
        <v>500</v>
      </c>
      <c r="F779">
        <v>165</v>
      </c>
      <c r="G779">
        <v>16</v>
      </c>
      <c r="H779" s="2">
        <f t="shared" si="52"/>
        <v>1090</v>
      </c>
      <c r="I779" s="2">
        <f t="shared" si="53"/>
        <v>181</v>
      </c>
      <c r="J779" s="1">
        <f t="shared" si="54"/>
        <v>2460.8696466074111</v>
      </c>
      <c r="K779" s="1">
        <f t="shared" si="55"/>
        <v>40.334033554026504</v>
      </c>
    </row>
    <row r="780" spans="1:11" x14ac:dyDescent="0.25">
      <c r="A780" t="s">
        <v>785</v>
      </c>
      <c r="B780">
        <v>154</v>
      </c>
      <c r="C780">
        <v>22</v>
      </c>
      <c r="D780">
        <v>390</v>
      </c>
      <c r="E780">
        <v>231</v>
      </c>
      <c r="F780">
        <v>83</v>
      </c>
      <c r="G780">
        <v>9</v>
      </c>
      <c r="H780" s="2">
        <f t="shared" si="52"/>
        <v>621</v>
      </c>
      <c r="I780" s="2">
        <f t="shared" si="53"/>
        <v>92</v>
      </c>
      <c r="J780" s="1">
        <f t="shared" si="54"/>
        <v>1219.51224078159</v>
      </c>
      <c r="K780" s="1">
        <f t="shared" si="55"/>
        <v>47.38909531413546</v>
      </c>
    </row>
    <row r="781" spans="1:11" x14ac:dyDescent="0.25">
      <c r="A781" t="s">
        <v>786</v>
      </c>
      <c r="B781">
        <v>114</v>
      </c>
      <c r="C781">
        <v>8</v>
      </c>
      <c r="D781">
        <v>165</v>
      </c>
      <c r="E781">
        <v>158</v>
      </c>
      <c r="F781">
        <v>51</v>
      </c>
      <c r="G781">
        <v>16</v>
      </c>
      <c r="H781" s="2">
        <f t="shared" si="52"/>
        <v>323</v>
      </c>
      <c r="I781" s="2">
        <f t="shared" si="53"/>
        <v>67</v>
      </c>
      <c r="J781" s="1">
        <f t="shared" si="54"/>
        <v>589.822161272367</v>
      </c>
      <c r="K781" s="1">
        <f t="shared" si="55"/>
        <v>59.258515572576513</v>
      </c>
    </row>
    <row r="782" spans="1:11" x14ac:dyDescent="0.25">
      <c r="A782" t="s">
        <v>787</v>
      </c>
      <c r="B782">
        <v>99</v>
      </c>
      <c r="C782">
        <v>9</v>
      </c>
      <c r="D782">
        <v>218</v>
      </c>
      <c r="E782">
        <v>84</v>
      </c>
      <c r="F782">
        <v>33</v>
      </c>
      <c r="G782">
        <v>8</v>
      </c>
      <c r="H782" s="2">
        <f t="shared" si="52"/>
        <v>302</v>
      </c>
      <c r="I782" s="2">
        <f t="shared" si="53"/>
        <v>41</v>
      </c>
      <c r="J782" s="1">
        <f t="shared" si="54"/>
        <v>487.06072472936012</v>
      </c>
      <c r="K782" s="1">
        <f t="shared" si="55"/>
        <v>62.309436632743996</v>
      </c>
    </row>
    <row r="783" spans="1:11" x14ac:dyDescent="0.25">
      <c r="A783" t="s">
        <v>788</v>
      </c>
      <c r="B783">
        <v>2463</v>
      </c>
      <c r="C783">
        <v>563</v>
      </c>
      <c r="D783">
        <v>95</v>
      </c>
      <c r="E783">
        <v>62</v>
      </c>
      <c r="F783">
        <v>46</v>
      </c>
      <c r="G783">
        <v>10</v>
      </c>
      <c r="H783" s="2">
        <f t="shared" si="52"/>
        <v>157</v>
      </c>
      <c r="I783" s="2">
        <f t="shared" si="53"/>
        <v>56</v>
      </c>
      <c r="J783" s="1">
        <f t="shared" si="54"/>
        <v>274.4655202399735</v>
      </c>
      <c r="K783" s="1">
        <f t="shared" si="55"/>
        <v>-114.19508679696914</v>
      </c>
    </row>
    <row r="784" spans="1:11" x14ac:dyDescent="0.25">
      <c r="A784" t="s">
        <v>789</v>
      </c>
      <c r="B784">
        <v>712</v>
      </c>
      <c r="C784">
        <v>41</v>
      </c>
      <c r="D784">
        <v>2857</v>
      </c>
      <c r="E784">
        <v>2727</v>
      </c>
      <c r="F784">
        <v>441</v>
      </c>
      <c r="G784">
        <v>27</v>
      </c>
      <c r="H784" s="2">
        <f t="shared" si="52"/>
        <v>5584</v>
      </c>
      <c r="I784" s="2">
        <f t="shared" si="53"/>
        <v>468</v>
      </c>
      <c r="J784" s="1">
        <f t="shared" si="54"/>
        <v>14910.652843565909</v>
      </c>
      <c r="K784" s="1">
        <f t="shared" si="55"/>
        <v>5.1960156345507045</v>
      </c>
    </row>
    <row r="785" spans="1:11" x14ac:dyDescent="0.25">
      <c r="A785" t="s">
        <v>790</v>
      </c>
      <c r="B785">
        <v>230</v>
      </c>
      <c r="C785">
        <v>38</v>
      </c>
      <c r="D785">
        <v>1286</v>
      </c>
      <c r="E785">
        <v>715</v>
      </c>
      <c r="F785">
        <v>196</v>
      </c>
      <c r="G785">
        <v>10</v>
      </c>
      <c r="H785" s="2">
        <f t="shared" si="52"/>
        <v>2001</v>
      </c>
      <c r="I785" s="2">
        <f t="shared" si="53"/>
        <v>206</v>
      </c>
      <c r="J785" s="1">
        <f t="shared" si="54"/>
        <v>4630.0483079586757</v>
      </c>
      <c r="K785" s="1">
        <f t="shared" si="55"/>
        <v>30.273437775751049</v>
      </c>
    </row>
    <row r="786" spans="1:11" x14ac:dyDescent="0.25">
      <c r="A786" t="s">
        <v>791</v>
      </c>
      <c r="B786">
        <v>117</v>
      </c>
      <c r="C786">
        <v>8</v>
      </c>
      <c r="D786">
        <v>255</v>
      </c>
      <c r="E786">
        <v>296</v>
      </c>
      <c r="F786">
        <v>97</v>
      </c>
      <c r="G786">
        <v>17</v>
      </c>
      <c r="H786" s="2">
        <f t="shared" si="52"/>
        <v>551</v>
      </c>
      <c r="I786" s="2">
        <f t="shared" si="53"/>
        <v>114</v>
      </c>
      <c r="J786" s="1">
        <f t="shared" si="54"/>
        <v>1133.3545730863964</v>
      </c>
      <c r="K786" s="1">
        <f t="shared" si="55"/>
        <v>55.44150901013694</v>
      </c>
    </row>
    <row r="787" spans="1:11" x14ac:dyDescent="0.25">
      <c r="A787" t="s">
        <v>792</v>
      </c>
      <c r="B787">
        <v>170</v>
      </c>
      <c r="C787">
        <v>30</v>
      </c>
      <c r="D787">
        <v>177</v>
      </c>
      <c r="E787">
        <v>108</v>
      </c>
      <c r="F787">
        <v>38</v>
      </c>
      <c r="G787">
        <v>9</v>
      </c>
      <c r="H787" s="2">
        <f t="shared" si="52"/>
        <v>285</v>
      </c>
      <c r="I787" s="2">
        <f t="shared" si="53"/>
        <v>47</v>
      </c>
      <c r="J787" s="1">
        <f t="shared" si="54"/>
        <v>476.5478895116795</v>
      </c>
      <c r="K787" s="1">
        <f t="shared" si="55"/>
        <v>48.833910572187293</v>
      </c>
    </row>
    <row r="788" spans="1:11" x14ac:dyDescent="0.25">
      <c r="A788" t="s">
        <v>793</v>
      </c>
      <c r="B788">
        <v>112</v>
      </c>
      <c r="C788">
        <v>8</v>
      </c>
      <c r="D788">
        <v>171</v>
      </c>
      <c r="E788">
        <v>177</v>
      </c>
      <c r="F788">
        <v>54</v>
      </c>
      <c r="G788">
        <v>19</v>
      </c>
      <c r="H788" s="2">
        <f t="shared" si="52"/>
        <v>348</v>
      </c>
      <c r="I788" s="2">
        <f t="shared" si="53"/>
        <v>73</v>
      </c>
      <c r="J788" s="1">
        <f t="shared" si="54"/>
        <v>648.43635532191865</v>
      </c>
      <c r="K788" s="1">
        <f t="shared" si="55"/>
        <v>59.052586225650899</v>
      </c>
    </row>
    <row r="789" spans="1:11" x14ac:dyDescent="0.25">
      <c r="A789" t="s">
        <v>794</v>
      </c>
      <c r="B789">
        <v>296</v>
      </c>
      <c r="C789">
        <v>74</v>
      </c>
      <c r="D789">
        <v>233</v>
      </c>
      <c r="E789">
        <v>74</v>
      </c>
      <c r="F789">
        <v>34</v>
      </c>
      <c r="G789">
        <v>8</v>
      </c>
      <c r="H789" s="2">
        <f t="shared" si="52"/>
        <v>307</v>
      </c>
      <c r="I789" s="2">
        <f t="shared" si="53"/>
        <v>42</v>
      </c>
      <c r="J789" s="1">
        <f t="shared" si="54"/>
        <v>498.33753215215546</v>
      </c>
      <c r="K789" s="1">
        <f t="shared" si="55"/>
        <v>29.497533201158475</v>
      </c>
    </row>
    <row r="790" spans="1:11" x14ac:dyDescent="0.25">
      <c r="A790" t="s">
        <v>795</v>
      </c>
      <c r="B790">
        <v>167</v>
      </c>
      <c r="C790">
        <v>43</v>
      </c>
      <c r="D790">
        <v>340</v>
      </c>
      <c r="E790">
        <v>329</v>
      </c>
      <c r="F790">
        <v>66</v>
      </c>
      <c r="G790">
        <v>27</v>
      </c>
      <c r="H790" s="2">
        <f t="shared" si="52"/>
        <v>669</v>
      </c>
      <c r="I790" s="2">
        <f t="shared" si="53"/>
        <v>93</v>
      </c>
      <c r="J790" s="1">
        <f t="shared" si="54"/>
        <v>1316.9150925825825</v>
      </c>
      <c r="K790" s="1">
        <f t="shared" si="55"/>
        <v>40.846654646278267</v>
      </c>
    </row>
    <row r="791" spans="1:11" x14ac:dyDescent="0.25">
      <c r="A791" t="s">
        <v>796</v>
      </c>
      <c r="B791">
        <v>152</v>
      </c>
      <c r="C791">
        <v>17</v>
      </c>
      <c r="D791">
        <v>162</v>
      </c>
      <c r="E791">
        <v>173</v>
      </c>
      <c r="F791">
        <v>58</v>
      </c>
      <c r="G791">
        <v>17</v>
      </c>
      <c r="H791" s="2">
        <f t="shared" si="52"/>
        <v>335</v>
      </c>
      <c r="I791" s="2">
        <f t="shared" si="53"/>
        <v>75</v>
      </c>
      <c r="J791" s="1">
        <f t="shared" si="54"/>
        <v>628.14552323621956</v>
      </c>
      <c r="K791" s="1">
        <f t="shared" si="55"/>
        <v>52.200721866772966</v>
      </c>
    </row>
    <row r="792" spans="1:11" x14ac:dyDescent="0.25">
      <c r="A792" t="s">
        <v>797</v>
      </c>
      <c r="B792">
        <v>5</v>
      </c>
      <c r="C792">
        <v>0</v>
      </c>
      <c r="D792">
        <v>191</v>
      </c>
      <c r="E792">
        <v>124</v>
      </c>
      <c r="F792">
        <v>37</v>
      </c>
      <c r="G792">
        <v>8</v>
      </c>
      <c r="H792" s="2">
        <f t="shared" si="52"/>
        <v>315</v>
      </c>
      <c r="I792" s="2">
        <f t="shared" si="53"/>
        <v>45</v>
      </c>
      <c r="J792" s="1">
        <f t="shared" si="54"/>
        <v>520.76194183923326</v>
      </c>
      <c r="K792" s="1">
        <f t="shared" si="55"/>
        <v>112.39958215679889</v>
      </c>
    </row>
    <row r="793" spans="1:11" x14ac:dyDescent="0.25">
      <c r="A793" t="s">
        <v>798</v>
      </c>
      <c r="B793">
        <v>149</v>
      </c>
      <c r="C793">
        <v>22</v>
      </c>
      <c r="D793">
        <v>735</v>
      </c>
      <c r="E793">
        <v>359</v>
      </c>
      <c r="F793">
        <v>85</v>
      </c>
      <c r="G793">
        <v>9</v>
      </c>
      <c r="H793" s="2">
        <f t="shared" si="52"/>
        <v>1094</v>
      </c>
      <c r="I793" s="2">
        <f t="shared" si="53"/>
        <v>94</v>
      </c>
      <c r="J793" s="1">
        <f t="shared" si="54"/>
        <v>2158.6018718380701</v>
      </c>
      <c r="K793" s="1">
        <f t="shared" si="55"/>
        <v>44.954546594051564</v>
      </c>
    </row>
    <row r="794" spans="1:11" x14ac:dyDescent="0.25">
      <c r="A794" t="s">
        <v>799</v>
      </c>
      <c r="B794">
        <v>120</v>
      </c>
      <c r="C794">
        <v>8</v>
      </c>
      <c r="D794">
        <v>164</v>
      </c>
      <c r="E794">
        <v>151</v>
      </c>
      <c r="F794">
        <v>57</v>
      </c>
      <c r="G794">
        <v>16</v>
      </c>
      <c r="H794" s="2">
        <f t="shared" si="52"/>
        <v>315</v>
      </c>
      <c r="I794" s="2">
        <f t="shared" si="53"/>
        <v>73</v>
      </c>
      <c r="J794" s="1">
        <f t="shared" si="54"/>
        <v>586.94670093794366</v>
      </c>
      <c r="K794" s="1">
        <f t="shared" si="55"/>
        <v>58.452976880496266</v>
      </c>
    </row>
    <row r="795" spans="1:11" x14ac:dyDescent="0.25">
      <c r="A795" t="s">
        <v>800</v>
      </c>
      <c r="B795">
        <v>149</v>
      </c>
      <c r="C795">
        <v>18</v>
      </c>
      <c r="D795">
        <v>209</v>
      </c>
      <c r="E795">
        <v>69</v>
      </c>
      <c r="F795">
        <v>33</v>
      </c>
      <c r="G795">
        <v>8</v>
      </c>
      <c r="H795" s="2">
        <f t="shared" si="52"/>
        <v>278</v>
      </c>
      <c r="I795" s="2">
        <f t="shared" si="53"/>
        <v>41</v>
      </c>
      <c r="J795" s="1">
        <f t="shared" si="54"/>
        <v>448.35391216808648</v>
      </c>
      <c r="K795" s="1">
        <f t="shared" si="55"/>
        <v>54.047038747765939</v>
      </c>
    </row>
    <row r="796" spans="1:11" x14ac:dyDescent="0.25">
      <c r="A796" t="s">
        <v>801</v>
      </c>
      <c r="B796">
        <v>173</v>
      </c>
      <c r="C796">
        <v>32</v>
      </c>
      <c r="D796">
        <v>306</v>
      </c>
      <c r="E796">
        <v>226</v>
      </c>
      <c r="F796">
        <v>87</v>
      </c>
      <c r="G796">
        <v>18</v>
      </c>
      <c r="H796" s="2">
        <f t="shared" si="52"/>
        <v>532</v>
      </c>
      <c r="I796" s="2">
        <f t="shared" si="53"/>
        <v>105</v>
      </c>
      <c r="J796" s="1">
        <f t="shared" si="54"/>
        <v>1075.2727071052072</v>
      </c>
      <c r="K796" s="1">
        <f t="shared" si="55"/>
        <v>43.858962304160968</v>
      </c>
    </row>
    <row r="797" spans="1:11" x14ac:dyDescent="0.25">
      <c r="A797" t="s">
        <v>802</v>
      </c>
      <c r="B797">
        <v>71</v>
      </c>
      <c r="C797">
        <v>8</v>
      </c>
      <c r="D797">
        <v>319</v>
      </c>
      <c r="E797">
        <v>287</v>
      </c>
      <c r="F797">
        <v>73</v>
      </c>
      <c r="G797">
        <v>25</v>
      </c>
      <c r="H797" s="2">
        <f t="shared" si="52"/>
        <v>606</v>
      </c>
      <c r="I797" s="2">
        <f t="shared" si="53"/>
        <v>98</v>
      </c>
      <c r="J797" s="1">
        <f t="shared" si="54"/>
        <v>1206.6830018696519</v>
      </c>
      <c r="K797" s="1">
        <f t="shared" si="55"/>
        <v>63.207307113620885</v>
      </c>
    </row>
    <row r="798" spans="1:11" x14ac:dyDescent="0.25">
      <c r="A798" t="s">
        <v>803</v>
      </c>
      <c r="B798">
        <v>99</v>
      </c>
      <c r="C798">
        <v>9</v>
      </c>
      <c r="D798">
        <v>62</v>
      </c>
      <c r="E798">
        <v>47</v>
      </c>
      <c r="F798">
        <v>23</v>
      </c>
      <c r="G798">
        <v>8</v>
      </c>
      <c r="H798" s="2">
        <f t="shared" si="52"/>
        <v>109</v>
      </c>
      <c r="I798" s="2">
        <f t="shared" si="53"/>
        <v>31</v>
      </c>
      <c r="J798" s="1">
        <f t="shared" si="54"/>
        <v>162.55842462793572</v>
      </c>
      <c r="K798" s="1">
        <f t="shared" si="55"/>
        <v>68.015663566534528</v>
      </c>
    </row>
    <row r="799" spans="1:11" x14ac:dyDescent="0.25">
      <c r="A799" t="s">
        <v>804</v>
      </c>
      <c r="B799">
        <v>302</v>
      </c>
      <c r="C799">
        <v>61</v>
      </c>
      <c r="D799">
        <v>95</v>
      </c>
      <c r="E799">
        <v>62</v>
      </c>
      <c r="F799">
        <v>46</v>
      </c>
      <c r="G799">
        <v>10</v>
      </c>
      <c r="H799" s="2">
        <f t="shared" si="52"/>
        <v>157</v>
      </c>
      <c r="I799" s="2">
        <f t="shared" si="53"/>
        <v>56</v>
      </c>
      <c r="J799" s="1">
        <f t="shared" si="54"/>
        <v>274.4655202399735</v>
      </c>
      <c r="K799" s="1">
        <f t="shared" si="55"/>
        <v>35.263988971110692</v>
      </c>
    </row>
    <row r="800" spans="1:11" x14ac:dyDescent="0.25">
      <c r="A800" t="s">
        <v>805</v>
      </c>
      <c r="B800">
        <v>118</v>
      </c>
      <c r="C800">
        <v>10</v>
      </c>
      <c r="D800">
        <v>335</v>
      </c>
      <c r="E800">
        <v>304</v>
      </c>
      <c r="F800">
        <v>97</v>
      </c>
      <c r="G800">
        <v>16</v>
      </c>
      <c r="H800" s="2">
        <f t="shared" si="52"/>
        <v>639</v>
      </c>
      <c r="I800" s="2">
        <f t="shared" si="53"/>
        <v>113</v>
      </c>
      <c r="J800" s="1">
        <f t="shared" si="54"/>
        <v>1311.9171253859051</v>
      </c>
      <c r="K800" s="1">
        <f t="shared" si="55"/>
        <v>54.082836119068034</v>
      </c>
    </row>
    <row r="801" spans="1:11" x14ac:dyDescent="0.25">
      <c r="A801" t="s">
        <v>806</v>
      </c>
      <c r="B801">
        <v>99</v>
      </c>
      <c r="C801">
        <v>9</v>
      </c>
      <c r="D801">
        <v>149</v>
      </c>
      <c r="E801">
        <v>90</v>
      </c>
      <c r="F801">
        <v>45</v>
      </c>
      <c r="G801">
        <v>8</v>
      </c>
      <c r="H801" s="2">
        <f t="shared" si="52"/>
        <v>239</v>
      </c>
      <c r="I801" s="2">
        <f t="shared" si="53"/>
        <v>53</v>
      </c>
      <c r="J801" s="1">
        <f t="shared" si="54"/>
        <v>412.10193283458858</v>
      </c>
      <c r="K801" s="1">
        <f t="shared" si="55"/>
        <v>63.178450639404048</v>
      </c>
    </row>
    <row r="802" spans="1:11" x14ac:dyDescent="0.25">
      <c r="A802" t="s">
        <v>807</v>
      </c>
      <c r="B802">
        <v>146</v>
      </c>
      <c r="C802">
        <v>20</v>
      </c>
      <c r="D802">
        <v>95</v>
      </c>
      <c r="E802">
        <v>62</v>
      </c>
      <c r="F802">
        <v>46</v>
      </c>
      <c r="G802">
        <v>10</v>
      </c>
      <c r="H802" s="2">
        <f t="shared" si="52"/>
        <v>157</v>
      </c>
      <c r="I802" s="2">
        <f t="shared" si="53"/>
        <v>56</v>
      </c>
      <c r="J802" s="1">
        <f t="shared" si="54"/>
        <v>274.4655202399735</v>
      </c>
      <c r="K802" s="1">
        <f t="shared" si="55"/>
        <v>56.468479380908533</v>
      </c>
    </row>
    <row r="803" spans="1:11" x14ac:dyDescent="0.25">
      <c r="A803" t="s">
        <v>808</v>
      </c>
      <c r="B803">
        <v>99</v>
      </c>
      <c r="C803">
        <v>10</v>
      </c>
      <c r="D803">
        <v>178</v>
      </c>
      <c r="E803">
        <v>103</v>
      </c>
      <c r="F803">
        <v>66</v>
      </c>
      <c r="G803">
        <v>13</v>
      </c>
      <c r="H803" s="2">
        <f t="shared" si="52"/>
        <v>281</v>
      </c>
      <c r="I803" s="2">
        <f t="shared" si="53"/>
        <v>79</v>
      </c>
      <c r="J803" s="1">
        <f t="shared" si="54"/>
        <v>533.23321265261404</v>
      </c>
      <c r="K803" s="1">
        <f t="shared" si="55"/>
        <v>61.608472274384354</v>
      </c>
    </row>
    <row r="804" spans="1:11" x14ac:dyDescent="0.25">
      <c r="A804" t="s">
        <v>809</v>
      </c>
      <c r="B804">
        <v>213</v>
      </c>
      <c r="C804">
        <v>42</v>
      </c>
      <c r="D804">
        <v>100</v>
      </c>
      <c r="E804">
        <v>60</v>
      </c>
      <c r="F804">
        <v>39</v>
      </c>
      <c r="G804">
        <v>8</v>
      </c>
      <c r="H804" s="2">
        <f t="shared" si="52"/>
        <v>160</v>
      </c>
      <c r="I804" s="2">
        <f t="shared" si="53"/>
        <v>47</v>
      </c>
      <c r="J804" s="1">
        <f t="shared" si="54"/>
        <v>267.53565726971482</v>
      </c>
      <c r="K804" s="1">
        <f t="shared" si="55"/>
        <v>45.422952066089948</v>
      </c>
    </row>
    <row r="805" spans="1:11" x14ac:dyDescent="0.25">
      <c r="A805" t="s">
        <v>810</v>
      </c>
      <c r="B805">
        <v>103</v>
      </c>
      <c r="C805">
        <v>8</v>
      </c>
      <c r="D805">
        <v>206</v>
      </c>
      <c r="E805">
        <v>217</v>
      </c>
      <c r="F805">
        <v>74</v>
      </c>
      <c r="G805">
        <v>15</v>
      </c>
      <c r="H805" s="2">
        <f t="shared" si="52"/>
        <v>423</v>
      </c>
      <c r="I805" s="2">
        <f t="shared" si="53"/>
        <v>89</v>
      </c>
      <c r="J805" s="1">
        <f t="shared" si="54"/>
        <v>824.5919728107981</v>
      </c>
      <c r="K805" s="1">
        <f t="shared" si="55"/>
        <v>59.159969225667609</v>
      </c>
    </row>
    <row r="806" spans="1:11" x14ac:dyDescent="0.25">
      <c r="A806" t="s">
        <v>811</v>
      </c>
      <c r="B806">
        <v>198</v>
      </c>
      <c r="C806">
        <v>37</v>
      </c>
      <c r="D806">
        <v>169</v>
      </c>
      <c r="E806">
        <v>89</v>
      </c>
      <c r="F806">
        <v>36</v>
      </c>
      <c r="G806">
        <v>8</v>
      </c>
      <c r="H806" s="2">
        <f t="shared" si="52"/>
        <v>258</v>
      </c>
      <c r="I806" s="2">
        <f t="shared" si="53"/>
        <v>44</v>
      </c>
      <c r="J806" s="1">
        <f t="shared" si="54"/>
        <v>424.01079053343636</v>
      </c>
      <c r="K806" s="1">
        <f t="shared" si="55"/>
        <v>45.361327800495474</v>
      </c>
    </row>
    <row r="807" spans="1:11" x14ac:dyDescent="0.25">
      <c r="A807" t="s">
        <v>812</v>
      </c>
      <c r="B807">
        <v>128</v>
      </c>
      <c r="C807">
        <v>6</v>
      </c>
      <c r="D807">
        <v>195</v>
      </c>
      <c r="E807">
        <v>206</v>
      </c>
      <c r="F807">
        <v>71</v>
      </c>
      <c r="G807">
        <v>16</v>
      </c>
      <c r="H807" s="2">
        <f t="shared" si="52"/>
        <v>401</v>
      </c>
      <c r="I807" s="2">
        <f t="shared" si="53"/>
        <v>87</v>
      </c>
      <c r="J807" s="1">
        <f t="shared" si="54"/>
        <v>777.74722030006603</v>
      </c>
      <c r="K807" s="1">
        <f t="shared" si="55"/>
        <v>56.403821603434452</v>
      </c>
    </row>
    <row r="808" spans="1:11" x14ac:dyDescent="0.25">
      <c r="A808" t="s">
        <v>813</v>
      </c>
      <c r="B808">
        <v>81</v>
      </c>
      <c r="C808">
        <v>8</v>
      </c>
      <c r="D808">
        <v>272</v>
      </c>
      <c r="E808">
        <v>91</v>
      </c>
      <c r="F808">
        <v>113</v>
      </c>
      <c r="G808">
        <v>6</v>
      </c>
      <c r="H808" s="2">
        <f t="shared" si="52"/>
        <v>363</v>
      </c>
      <c r="I808" s="2">
        <f t="shared" si="53"/>
        <v>119</v>
      </c>
      <c r="J808" s="1">
        <f t="shared" si="54"/>
        <v>753.42354698548866</v>
      </c>
      <c r="K808" s="1">
        <f t="shared" si="55"/>
        <v>63.521860439173423</v>
      </c>
    </row>
    <row r="809" spans="1:11" x14ac:dyDescent="0.25">
      <c r="A809" t="s">
        <v>814</v>
      </c>
      <c r="B809">
        <v>5</v>
      </c>
      <c r="C809">
        <v>0</v>
      </c>
      <c r="D809">
        <v>118</v>
      </c>
      <c r="E809">
        <v>62</v>
      </c>
      <c r="F809">
        <v>23</v>
      </c>
      <c r="G809">
        <v>8</v>
      </c>
      <c r="H809" s="2">
        <f t="shared" si="52"/>
        <v>180</v>
      </c>
      <c r="I809" s="2">
        <f t="shared" si="53"/>
        <v>31</v>
      </c>
      <c r="J809" s="1">
        <f t="shared" si="54"/>
        <v>268.44510489016909</v>
      </c>
      <c r="K809" s="1">
        <f t="shared" si="55"/>
        <v>115.84534432024492</v>
      </c>
    </row>
    <row r="810" spans="1:11" x14ac:dyDescent="0.25">
      <c r="A810" t="s">
        <v>815</v>
      </c>
      <c r="B810">
        <v>40</v>
      </c>
      <c r="C810">
        <v>10</v>
      </c>
      <c r="D810">
        <v>86</v>
      </c>
      <c r="E810">
        <v>100</v>
      </c>
      <c r="F810">
        <v>33</v>
      </c>
      <c r="G810">
        <v>18</v>
      </c>
      <c r="H810" s="2">
        <f t="shared" ref="H810:H823" si="56">SUM(D810:E810)</f>
        <v>186</v>
      </c>
      <c r="I810" s="2">
        <f t="shared" ref="I810:I823" si="57">SUM(F810:G810)</f>
        <v>51</v>
      </c>
      <c r="J810" s="1">
        <f t="shared" ref="J810:J823" si="58">H810*LOG(I810)</f>
        <v>317.60805275421615</v>
      </c>
      <c r="K810" s="1">
        <f t="shared" ref="K810:K823" si="59">171-5.2*LN(J810)-0.23*(C810)-16.2*LN(B810)</f>
        <v>78.983898806184399</v>
      </c>
    </row>
    <row r="811" spans="1:11" x14ac:dyDescent="0.25">
      <c r="A811" t="s">
        <v>816</v>
      </c>
      <c r="B811">
        <v>37</v>
      </c>
      <c r="C811">
        <v>8</v>
      </c>
      <c r="D811">
        <v>253</v>
      </c>
      <c r="E811">
        <v>174</v>
      </c>
      <c r="F811">
        <v>72</v>
      </c>
      <c r="G811">
        <v>7</v>
      </c>
      <c r="H811" s="2">
        <f t="shared" si="56"/>
        <v>427</v>
      </c>
      <c r="I811" s="2">
        <f t="shared" si="57"/>
        <v>79</v>
      </c>
      <c r="J811" s="1">
        <f t="shared" si="58"/>
        <v>810.28676798101844</v>
      </c>
      <c r="K811" s="1">
        <f t="shared" si="59"/>
        <v>75.836711073474902</v>
      </c>
    </row>
    <row r="812" spans="1:11" x14ac:dyDescent="0.25">
      <c r="A812" t="s">
        <v>817</v>
      </c>
      <c r="B812">
        <v>80</v>
      </c>
      <c r="C812">
        <v>8</v>
      </c>
      <c r="D812">
        <v>24</v>
      </c>
      <c r="E812">
        <v>34</v>
      </c>
      <c r="F812">
        <v>9</v>
      </c>
      <c r="G812">
        <v>9</v>
      </c>
      <c r="H812" s="2">
        <f t="shared" si="56"/>
        <v>58</v>
      </c>
      <c r="I812" s="2">
        <f t="shared" si="57"/>
        <v>18</v>
      </c>
      <c r="J812" s="1">
        <f t="shared" si="58"/>
        <v>72.805805295991746</v>
      </c>
      <c r="K812" s="1">
        <f t="shared" si="59"/>
        <v>75.874630903762394</v>
      </c>
    </row>
    <row r="813" spans="1:11" x14ac:dyDescent="0.25">
      <c r="A813" t="s">
        <v>818</v>
      </c>
      <c r="B813">
        <v>100</v>
      </c>
      <c r="C813">
        <v>10</v>
      </c>
      <c r="D813">
        <v>19</v>
      </c>
      <c r="E813">
        <v>30</v>
      </c>
      <c r="F813">
        <v>12</v>
      </c>
      <c r="G813">
        <v>7</v>
      </c>
      <c r="H813" s="2">
        <f t="shared" si="56"/>
        <v>49</v>
      </c>
      <c r="I813" s="2">
        <f t="shared" si="57"/>
        <v>19</v>
      </c>
      <c r="J813" s="1">
        <f t="shared" si="58"/>
        <v>62.658926446688611</v>
      </c>
      <c r="K813" s="1">
        <f t="shared" si="59"/>
        <v>72.58017099459218</v>
      </c>
    </row>
    <row r="814" spans="1:11" x14ac:dyDescent="0.25">
      <c r="A814" t="s">
        <v>819</v>
      </c>
      <c r="B814">
        <v>177</v>
      </c>
      <c r="C814">
        <v>9</v>
      </c>
      <c r="D814">
        <v>145</v>
      </c>
      <c r="E814">
        <v>66</v>
      </c>
      <c r="F814">
        <v>28</v>
      </c>
      <c r="G814">
        <v>8</v>
      </c>
      <c r="H814" s="2">
        <f t="shared" si="56"/>
        <v>211</v>
      </c>
      <c r="I814" s="2">
        <f t="shared" si="57"/>
        <v>36</v>
      </c>
      <c r="J814" s="1">
        <f t="shared" si="58"/>
        <v>328.37982766189759</v>
      </c>
      <c r="K814" s="1">
        <f t="shared" si="59"/>
        <v>54.94668539453626</v>
      </c>
    </row>
    <row r="815" spans="1:11" x14ac:dyDescent="0.25">
      <c r="A815" t="s">
        <v>820</v>
      </c>
      <c r="B815">
        <v>34</v>
      </c>
      <c r="C815">
        <v>8</v>
      </c>
      <c r="D815">
        <v>111</v>
      </c>
      <c r="E815">
        <v>67</v>
      </c>
      <c r="F815">
        <v>42</v>
      </c>
      <c r="G815">
        <v>8</v>
      </c>
      <c r="H815" s="2">
        <f t="shared" si="56"/>
        <v>178</v>
      </c>
      <c r="I815" s="2">
        <f t="shared" si="57"/>
        <v>50</v>
      </c>
      <c r="J815" s="1">
        <f t="shared" si="58"/>
        <v>302.41666077181134</v>
      </c>
      <c r="K815" s="1">
        <f t="shared" si="59"/>
        <v>82.331569663968793</v>
      </c>
    </row>
    <row r="816" spans="1:11" x14ac:dyDescent="0.25">
      <c r="A816" t="s">
        <v>821</v>
      </c>
      <c r="B816">
        <v>85</v>
      </c>
      <c r="C816">
        <v>21</v>
      </c>
      <c r="D816">
        <v>318</v>
      </c>
      <c r="E816">
        <v>168</v>
      </c>
      <c r="F816">
        <v>62</v>
      </c>
      <c r="G816">
        <v>8</v>
      </c>
      <c r="H816" s="2">
        <f t="shared" si="56"/>
        <v>486</v>
      </c>
      <c r="I816" s="2">
        <f t="shared" si="57"/>
        <v>70</v>
      </c>
      <c r="J816" s="1">
        <f t="shared" si="58"/>
        <v>896.71764744692882</v>
      </c>
      <c r="K816" s="1">
        <f t="shared" si="59"/>
        <v>58.845596246215266</v>
      </c>
    </row>
    <row r="817" spans="1:11" x14ac:dyDescent="0.25">
      <c r="A817" t="s">
        <v>822</v>
      </c>
      <c r="B817">
        <v>88</v>
      </c>
      <c r="C817">
        <v>10</v>
      </c>
      <c r="D817">
        <v>25</v>
      </c>
      <c r="E817">
        <v>21</v>
      </c>
      <c r="F817">
        <v>15</v>
      </c>
      <c r="G817">
        <v>4</v>
      </c>
      <c r="H817" s="2">
        <f t="shared" si="56"/>
        <v>46</v>
      </c>
      <c r="I817" s="2">
        <f t="shared" si="57"/>
        <v>19</v>
      </c>
      <c r="J817" s="1">
        <f t="shared" si="58"/>
        <v>58.822665643830128</v>
      </c>
      <c r="K817" s="1">
        <f t="shared" si="59"/>
        <v>74.979601901484287</v>
      </c>
    </row>
    <row r="818" spans="1:11" x14ac:dyDescent="0.25">
      <c r="A818" t="s">
        <v>823</v>
      </c>
      <c r="B818">
        <v>159</v>
      </c>
      <c r="C818">
        <v>14</v>
      </c>
      <c r="D818">
        <v>84</v>
      </c>
      <c r="E818">
        <v>93</v>
      </c>
      <c r="F818">
        <v>28</v>
      </c>
      <c r="G818">
        <v>12</v>
      </c>
      <c r="H818" s="2">
        <f t="shared" si="56"/>
        <v>177</v>
      </c>
      <c r="I818" s="2">
        <f t="shared" si="57"/>
        <v>40</v>
      </c>
      <c r="J818" s="1">
        <f t="shared" si="58"/>
        <v>283.56461846504931</v>
      </c>
      <c r="K818" s="1">
        <f t="shared" si="59"/>
        <v>56.297063776928866</v>
      </c>
    </row>
    <row r="819" spans="1:11" x14ac:dyDescent="0.25">
      <c r="A819" t="s">
        <v>824</v>
      </c>
      <c r="B819">
        <v>58</v>
      </c>
      <c r="C819">
        <v>6</v>
      </c>
      <c r="D819">
        <v>98</v>
      </c>
      <c r="E819">
        <v>61</v>
      </c>
      <c r="F819">
        <v>28</v>
      </c>
      <c r="G819">
        <v>8</v>
      </c>
      <c r="H819" s="2">
        <f t="shared" si="56"/>
        <v>159</v>
      </c>
      <c r="I819" s="2">
        <f t="shared" si="57"/>
        <v>36</v>
      </c>
      <c r="J819" s="1">
        <f t="shared" si="58"/>
        <v>247.45209762199869</v>
      </c>
      <c r="K819" s="1">
        <f t="shared" si="59"/>
        <v>75.18249473391063</v>
      </c>
    </row>
    <row r="820" spans="1:11" x14ac:dyDescent="0.25">
      <c r="A820" t="s">
        <v>825</v>
      </c>
      <c r="B820">
        <v>40</v>
      </c>
      <c r="C820">
        <v>10</v>
      </c>
      <c r="D820">
        <v>424</v>
      </c>
      <c r="E820">
        <v>165</v>
      </c>
      <c r="F820">
        <v>54</v>
      </c>
      <c r="G820">
        <v>8</v>
      </c>
      <c r="H820" s="2">
        <f t="shared" si="56"/>
        <v>589</v>
      </c>
      <c r="I820" s="2">
        <f t="shared" si="57"/>
        <v>62</v>
      </c>
      <c r="J820" s="1">
        <f t="shared" si="58"/>
        <v>1055.7187051144715</v>
      </c>
      <c r="K820" s="1">
        <f t="shared" si="59"/>
        <v>72.737872177900229</v>
      </c>
    </row>
    <row r="821" spans="1:11" x14ac:dyDescent="0.25">
      <c r="A821" t="s">
        <v>826</v>
      </c>
      <c r="B821">
        <v>58</v>
      </c>
      <c r="C821">
        <v>6</v>
      </c>
      <c r="D821">
        <v>82</v>
      </c>
      <c r="E821">
        <v>35</v>
      </c>
      <c r="F821">
        <v>16</v>
      </c>
      <c r="G821">
        <v>7</v>
      </c>
      <c r="H821" s="2">
        <f t="shared" si="56"/>
        <v>117</v>
      </c>
      <c r="I821" s="2">
        <f t="shared" si="57"/>
        <v>23</v>
      </c>
      <c r="J821" s="1">
        <f t="shared" si="58"/>
        <v>159.32215681405836</v>
      </c>
      <c r="K821" s="1">
        <f t="shared" si="59"/>
        <v>77.471996090756249</v>
      </c>
    </row>
    <row r="822" spans="1:11" x14ac:dyDescent="0.25">
      <c r="A822" t="s">
        <v>827</v>
      </c>
      <c r="B822">
        <v>236</v>
      </c>
      <c r="C822">
        <v>33</v>
      </c>
      <c r="D822">
        <v>24</v>
      </c>
      <c r="E822">
        <v>34</v>
      </c>
      <c r="F822">
        <v>9</v>
      </c>
      <c r="G822">
        <v>9</v>
      </c>
      <c r="H822" s="2">
        <f t="shared" si="56"/>
        <v>58</v>
      </c>
      <c r="I822" s="2">
        <f t="shared" si="57"/>
        <v>18</v>
      </c>
      <c r="J822" s="1">
        <f t="shared" si="58"/>
        <v>72.805805295991746</v>
      </c>
      <c r="K822" s="1">
        <f t="shared" si="59"/>
        <v>52.59938714406438</v>
      </c>
    </row>
    <row r="823" spans="1:11" x14ac:dyDescent="0.25">
      <c r="A823" t="s">
        <v>828</v>
      </c>
      <c r="B823">
        <v>6</v>
      </c>
      <c r="C823">
        <v>0</v>
      </c>
      <c r="D823">
        <v>82</v>
      </c>
      <c r="E823">
        <v>35</v>
      </c>
      <c r="F823">
        <v>16</v>
      </c>
      <c r="G823">
        <v>7</v>
      </c>
      <c r="H823" s="2">
        <f t="shared" si="56"/>
        <v>117</v>
      </c>
      <c r="I823" s="2">
        <f t="shared" si="57"/>
        <v>23</v>
      </c>
      <c r="J823" s="1">
        <f t="shared" si="58"/>
        <v>159.32215681405836</v>
      </c>
      <c r="K823" s="1">
        <f t="shared" si="59"/>
        <v>115.60466946011374</v>
      </c>
    </row>
  </sheetData>
  <mergeCells count="2">
    <mergeCell ref="M7:N7"/>
    <mergeCell ref="M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jfreechart-1.0.8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G</dc:creator>
  <cp:lastModifiedBy>sathwik G</cp:lastModifiedBy>
  <dcterms:created xsi:type="dcterms:W3CDTF">2019-06-17T23:16:48Z</dcterms:created>
  <dcterms:modified xsi:type="dcterms:W3CDTF">2019-06-17T23:16:48Z</dcterms:modified>
</cp:coreProperties>
</file>