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ofia.viarengo\Desktop\SC2_1\Description_of_Components\Cavo_ENEA_input_new\"/>
    </mc:Choice>
  </mc:AlternateContent>
  <xr:revisionPtr revIDLastSave="0" documentId="13_ncr:1_{CD72BB3E-03DA-463F-A842-C49F1A6DDE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ace" sheetId="1" r:id="rId1"/>
    <sheet name="Time" sheetId="2" r:id="rId2"/>
  </sheets>
  <externalReferences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13" i="2"/>
  <c r="E10" i="2"/>
  <c r="E11" i="2" s="1"/>
  <c r="E12" i="2" s="1"/>
  <c r="E9" i="2"/>
  <c r="E14" i="2"/>
  <c r="E15" i="2" s="1"/>
  <c r="E16" i="2" s="1"/>
  <c r="E17" i="2" s="1"/>
  <c r="E5" i="2"/>
  <c r="E6" i="2" s="1"/>
  <c r="E7" i="2" s="1"/>
  <c r="A1" i="1"/>
  <c r="E1" i="1" l="1"/>
  <c r="B3" i="1" l="1"/>
  <c r="C3" i="1"/>
  <c r="D3" i="1"/>
  <c r="A3" i="1"/>
  <c r="D3" i="2" l="1"/>
  <c r="C3" i="2"/>
  <c r="B3" i="2"/>
  <c r="A3" i="2"/>
  <c r="E3" i="1" l="1"/>
  <c r="E3" i="2" s="1"/>
  <c r="A1" i="2"/>
  <c r="E2" i="1"/>
  <c r="E1" i="2"/>
  <c r="E2" i="2" l="1"/>
  <c r="B1" i="1"/>
  <c r="B1" i="2" s="1"/>
</calcChain>
</file>

<file path=xl/sharedStrings.xml><?xml version="1.0" encoding="utf-8"?>
<sst xmlns="http://schemas.openxmlformats.org/spreadsheetml/2006/main" count="112" uniqueCount="41">
  <si>
    <t>TIME_0</t>
  </si>
  <si>
    <t>s</t>
  </si>
  <si>
    <t>float</t>
  </si>
  <si>
    <t>XCOORD_1</t>
  </si>
  <si>
    <t>XCOORD_2</t>
  </si>
  <si>
    <t>m</t>
  </si>
  <si>
    <t>TIME_1</t>
  </si>
  <si>
    <t>XCOORD_3</t>
  </si>
  <si>
    <t>XCOORD_4</t>
  </si>
  <si>
    <t>XCOORD_5</t>
  </si>
  <si>
    <t xml:space="preserve">time to plot spatial dustribution of the solution </t>
  </si>
  <si>
    <t>TIME_2</t>
  </si>
  <si>
    <t>TIME_3</t>
  </si>
  <si>
    <t>TIME_4</t>
  </si>
  <si>
    <t>XCOORD_6</t>
  </si>
  <si>
    <t>TIME_5</t>
  </si>
  <si>
    <t>TIME_6</t>
  </si>
  <si>
    <t>TIME_7</t>
  </si>
  <si>
    <t>TIME_8</t>
  </si>
  <si>
    <t>TIME_9</t>
  </si>
  <si>
    <t>TIME_10</t>
  </si>
  <si>
    <t>XCOORD_7</t>
  </si>
  <si>
    <t>XCOORD_8</t>
  </si>
  <si>
    <t>XCOORD_9</t>
  </si>
  <si>
    <t>XCOORD_10</t>
  </si>
  <si>
    <t>TIME_11</t>
  </si>
  <si>
    <t>TIME_12</t>
  </si>
  <si>
    <t>XCOORD_11</t>
  </si>
  <si>
    <t>XCOORD_12</t>
  </si>
  <si>
    <t>XCOORD_13</t>
  </si>
  <si>
    <t>XCOORD_14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</si>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</sst>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0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Fill="1" applyAlignment="1" applyProtection="1">
      <alignment horizontal="left" vertical="center" wrapText="1"/>
      <protection locked="0"/>
    </xf>
    <xf numFmtId="0" fontId="0" fillId="0" borderId="0" xfId="0" applyFill="1" applyProtection="1">
      <protection locked="0"/>
    </xf>
    <xf numFmtId="0" fontId="0" fillId="0" borderId="0" xfId="0" applyFont="1" applyProtection="1">
      <protection locked="0"/>
    </xf>
    <xf numFmtId="0" fontId="1" fillId="2" borderId="0" xfId="0" applyFont="1" applyFill="1" applyProtection="1"/>
    <xf numFmtId="0" fontId="1" fillId="2" borderId="0" xfId="0" applyFont="1" applyFill="1" applyAlignment="1" applyProtection="1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Fill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 applyAlignment="1" applyProtection="1">
      <alignment horizontal="center"/>
      <protection locked="0"/>
    </xf>
    <xf numFmtId="0" fontId="1" fillId="2" borderId="0" xfId="0" applyFont="1" applyFill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SC2/Description_of_Components/Cavo_ENEA_input/conductor_definition_busb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litoit-my.sharepoint.com/personal/daniele_placido_polito_it/Documents/SC2/Description_of_Components/Cavo_ENEA_input/Transitory_Input_busba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DUCTOR_files"/>
      <sheetName val="CONDUCTOR_input"/>
      <sheetName val="CONDUCTOR_COUPLING"/>
      <sheetName val="General Format"/>
      <sheetName val="CONDUCTOR"/>
    </sheetNames>
    <sheetDataSet>
      <sheetData sheetId="0">
        <row r="1">
          <cell r="A1" t="str">
            <v>CONDUCTOR</v>
          </cell>
          <cell r="E1">
            <v>1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ENT"/>
    </sheetNames>
    <sheetDataSet>
      <sheetData sheetId="0">
        <row r="2">
          <cell r="A2" t="str">
            <v>Variable name</v>
          </cell>
          <cell r="B2" t="str">
            <v>Unit</v>
          </cell>
          <cell r="C2" t="str">
            <v>Variable type</v>
          </cell>
          <cell r="D2" t="str">
            <v>Note/comments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25" sqref="E25"/>
    </sheetView>
  </sheetViews>
  <sheetFormatPr defaultColWidth="8.88671875" defaultRowHeight="14.4" x14ac:dyDescent="0.3"/>
  <cols>
    <col min="1" max="1" width="13.21875" style="4" bestFit="1" customWidth="1"/>
    <col min="2" max="2" width="4.5546875" style="8" bestFit="1" customWidth="1"/>
    <col min="3" max="3" width="12.109375" style="8" bestFit="1" customWidth="1"/>
    <col min="4" max="4" width="14.88671875" style="8" customWidth="1"/>
    <col min="5" max="5" width="14" style="16" bestFit="1" customWidth="1"/>
    <col min="6" max="16384" width="8.88671875" style="4"/>
  </cols>
  <sheetData>
    <row r="1" spans="1:5" x14ac:dyDescent="0.3">
      <c r="A1" s="9" t="str">
        <f>[1]CONDUCTOR_files!$A$1</f>
        <v>CONDUCTOR</v>
      </c>
      <c r="B1" s="17">
        <f>SUM(E2:E2)</f>
        <v>1</v>
      </c>
      <c r="C1" s="1"/>
      <c r="D1" s="3"/>
      <c r="E1" s="11">
        <f>[1]CONDUCTOR_files!E$1</f>
        <v>1</v>
      </c>
    </row>
    <row r="2" spans="1:5" x14ac:dyDescent="0.3">
      <c r="A2" s="2"/>
      <c r="B2" s="1"/>
      <c r="C2" s="1"/>
      <c r="D2" s="3"/>
      <c r="E2" s="11">
        <f>IF(E$1 &gt; 0,1,0)</f>
        <v>1</v>
      </c>
    </row>
    <row r="3" spans="1:5" x14ac:dyDescent="0.3">
      <c r="A3" s="10" t="str">
        <f>[2]TRANSIENT!A$2</f>
        <v>Variable name</v>
      </c>
      <c r="B3" s="10" t="str">
        <f>[2]TRANSIENT!B$2</f>
        <v>Unit</v>
      </c>
      <c r="C3" s="10" t="str">
        <f>[2]TRANSIENT!C$2</f>
        <v>Variable type</v>
      </c>
      <c r="D3" s="10" t="str">
        <f>[2]TRANSIENT!D$2</f>
        <v>Note/comments</v>
      </c>
      <c r="E3" s="11" t="str">
        <f>_xlfn.TEXTJOIN("_",,$A$1,E$1)</f>
        <v>CONDUCTOR_1</v>
      </c>
    </row>
    <row r="4" spans="1:5" s="7" customFormat="1" ht="57.6" x14ac:dyDescent="0.3">
      <c r="A4" s="14" t="s">
        <v>0</v>
      </c>
      <c r="B4" s="5" t="s">
        <v>1</v>
      </c>
      <c r="C4" s="5" t="s">
        <v>2</v>
      </c>
      <c r="D4" s="15" t="s">
        <v>10</v>
      </c>
      <c r="E4" s="13">
        <v>1</v>
      </c>
    </row>
    <row r="5" spans="1:5" x14ac:dyDescent="0.3">
      <c r="A5" s="4" t="s">
        <v>6</v>
      </c>
      <c r="B5" s="5" t="s">
        <v>1</v>
      </c>
      <c r="C5" s="5" t="s">
        <v>2</v>
      </c>
      <c r="D5" s="6"/>
      <c r="E5" s="13">
        <v>2</v>
      </c>
    </row>
    <row r="6" spans="1:5" x14ac:dyDescent="0.3">
      <c r="A6" s="4" t="s">
        <v>11</v>
      </c>
      <c r="B6" s="5" t="s">
        <v>1</v>
      </c>
      <c r="C6" s="5" t="s">
        <v>2</v>
      </c>
      <c r="E6" s="13">
        <f>E5+0.05</f>
        <v>2.0499999999999998</v>
      </c>
    </row>
    <row r="7" spans="1:5" x14ac:dyDescent="0.3">
      <c r="A7" s="4" t="s">
        <v>12</v>
      </c>
      <c r="B7" s="5" t="s">
        <v>1</v>
      </c>
      <c r="C7" s="5" t="s">
        <v>2</v>
      </c>
      <c r="E7" s="13">
        <f t="shared" ref="E7:E26" si="0">E6+0.05</f>
        <v>2.0999999999999996</v>
      </c>
    </row>
    <row r="8" spans="1:5" ht="13.8" customHeight="1" x14ac:dyDescent="0.3">
      <c r="A8" s="4" t="s">
        <v>13</v>
      </c>
      <c r="B8" s="5" t="s">
        <v>1</v>
      </c>
      <c r="C8" s="5" t="s">
        <v>2</v>
      </c>
      <c r="E8" s="13">
        <f t="shared" si="0"/>
        <v>2.1499999999999995</v>
      </c>
    </row>
    <row r="9" spans="1:5" ht="13.8" customHeight="1" x14ac:dyDescent="0.3">
      <c r="A9" s="4" t="s">
        <v>15</v>
      </c>
      <c r="B9" s="5" t="s">
        <v>1</v>
      </c>
      <c r="C9" s="5" t="s">
        <v>2</v>
      </c>
      <c r="E9" s="13">
        <f t="shared" si="0"/>
        <v>2.1999999999999993</v>
      </c>
    </row>
    <row r="10" spans="1:5" x14ac:dyDescent="0.3">
      <c r="A10" s="4" t="s">
        <v>16</v>
      </c>
      <c r="B10" s="5" t="s">
        <v>1</v>
      </c>
      <c r="C10" s="5" t="s">
        <v>2</v>
      </c>
      <c r="E10" s="13">
        <f t="shared" si="0"/>
        <v>2.2499999999999991</v>
      </c>
    </row>
    <row r="11" spans="1:5" x14ac:dyDescent="0.3">
      <c r="A11" s="4" t="s">
        <v>17</v>
      </c>
      <c r="B11" s="5" t="s">
        <v>1</v>
      </c>
      <c r="C11" s="5" t="s">
        <v>2</v>
      </c>
      <c r="E11" s="13">
        <f t="shared" si="0"/>
        <v>2.2999999999999989</v>
      </c>
    </row>
    <row r="12" spans="1:5" x14ac:dyDescent="0.3">
      <c r="A12" s="4" t="s">
        <v>18</v>
      </c>
      <c r="B12" s="5" t="s">
        <v>1</v>
      </c>
      <c r="C12" s="5" t="s">
        <v>2</v>
      </c>
      <c r="E12" s="13">
        <f t="shared" si="0"/>
        <v>2.3499999999999988</v>
      </c>
    </row>
    <row r="13" spans="1:5" x14ac:dyDescent="0.3">
      <c r="A13" s="4" t="s">
        <v>19</v>
      </c>
      <c r="B13" s="5" t="s">
        <v>1</v>
      </c>
      <c r="C13" s="5" t="s">
        <v>2</v>
      </c>
      <c r="E13" s="13">
        <f t="shared" si="0"/>
        <v>2.3999999999999986</v>
      </c>
    </row>
    <row r="14" spans="1:5" x14ac:dyDescent="0.3">
      <c r="A14" s="4" t="s">
        <v>20</v>
      </c>
      <c r="B14" s="5" t="s">
        <v>1</v>
      </c>
      <c r="C14" s="5" t="s">
        <v>2</v>
      </c>
      <c r="E14" s="13">
        <f t="shared" si="0"/>
        <v>2.4499999999999984</v>
      </c>
    </row>
    <row r="15" spans="1:5" x14ac:dyDescent="0.3">
      <c r="A15" s="4" t="s">
        <v>25</v>
      </c>
      <c r="B15" s="5" t="s">
        <v>1</v>
      </c>
      <c r="C15" s="5" t="s">
        <v>2</v>
      </c>
      <c r="E15" s="13">
        <f>E14+0.05</f>
        <v>2.4999999999999982</v>
      </c>
    </row>
    <row r="16" spans="1:5" x14ac:dyDescent="0.3">
      <c r="A16" s="4" t="s">
        <v>26</v>
      </c>
      <c r="B16" s="5" t="s">
        <v>1</v>
      </c>
      <c r="C16" s="5" t="s">
        <v>2</v>
      </c>
      <c r="E16" s="13">
        <f t="shared" si="0"/>
        <v>2.549999999999998</v>
      </c>
    </row>
    <row r="17" spans="1:5" x14ac:dyDescent="0.3">
      <c r="A17" s="4" t="s">
        <v>31</v>
      </c>
      <c r="B17" s="5" t="s">
        <v>1</v>
      </c>
      <c r="C17" s="5" t="s">
        <v>2</v>
      </c>
      <c r="E17" s="13">
        <f t="shared" si="0"/>
        <v>2.5999999999999979</v>
      </c>
    </row>
    <row r="18" spans="1:5" x14ac:dyDescent="0.3">
      <c r="A18" s="4" t="s">
        <v>32</v>
      </c>
      <c r="B18" s="5" t="s">
        <v>1</v>
      </c>
      <c r="C18" s="5" t="s">
        <v>2</v>
      </c>
      <c r="E18" s="13">
        <f t="shared" si="0"/>
        <v>2.6499999999999977</v>
      </c>
    </row>
    <row r="19" spans="1:5" x14ac:dyDescent="0.3">
      <c r="A19" s="4" t="s">
        <v>33</v>
      </c>
      <c r="B19" s="5" t="s">
        <v>1</v>
      </c>
      <c r="C19" s="5" t="s">
        <v>2</v>
      </c>
      <c r="E19" s="13">
        <f>E18+0.05</f>
        <v>2.6999999999999975</v>
      </c>
    </row>
    <row r="20" spans="1:5" x14ac:dyDescent="0.3">
      <c r="A20" s="4" t="s">
        <v>34</v>
      </c>
      <c r="B20" s="5" t="s">
        <v>1</v>
      </c>
      <c r="C20" s="5" t="s">
        <v>2</v>
      </c>
      <c r="E20" s="13">
        <f t="shared" si="0"/>
        <v>2.7499999999999973</v>
      </c>
    </row>
    <row r="21" spans="1:5" x14ac:dyDescent="0.3">
      <c r="A21" s="4" t="s">
        <v>35</v>
      </c>
      <c r="B21" s="5" t="s">
        <v>1</v>
      </c>
      <c r="C21" s="5" t="s">
        <v>2</v>
      </c>
      <c r="E21" s="13">
        <f t="shared" si="0"/>
        <v>2.7999999999999972</v>
      </c>
    </row>
    <row r="22" spans="1:5" x14ac:dyDescent="0.3">
      <c r="A22" s="4" t="s">
        <v>36</v>
      </c>
      <c r="B22" s="5" t="s">
        <v>1</v>
      </c>
      <c r="C22" s="5" t="s">
        <v>2</v>
      </c>
      <c r="E22" s="13">
        <f>E21+0.05</f>
        <v>2.849999999999997</v>
      </c>
    </row>
    <row r="23" spans="1:5" x14ac:dyDescent="0.3">
      <c r="A23" s="4" t="s">
        <v>37</v>
      </c>
      <c r="B23" s="5" t="s">
        <v>1</v>
      </c>
      <c r="C23" s="5" t="s">
        <v>2</v>
      </c>
      <c r="E23" s="13">
        <f t="shared" si="0"/>
        <v>2.8999999999999968</v>
      </c>
    </row>
    <row r="24" spans="1:5" x14ac:dyDescent="0.3">
      <c r="A24" s="4" t="s">
        <v>38</v>
      </c>
      <c r="B24" s="5" t="s">
        <v>1</v>
      </c>
      <c r="C24" s="5" t="s">
        <v>2</v>
      </c>
      <c r="E24" s="13">
        <f>E23+0.05</f>
        <v>2.9499999999999966</v>
      </c>
    </row>
    <row r="25" spans="1:5" x14ac:dyDescent="0.3">
      <c r="A25" s="4" t="s">
        <v>39</v>
      </c>
      <c r="B25" s="5" t="s">
        <v>1</v>
      </c>
      <c r="C25" s="5" t="s">
        <v>2</v>
      </c>
      <c r="E25" s="13">
        <f t="shared" si="0"/>
        <v>2.9999999999999964</v>
      </c>
    </row>
    <row r="26" spans="1:5" x14ac:dyDescent="0.3">
      <c r="A26" s="4" t="s">
        <v>40</v>
      </c>
      <c r="B26" s="5" t="s">
        <v>1</v>
      </c>
      <c r="C26" s="5" t="s">
        <v>2</v>
      </c>
      <c r="E26" s="13">
        <f t="shared" si="0"/>
        <v>3.0499999999999963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6858-601C-4654-9D3B-60211F710697}">
  <dimension ref="A1:L1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4" sqref="E14:E17"/>
    </sheetView>
  </sheetViews>
  <sheetFormatPr defaultColWidth="8.88671875" defaultRowHeight="14.4" x14ac:dyDescent="0.3"/>
  <cols>
    <col min="1" max="1" width="13.21875" style="4" bestFit="1" customWidth="1"/>
    <col min="2" max="2" width="4.5546875" style="4" bestFit="1" customWidth="1"/>
    <col min="3" max="3" width="12.109375" style="4" bestFit="1" customWidth="1"/>
    <col min="4" max="4" width="15" style="4" bestFit="1" customWidth="1"/>
    <col min="5" max="5" width="14" style="4" bestFit="1" customWidth="1"/>
    <col min="6" max="12" width="8.88671875" style="13"/>
    <col min="13" max="16384" width="8.88671875" style="4"/>
  </cols>
  <sheetData>
    <row r="1" spans="1:5" x14ac:dyDescent="0.3">
      <c r="A1" s="9" t="str">
        <f>Space!A1</f>
        <v>CONDUCTOR</v>
      </c>
      <c r="B1" s="11">
        <f>Space!B1</f>
        <v>1</v>
      </c>
      <c r="C1" s="12"/>
      <c r="D1" s="12"/>
      <c r="E1" s="11">
        <f>Space!E1</f>
        <v>1</v>
      </c>
    </row>
    <row r="2" spans="1:5" x14ac:dyDescent="0.3">
      <c r="A2" s="12"/>
      <c r="B2" s="12"/>
      <c r="C2" s="12"/>
      <c r="D2" s="12"/>
      <c r="E2" s="11">
        <f>Space!E2</f>
        <v>1</v>
      </c>
    </row>
    <row r="3" spans="1:5" x14ac:dyDescent="0.3">
      <c r="A3" s="9" t="str">
        <f>Space!A3</f>
        <v>Variable name</v>
      </c>
      <c r="B3" s="9" t="str">
        <f>Space!B3</f>
        <v>Unit</v>
      </c>
      <c r="C3" s="9" t="str">
        <f>Space!C3</f>
        <v>Variable type</v>
      </c>
      <c r="D3" s="9" t="str">
        <f>Space!D3</f>
        <v>Note/comments</v>
      </c>
      <c r="E3" s="11" t="str">
        <f>Space!E3</f>
        <v>CONDUCTOR_1</v>
      </c>
    </row>
    <row r="4" spans="1:5" x14ac:dyDescent="0.3">
      <c r="A4" s="4" t="s">
        <v>3</v>
      </c>
      <c r="B4" s="13" t="s">
        <v>5</v>
      </c>
      <c r="C4" s="13" t="s">
        <v>2</v>
      </c>
      <c r="E4" s="18">
        <v>0.3</v>
      </c>
    </row>
    <row r="5" spans="1:5" x14ac:dyDescent="0.3">
      <c r="A5" s="4" t="s">
        <v>4</v>
      </c>
      <c r="B5" s="13" t="s">
        <v>5</v>
      </c>
      <c r="C5" s="13" t="s">
        <v>2</v>
      </c>
      <c r="E5" s="18">
        <f>E4+0.3</f>
        <v>0.6</v>
      </c>
    </row>
    <row r="6" spans="1:5" x14ac:dyDescent="0.3">
      <c r="A6" s="4" t="s">
        <v>7</v>
      </c>
      <c r="B6" s="13" t="s">
        <v>5</v>
      </c>
      <c r="C6" s="13" t="s">
        <v>2</v>
      </c>
      <c r="E6" s="18">
        <f t="shared" ref="E6:E7" si="0">E5+0.3</f>
        <v>0.89999999999999991</v>
      </c>
    </row>
    <row r="7" spans="1:5" x14ac:dyDescent="0.3">
      <c r="A7" s="4" t="s">
        <v>8</v>
      </c>
      <c r="B7" s="13" t="s">
        <v>5</v>
      </c>
      <c r="C7" s="13" t="s">
        <v>2</v>
      </c>
      <c r="E7" s="18">
        <f t="shared" si="0"/>
        <v>1.2</v>
      </c>
    </row>
    <row r="8" spans="1:5" x14ac:dyDescent="0.3">
      <c r="A8" s="4" t="s">
        <v>9</v>
      </c>
      <c r="B8" s="13" t="s">
        <v>5</v>
      </c>
      <c r="C8" s="13" t="s">
        <v>2</v>
      </c>
      <c r="E8" s="18">
        <v>1.4750000000000001</v>
      </c>
    </row>
    <row r="9" spans="1:5" x14ac:dyDescent="0.3">
      <c r="A9" s="4" t="s">
        <v>14</v>
      </c>
      <c r="B9" s="13" t="s">
        <v>5</v>
      </c>
      <c r="C9" s="13" t="s">
        <v>2</v>
      </c>
      <c r="E9" s="18">
        <f>E8+0.01</f>
        <v>1.4850000000000001</v>
      </c>
    </row>
    <row r="10" spans="1:5" x14ac:dyDescent="0.3">
      <c r="A10" s="4" t="s">
        <v>21</v>
      </c>
      <c r="B10" s="13" t="s">
        <v>5</v>
      </c>
      <c r="C10" s="13" t="s">
        <v>2</v>
      </c>
      <c r="E10" s="18">
        <f t="shared" ref="E10:E12" si="1">E9+0.01</f>
        <v>1.4950000000000001</v>
      </c>
    </row>
    <row r="11" spans="1:5" x14ac:dyDescent="0.3">
      <c r="A11" s="4" t="s">
        <v>22</v>
      </c>
      <c r="B11" s="13" t="s">
        <v>5</v>
      </c>
      <c r="C11" s="13" t="s">
        <v>2</v>
      </c>
      <c r="E11" s="18">
        <f t="shared" si="1"/>
        <v>1.5050000000000001</v>
      </c>
    </row>
    <row r="12" spans="1:5" x14ac:dyDescent="0.3">
      <c r="A12" s="4" t="s">
        <v>23</v>
      </c>
      <c r="B12" s="13" t="s">
        <v>5</v>
      </c>
      <c r="C12" s="13" t="s">
        <v>2</v>
      </c>
      <c r="E12" s="18">
        <f t="shared" si="1"/>
        <v>1.5150000000000001</v>
      </c>
    </row>
    <row r="13" spans="1:5" x14ac:dyDescent="0.3">
      <c r="A13" s="4" t="s">
        <v>24</v>
      </c>
      <c r="B13" s="13" t="s">
        <v>5</v>
      </c>
      <c r="C13" s="13" t="s">
        <v>2</v>
      </c>
      <c r="E13" s="18">
        <f>E12+0.01</f>
        <v>1.5250000000000001</v>
      </c>
    </row>
    <row r="14" spans="1:5" x14ac:dyDescent="0.3">
      <c r="A14" s="4" t="s">
        <v>27</v>
      </c>
      <c r="B14" s="13" t="s">
        <v>5</v>
      </c>
      <c r="C14" s="13" t="s">
        <v>2</v>
      </c>
      <c r="E14" s="18">
        <f>1.8</f>
        <v>1.8</v>
      </c>
    </row>
    <row r="15" spans="1:5" x14ac:dyDescent="0.3">
      <c r="A15" s="4" t="s">
        <v>28</v>
      </c>
      <c r="B15" s="13" t="s">
        <v>5</v>
      </c>
      <c r="C15" s="13" t="s">
        <v>2</v>
      </c>
      <c r="E15" s="18">
        <f>E14+0.3</f>
        <v>2.1</v>
      </c>
    </row>
    <row r="16" spans="1:5" x14ac:dyDescent="0.3">
      <c r="A16" s="4" t="s">
        <v>29</v>
      </c>
      <c r="B16" s="13" t="s">
        <v>5</v>
      </c>
      <c r="C16" s="13" t="s">
        <v>2</v>
      </c>
      <c r="E16" s="18">
        <f t="shared" ref="E16:E17" si="2">E15+0.3</f>
        <v>2.4</v>
      </c>
    </row>
    <row r="17" spans="1:5" x14ac:dyDescent="0.3">
      <c r="A17" s="4" t="s">
        <v>30</v>
      </c>
      <c r="B17" s="13" t="s">
        <v>5</v>
      </c>
      <c r="C17" s="13" t="s">
        <v>2</v>
      </c>
      <c r="E17" s="18">
        <f t="shared" si="2"/>
        <v>2.6999999999999997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Space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Placido</dc:creator>
  <cp:lastModifiedBy>sofia.viarengo</cp:lastModifiedBy>
  <dcterms:created xsi:type="dcterms:W3CDTF">2015-06-05T18:17:20Z</dcterms:created>
  <dcterms:modified xsi:type="dcterms:W3CDTF">2021-09-22T09:40:10Z</dcterms:modified>
</cp:coreProperties>
</file>