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8754C127-9315-449C-9192-31CD37661F3D}" xr6:coauthVersionLast="47" xr6:coauthVersionMax="47" xr10:uidLastSave="{00000000-0000-0000-0000-000000000000}"/>
  <bookViews>
    <workbookView xWindow="-108" yWindow="-108" windowWidth="23256" windowHeight="12576" activeTab="2" xr2:uid="{00000000-000D-0000-FFFF-FFFF00000000}"/>
  </bookViews>
  <sheets>
    <sheet name="Information Sheets" sheetId="3" r:id="rId1"/>
    <sheet name="pivot" sheetId="5" r:id="rId2"/>
    <sheet name="Visualization" sheetId="6" r:id="rId3"/>
    <sheet name="Inventory List" sheetId="1" r:id="rId4"/>
  </sheets>
  <definedNames>
    <definedName name="_xlcn.WorksheetConnection_Stock_Inventory_Managements2.xlsxtblInventoryList1" hidden="1">tblInventoryList[]</definedName>
    <definedName name="valHighlight">'Inventory List'!$K$2</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s>
  <extLst>
    <ext xmlns:x15="http://schemas.microsoft.com/office/spreadsheetml/2010/11/main" uri="{FCE2AD5D-F65C-4FA6-A056-5C36A1767C68}">
      <x15:dataModel>
        <x15:modelTables>
          <x15:modelTable id="tblInventoryList" name="tblInventoryList" connection="WorksheetConnection_Stock_Inventory_Managements  (2).xlsx!tblInventoryList"/>
        </x15:modelTables>
      </x15:dataModel>
    </ext>
  </extLst>
</workbook>
</file>

<file path=xl/calcChain.xml><?xml version="1.0" encoding="utf-8"?>
<calcChain xmlns="http://schemas.openxmlformats.org/spreadsheetml/2006/main">
  <c r="M28" i="6" l="1"/>
  <c r="M14" i="6"/>
  <c r="K13" i="6"/>
  <c r="J13" i="6"/>
  <c r="L13" i="6"/>
  <c r="J14" i="6"/>
  <c r="L14" i="6"/>
  <c r="N14" i="6"/>
  <c r="J15" i="6"/>
  <c r="L15" i="6"/>
  <c r="N15" i="6"/>
  <c r="J16" i="6"/>
  <c r="L16" i="6"/>
  <c r="N16" i="6"/>
  <c r="J17" i="6"/>
  <c r="L17" i="6"/>
  <c r="N17" i="6"/>
  <c r="J18" i="6"/>
  <c r="L18" i="6"/>
  <c r="N18" i="6"/>
  <c r="J19" i="6"/>
  <c r="L19" i="6"/>
  <c r="N19" i="6"/>
  <c r="J20" i="6"/>
  <c r="L20" i="6"/>
  <c r="N20" i="6"/>
  <c r="J21" i="6"/>
  <c r="L21" i="6"/>
  <c r="N21" i="6"/>
  <c r="J22" i="6"/>
  <c r="L22" i="6"/>
  <c r="N22" i="6"/>
  <c r="J23" i="6"/>
  <c r="L23" i="6"/>
  <c r="N23" i="6"/>
  <c r="J24" i="6"/>
  <c r="L24" i="6"/>
  <c r="N24" i="6"/>
  <c r="J25" i="6"/>
  <c r="L25" i="6"/>
  <c r="N25" i="6"/>
  <c r="J26" i="6"/>
  <c r="L26" i="6"/>
  <c r="N26" i="6"/>
  <c r="J27" i="6"/>
  <c r="L27" i="6"/>
  <c r="N27" i="6"/>
  <c r="J28" i="6"/>
  <c r="L28" i="6"/>
  <c r="N28" i="6"/>
  <c r="J29" i="6"/>
  <c r="L29" i="6"/>
  <c r="N29" i="6"/>
  <c r="J30" i="6"/>
  <c r="L30" i="6"/>
  <c r="N30" i="6"/>
  <c r="J31" i="6"/>
  <c r="L31" i="6"/>
  <c r="N31" i="6"/>
  <c r="J32" i="6"/>
  <c r="L32" i="6"/>
  <c r="N32" i="6"/>
  <c r="J33" i="6"/>
  <c r="L33" i="6"/>
  <c r="N33" i="6"/>
  <c r="J34" i="6"/>
  <c r="L34" i="6"/>
  <c r="N34" i="6"/>
  <c r="J35" i="6"/>
  <c r="L35" i="6"/>
  <c r="N35" i="6"/>
  <c r="J36" i="6"/>
  <c r="L36" i="6"/>
  <c r="N36" i="6"/>
  <c r="J37" i="6"/>
  <c r="L37" i="6"/>
  <c r="N37" i="6"/>
  <c r="J38" i="6"/>
  <c r="L38" i="6"/>
  <c r="N38" i="6"/>
  <c r="H6" i="1"/>
  <c r="H7" i="1"/>
  <c r="H8" i="1"/>
  <c r="H9" i="1"/>
  <c r="H10" i="1"/>
  <c r="H11" i="1"/>
  <c r="H12" i="1"/>
  <c r="H13" i="1"/>
  <c r="H14" i="1"/>
  <c r="H15" i="1"/>
  <c r="H16" i="1"/>
  <c r="H17" i="1"/>
  <c r="H18" i="1"/>
  <c r="H19" i="1"/>
  <c r="H20" i="1"/>
  <c r="H21" i="1"/>
  <c r="H22" i="1"/>
  <c r="H23" i="1"/>
  <c r="H24" i="1"/>
  <c r="H25" i="1"/>
  <c r="H26" i="1"/>
  <c r="H27" i="1"/>
  <c r="H28" i="1"/>
  <c r="H29" i="1"/>
  <c r="H30" i="1"/>
  <c r="G6" i="1"/>
  <c r="B6" i="1" s="1"/>
  <c r="G7" i="1"/>
  <c r="G8" i="1"/>
  <c r="B8" i="1" s="1"/>
  <c r="G9" i="1"/>
  <c r="G10" i="1"/>
  <c r="G11" i="1"/>
  <c r="G12" i="1"/>
  <c r="G13" i="1"/>
  <c r="G14" i="1"/>
  <c r="G15" i="1"/>
  <c r="G16" i="1"/>
  <c r="G17" i="1"/>
  <c r="G18" i="1"/>
  <c r="G19" i="1"/>
  <c r="G20" i="1"/>
  <c r="G21" i="1"/>
  <c r="G22" i="1"/>
  <c r="G23" i="1"/>
  <c r="G24" i="1"/>
  <c r="G25" i="1"/>
  <c r="G26" i="1"/>
  <c r="G27" i="1"/>
  <c r="G28" i="1"/>
  <c r="G29" i="1"/>
  <c r="G30" i="1"/>
  <c r="B7" i="1"/>
  <c r="B9" i="1"/>
  <c r="B10" i="1"/>
  <c r="B11" i="1"/>
  <c r="B12" i="1"/>
  <c r="B13" i="1"/>
  <c r="B14" i="1"/>
  <c r="B15" i="1"/>
  <c r="B16" i="1"/>
  <c r="B17" i="1"/>
  <c r="B18" i="1"/>
  <c r="B19" i="1"/>
  <c r="B20" i="1"/>
  <c r="B21" i="1"/>
  <c r="B22" i="1"/>
  <c r="B23" i="1"/>
  <c r="B24" i="1"/>
  <c r="B25" i="1"/>
  <c r="B26" i="1"/>
  <c r="B27" i="1"/>
  <c r="B28" i="1"/>
  <c r="B29" i="1"/>
  <c r="B3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9B9022-D2F1-4A1D-8828-D4FA14A339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E74BF89-C89E-4BC9-985A-754E8FA77AE7}" name="WorksheetConnection_Stock_Inventory_Managements  (2).xlsx!tblInventoryList" type="102" refreshedVersion="8" minRefreshableVersion="5">
    <extLst>
      <ext xmlns:x15="http://schemas.microsoft.com/office/spreadsheetml/2010/11/main" uri="{DE250136-89BD-433C-8126-D09CA5730AF9}">
        <x15:connection id="tblInventoryList" autoDelete="1">
          <x15:rangePr sourceName="_xlcn.WorksheetConnection_Stock_Inventory_Managements2.xlsxtblInventoryList1"/>
        </x15:connection>
      </ext>
    </extLst>
  </connection>
</connections>
</file>

<file path=xl/sharedStrings.xml><?xml version="1.0" encoding="utf-8"?>
<sst xmlns="http://schemas.openxmlformats.org/spreadsheetml/2006/main" count="315" uniqueCount="73">
  <si>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</si>
  <si>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</si>
  <si>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</si>
  <si>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</si>
  <si>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</si>
  <si>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</si>
  <si>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</si>
  <si>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</si>
  <si>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</si>
  <si>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</si>
  <si>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</si>
  <si>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</si>
  <si>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</si>
  <si>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</si>
  <si>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</si>
  <si>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</si>
  <si>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</si>
  <si>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</si>
  <si>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</si>
  <si>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</si>
  <si>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</si>
  <si>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</si>
  <si>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</si>
  <si>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</si>
  <si>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</si>
  <si>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</si>
  <si>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</si>
  <si>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</si>
  <si>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</si>
  <si>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</si>
  <si>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</si>
  <si>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</si>
  <si>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</si>
  <si>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</si>
  <si>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</si>
  <si>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</si>
  <si>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</si>
  <si>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</si>
  <si>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</si>
  <si>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</si>
  <si>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</si>
  <si>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</si>
  <si>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</si>
  <si>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</si>
  <si>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</si>
  <si>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</si>
  <si>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</si>
  <si>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</si>
  <si>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</si>
  <si>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</si>
  <si>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</si>
  <si>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</si>
  <si>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</si>
  <si>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</si>
  <si>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</si>
  <si>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</si>
  <si>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</si>
  <si>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</si>
  <si>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</si>
  <si>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</si>
  <si>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</si>
  <si>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</si>
  <si>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</si>
  <si>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</si>
  <si>
    <t>Sum of Price/Unit</t>
  </si>
  <si>
    <t>Row Labels</t>
  </si>
  <si>
    <t>Grand Total</t>
  </si>
  <si>
    <t>Sum of Quantity Purchased</t>
  </si>
  <si>
    <t>Product Details</t>
  </si>
  <si>
    <t>Column Labels</t>
  </si>
  <si>
    <t>Sum of Reorder Level</t>
  </si>
  <si>
    <t>Sum of Reorder Quantity</t>
  </si>
  <si>
    <t>Sum of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</si>
</sst>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10"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
      <b/>
      <sz val="10"/>
      <color theme="0"/>
      <name val="Calibri"/>
      <family val="2"/>
      <scheme val="minor"/>
    </font>
    <font>
      <b/>
      <i/>
      <sz val="12"/>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39997558519241921"/>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9">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0" fillId="0" borderId="0" xfId="0" pivotButton="1"/>
    <xf numFmtId="0" fontId="0" fillId="0" borderId="0" xfId="0" applyAlignment="1">
      <alignment horizontal="left"/>
    </xf>
    <xf numFmtId="0" fontId="8" fillId="5" borderId="0" xfId="0" applyFont="1" applyFill="1"/>
    <xf numFmtId="0" fontId="0" fillId="0" borderId="0" xfId="0" applyAlignment="1">
      <alignment horizontal="center"/>
    </xf>
    <xf numFmtId="0" fontId="0" fillId="0" borderId="0" xfId="0" applyAlignment="1">
      <alignment horizontal="center" vertical="center"/>
    </xf>
    <xf numFmtId="0" fontId="8" fillId="5" borderId="0" xfId="0" applyFont="1" applyFill="1" applyAlignment="1">
      <alignment horizontal="center" vertical="center"/>
    </xf>
    <xf numFmtId="0" fontId="8" fillId="5" borderId="0" xfId="0" applyFont="1" applyFill="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xf numFmtId="0" fontId="9" fillId="6" borderId="0" xfId="0" applyFont="1" applyFill="1" applyAlignment="1">
      <alignment horizontal="center"/>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a:p>
            <a:pPr>
              <a:defRPr/>
            </a:pPr>
            <a:r>
              <a:rPr lang="en-IN"/>
              <a:t>Quantity Purchased</a:t>
            </a:r>
          </a:p>
          <a:p>
            <a:pPr>
              <a:defRPr/>
            </a:pPr>
            <a:endParaRPr lang="en-IN"/>
          </a:p>
        </c:rich>
      </c:tx>
      <c:layout>
        <c:manualLayout>
          <c:xMode val="edge"/>
          <c:yMode val="edge"/>
          <c:x val="0.34320231665256723"/>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pivot!$B$33:$B$34</c:f>
              <c:strCache>
                <c:ptCount val="1"/>
                <c:pt idx="0">
                  <c:v>Product 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pivot!$B$35</c:f>
              <c:numCache>
                <c:formatCode>General</c:formatCode>
                <c:ptCount val="1"/>
                <c:pt idx="0">
                  <c:v>100</c:v>
                </c:pt>
              </c:numCache>
            </c:numRef>
          </c:val>
          <c:extLst>
            <c:ext xmlns:c16="http://schemas.microsoft.com/office/drawing/2014/chart" uri="{C3380CC4-5D6E-409C-BE32-E72D297353CC}">
              <c16:uniqueId val="{00000000-E9BB-4664-AAFC-8A0685892E54}"/>
            </c:ext>
          </c:extLst>
        </c:ser>
        <c:ser>
          <c:idx val="1"/>
          <c:order val="1"/>
          <c:tx>
            <c:strRef>
              <c:f>pivot!$C$33:$C$34</c:f>
              <c:strCache>
                <c:ptCount val="1"/>
                <c:pt idx="0">
                  <c:v>Product 10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pivot!$C$35</c:f>
              <c:numCache>
                <c:formatCode>General</c:formatCode>
                <c:ptCount val="1"/>
                <c:pt idx="0">
                  <c:v>100</c:v>
                </c:pt>
              </c:numCache>
            </c:numRef>
          </c:val>
          <c:extLst>
            <c:ext xmlns:c16="http://schemas.microsoft.com/office/drawing/2014/chart" uri="{C3380CC4-5D6E-409C-BE32-E72D297353CC}">
              <c16:uniqueId val="{00000032-E9BB-4664-AAFC-8A0685892E54}"/>
            </c:ext>
          </c:extLst>
        </c:ser>
        <c:ser>
          <c:idx val="2"/>
          <c:order val="2"/>
          <c:tx>
            <c:strRef>
              <c:f>pivot!$D$33:$D$34</c:f>
              <c:strCache>
                <c:ptCount val="1"/>
                <c:pt idx="0">
                  <c:v>Product 11</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pivot!$D$35</c:f>
              <c:numCache>
                <c:formatCode>General</c:formatCode>
                <c:ptCount val="1"/>
                <c:pt idx="0">
                  <c:v>100</c:v>
                </c:pt>
              </c:numCache>
            </c:numRef>
          </c:val>
          <c:extLst>
            <c:ext xmlns:c16="http://schemas.microsoft.com/office/drawing/2014/chart" uri="{C3380CC4-5D6E-409C-BE32-E72D297353CC}">
              <c16:uniqueId val="{00000033-E9BB-4664-AAFC-8A0685892E54}"/>
            </c:ext>
          </c:extLst>
        </c:ser>
        <c:ser>
          <c:idx val="3"/>
          <c:order val="3"/>
          <c:tx>
            <c:strRef>
              <c:f>pivot!$E$33:$E$34</c:f>
              <c:strCache>
                <c:ptCount val="1"/>
                <c:pt idx="0">
                  <c:v>Product 12</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pivot!$E$35</c:f>
              <c:numCache>
                <c:formatCode>General</c:formatCode>
                <c:ptCount val="1"/>
                <c:pt idx="0">
                  <c:v>100</c:v>
                </c:pt>
              </c:numCache>
            </c:numRef>
          </c:val>
          <c:extLst>
            <c:ext xmlns:c16="http://schemas.microsoft.com/office/drawing/2014/chart" uri="{C3380CC4-5D6E-409C-BE32-E72D297353CC}">
              <c16:uniqueId val="{00000034-E9BB-4664-AAFC-8A0685892E54}"/>
            </c:ext>
          </c:extLst>
        </c:ser>
        <c:ser>
          <c:idx val="4"/>
          <c:order val="4"/>
          <c:tx>
            <c:strRef>
              <c:f>pivot!$F$33:$F$34</c:f>
              <c:strCache>
                <c:ptCount val="1"/>
                <c:pt idx="0">
                  <c:v>Product 13</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pivot!$F$35</c:f>
              <c:numCache>
                <c:formatCode>General</c:formatCode>
                <c:ptCount val="1"/>
                <c:pt idx="0">
                  <c:v>100</c:v>
                </c:pt>
              </c:numCache>
            </c:numRef>
          </c:val>
          <c:extLst>
            <c:ext xmlns:c16="http://schemas.microsoft.com/office/drawing/2014/chart" uri="{C3380CC4-5D6E-409C-BE32-E72D297353CC}">
              <c16:uniqueId val="{00000035-E9BB-4664-AAFC-8A0685892E54}"/>
            </c:ext>
          </c:extLst>
        </c:ser>
        <c:ser>
          <c:idx val="5"/>
          <c:order val="5"/>
          <c:tx>
            <c:strRef>
              <c:f>pivot!$G$33:$G$34</c:f>
              <c:strCache>
                <c:ptCount val="1"/>
                <c:pt idx="0">
                  <c:v>Product 14</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pivot!$G$35</c:f>
              <c:numCache>
                <c:formatCode>General</c:formatCode>
                <c:ptCount val="1"/>
                <c:pt idx="0">
                  <c:v>50</c:v>
                </c:pt>
              </c:numCache>
            </c:numRef>
          </c:val>
          <c:extLst>
            <c:ext xmlns:c16="http://schemas.microsoft.com/office/drawing/2014/chart" uri="{C3380CC4-5D6E-409C-BE32-E72D297353CC}">
              <c16:uniqueId val="{00000036-E9BB-4664-AAFC-8A0685892E54}"/>
            </c:ext>
          </c:extLst>
        </c:ser>
        <c:ser>
          <c:idx val="6"/>
          <c:order val="6"/>
          <c:tx>
            <c:strRef>
              <c:f>pivot!$H$33:$H$34</c:f>
              <c:strCache>
                <c:ptCount val="1"/>
                <c:pt idx="0">
                  <c:v>Product 15</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pivot!$H$35</c:f>
              <c:numCache>
                <c:formatCode>General</c:formatCode>
                <c:ptCount val="1"/>
                <c:pt idx="0">
                  <c:v>100</c:v>
                </c:pt>
              </c:numCache>
            </c:numRef>
          </c:val>
          <c:extLst>
            <c:ext xmlns:c16="http://schemas.microsoft.com/office/drawing/2014/chart" uri="{C3380CC4-5D6E-409C-BE32-E72D297353CC}">
              <c16:uniqueId val="{00000037-E9BB-4664-AAFC-8A0685892E54}"/>
            </c:ext>
          </c:extLst>
        </c:ser>
        <c:ser>
          <c:idx val="7"/>
          <c:order val="7"/>
          <c:tx>
            <c:strRef>
              <c:f>pivot!$I$33:$I$34</c:f>
              <c:strCache>
                <c:ptCount val="1"/>
                <c:pt idx="0">
                  <c:v>Product 16</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pivot!$I$35</c:f>
              <c:numCache>
                <c:formatCode>General</c:formatCode>
                <c:ptCount val="1"/>
                <c:pt idx="0">
                  <c:v>100</c:v>
                </c:pt>
              </c:numCache>
            </c:numRef>
          </c:val>
          <c:extLst>
            <c:ext xmlns:c16="http://schemas.microsoft.com/office/drawing/2014/chart" uri="{C3380CC4-5D6E-409C-BE32-E72D297353CC}">
              <c16:uniqueId val="{00000038-E9BB-4664-AAFC-8A0685892E54}"/>
            </c:ext>
          </c:extLst>
        </c:ser>
        <c:ser>
          <c:idx val="8"/>
          <c:order val="8"/>
          <c:tx>
            <c:strRef>
              <c:f>pivot!$J$33:$J$34</c:f>
              <c:strCache>
                <c:ptCount val="1"/>
                <c:pt idx="0">
                  <c:v>Product 17</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pivot!$J$35</c:f>
              <c:numCache>
                <c:formatCode>General</c:formatCode>
                <c:ptCount val="1"/>
                <c:pt idx="0">
                  <c:v>100</c:v>
                </c:pt>
              </c:numCache>
            </c:numRef>
          </c:val>
          <c:extLst>
            <c:ext xmlns:c16="http://schemas.microsoft.com/office/drawing/2014/chart" uri="{C3380CC4-5D6E-409C-BE32-E72D297353CC}">
              <c16:uniqueId val="{00000039-E9BB-4664-AAFC-8A0685892E54}"/>
            </c:ext>
          </c:extLst>
        </c:ser>
        <c:ser>
          <c:idx val="9"/>
          <c:order val="9"/>
          <c:tx>
            <c:strRef>
              <c:f>pivot!$K$33:$K$34</c:f>
              <c:strCache>
                <c:ptCount val="1"/>
                <c:pt idx="0">
                  <c:v>Product 18</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pivot!$K$35</c:f>
              <c:numCache>
                <c:formatCode>General</c:formatCode>
                <c:ptCount val="1"/>
                <c:pt idx="0">
                  <c:v>100</c:v>
                </c:pt>
              </c:numCache>
            </c:numRef>
          </c:val>
          <c:extLst>
            <c:ext xmlns:c16="http://schemas.microsoft.com/office/drawing/2014/chart" uri="{C3380CC4-5D6E-409C-BE32-E72D297353CC}">
              <c16:uniqueId val="{0000003A-E9BB-4664-AAFC-8A0685892E54}"/>
            </c:ext>
          </c:extLst>
        </c:ser>
        <c:ser>
          <c:idx val="10"/>
          <c:order val="10"/>
          <c:tx>
            <c:strRef>
              <c:f>pivot!$L$33:$L$34</c:f>
              <c:strCache>
                <c:ptCount val="1"/>
                <c:pt idx="0">
                  <c:v>Product 19</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pivot!$L$35</c:f>
              <c:numCache>
                <c:formatCode>General</c:formatCode>
                <c:ptCount val="1"/>
                <c:pt idx="0">
                  <c:v>100</c:v>
                </c:pt>
              </c:numCache>
            </c:numRef>
          </c:val>
          <c:extLst>
            <c:ext xmlns:c16="http://schemas.microsoft.com/office/drawing/2014/chart" uri="{C3380CC4-5D6E-409C-BE32-E72D297353CC}">
              <c16:uniqueId val="{0000003B-E9BB-4664-AAFC-8A0685892E54}"/>
            </c:ext>
          </c:extLst>
        </c:ser>
        <c:ser>
          <c:idx val="11"/>
          <c:order val="11"/>
          <c:tx>
            <c:strRef>
              <c:f>pivot!$M$33:$M$34</c:f>
              <c:strCache>
                <c:ptCount val="1"/>
                <c:pt idx="0">
                  <c:v>Product 2</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pivot!$M$35</c:f>
              <c:numCache>
                <c:formatCode>General</c:formatCode>
                <c:ptCount val="1"/>
                <c:pt idx="0">
                  <c:v>50</c:v>
                </c:pt>
              </c:numCache>
            </c:numRef>
          </c:val>
          <c:extLst>
            <c:ext xmlns:c16="http://schemas.microsoft.com/office/drawing/2014/chart" uri="{C3380CC4-5D6E-409C-BE32-E72D297353CC}">
              <c16:uniqueId val="{0000003C-E9BB-4664-AAFC-8A0685892E54}"/>
            </c:ext>
          </c:extLst>
        </c:ser>
        <c:ser>
          <c:idx val="12"/>
          <c:order val="12"/>
          <c:tx>
            <c:strRef>
              <c:f>pivot!$N$33:$N$34</c:f>
              <c:strCache>
                <c:ptCount val="1"/>
                <c:pt idx="0">
                  <c:v>Product 20</c:v>
                </c:pt>
              </c:strCache>
            </c:strRef>
          </c:tx>
          <c:spPr>
            <a:solidFill>
              <a:schemeClr val="accent1">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pivot!$N$35</c:f>
              <c:numCache>
                <c:formatCode>General</c:formatCode>
                <c:ptCount val="1"/>
                <c:pt idx="0">
                  <c:v>100</c:v>
                </c:pt>
              </c:numCache>
            </c:numRef>
          </c:val>
          <c:extLst>
            <c:ext xmlns:c16="http://schemas.microsoft.com/office/drawing/2014/chart" uri="{C3380CC4-5D6E-409C-BE32-E72D297353CC}">
              <c16:uniqueId val="{0000003D-E9BB-4664-AAFC-8A0685892E54}"/>
            </c:ext>
          </c:extLst>
        </c:ser>
        <c:ser>
          <c:idx val="13"/>
          <c:order val="13"/>
          <c:tx>
            <c:strRef>
              <c:f>pivot!$O$33:$O$34</c:f>
              <c:strCache>
                <c:ptCount val="1"/>
                <c:pt idx="0">
                  <c:v>Product 21</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pivot!$O$35</c:f>
              <c:numCache>
                <c:formatCode>General</c:formatCode>
                <c:ptCount val="1"/>
                <c:pt idx="0">
                  <c:v>100</c:v>
                </c:pt>
              </c:numCache>
            </c:numRef>
          </c:val>
          <c:extLst>
            <c:ext xmlns:c16="http://schemas.microsoft.com/office/drawing/2014/chart" uri="{C3380CC4-5D6E-409C-BE32-E72D297353CC}">
              <c16:uniqueId val="{0000003E-E9BB-4664-AAFC-8A0685892E54}"/>
            </c:ext>
          </c:extLst>
        </c:ser>
        <c:ser>
          <c:idx val="14"/>
          <c:order val="14"/>
          <c:tx>
            <c:strRef>
              <c:f>pivot!$P$33:$P$34</c:f>
              <c:strCache>
                <c:ptCount val="1"/>
                <c:pt idx="0">
                  <c:v>Product 22</c:v>
                </c:pt>
              </c:strCache>
            </c:strRef>
          </c:tx>
          <c:spPr>
            <a:solidFill>
              <a:schemeClr val="accent3">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pivot!$P$35</c:f>
              <c:numCache>
                <c:formatCode>General</c:formatCode>
                <c:ptCount val="1"/>
                <c:pt idx="0">
                  <c:v>100</c:v>
                </c:pt>
              </c:numCache>
            </c:numRef>
          </c:val>
          <c:extLst>
            <c:ext xmlns:c16="http://schemas.microsoft.com/office/drawing/2014/chart" uri="{C3380CC4-5D6E-409C-BE32-E72D297353CC}">
              <c16:uniqueId val="{0000003F-E9BB-4664-AAFC-8A0685892E54}"/>
            </c:ext>
          </c:extLst>
        </c:ser>
        <c:ser>
          <c:idx val="15"/>
          <c:order val="15"/>
          <c:tx>
            <c:strRef>
              <c:f>pivot!$Q$33:$Q$34</c:f>
              <c:strCache>
                <c:ptCount val="1"/>
                <c:pt idx="0">
                  <c:v>Product 23</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pivot!$Q$35</c:f>
              <c:numCache>
                <c:formatCode>General</c:formatCode>
                <c:ptCount val="1"/>
                <c:pt idx="0">
                  <c:v>100</c:v>
                </c:pt>
              </c:numCache>
            </c:numRef>
          </c:val>
          <c:extLst>
            <c:ext xmlns:c16="http://schemas.microsoft.com/office/drawing/2014/chart" uri="{C3380CC4-5D6E-409C-BE32-E72D297353CC}">
              <c16:uniqueId val="{00000040-E9BB-4664-AAFC-8A0685892E54}"/>
            </c:ext>
          </c:extLst>
        </c:ser>
        <c:ser>
          <c:idx val="16"/>
          <c:order val="16"/>
          <c:tx>
            <c:strRef>
              <c:f>pivot!$R$33:$R$34</c:f>
              <c:strCache>
                <c:ptCount val="1"/>
                <c:pt idx="0">
                  <c:v>Product 24</c:v>
                </c:pt>
              </c:strCache>
            </c:strRef>
          </c:tx>
          <c:spPr>
            <a:solidFill>
              <a:schemeClr val="accent5">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pivot!$R$35</c:f>
              <c:numCache>
                <c:formatCode>General</c:formatCode>
                <c:ptCount val="1"/>
                <c:pt idx="0">
                  <c:v>100</c:v>
                </c:pt>
              </c:numCache>
            </c:numRef>
          </c:val>
          <c:extLst>
            <c:ext xmlns:c16="http://schemas.microsoft.com/office/drawing/2014/chart" uri="{C3380CC4-5D6E-409C-BE32-E72D297353CC}">
              <c16:uniqueId val="{00000041-E9BB-4664-AAFC-8A0685892E54}"/>
            </c:ext>
          </c:extLst>
        </c:ser>
        <c:ser>
          <c:idx val="17"/>
          <c:order val="17"/>
          <c:tx>
            <c:strRef>
              <c:f>pivot!$S$33:$S$34</c:f>
              <c:strCache>
                <c:ptCount val="1"/>
                <c:pt idx="0">
                  <c:v>Product 25</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pivot!$S$35</c:f>
              <c:numCache>
                <c:formatCode>General</c:formatCode>
                <c:ptCount val="1"/>
                <c:pt idx="0">
                  <c:v>50</c:v>
                </c:pt>
              </c:numCache>
            </c:numRef>
          </c:val>
          <c:extLst>
            <c:ext xmlns:c16="http://schemas.microsoft.com/office/drawing/2014/chart" uri="{C3380CC4-5D6E-409C-BE32-E72D297353CC}">
              <c16:uniqueId val="{00000042-E9BB-4664-AAFC-8A0685892E54}"/>
            </c:ext>
          </c:extLst>
        </c:ser>
        <c:ser>
          <c:idx val="18"/>
          <c:order val="18"/>
          <c:tx>
            <c:strRef>
              <c:f>pivot!$T$33:$T$34</c:f>
              <c:strCache>
                <c:ptCount val="1"/>
                <c:pt idx="0">
                  <c:v>Product 3</c:v>
                </c:pt>
              </c:strCache>
            </c:strRef>
          </c:tx>
          <c:spPr>
            <a:solidFill>
              <a:schemeClr val="accent1">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pivot!$T$35</c:f>
              <c:numCache>
                <c:formatCode>General</c:formatCode>
                <c:ptCount val="1"/>
                <c:pt idx="0">
                  <c:v>50</c:v>
                </c:pt>
              </c:numCache>
            </c:numRef>
          </c:val>
          <c:extLst>
            <c:ext xmlns:c16="http://schemas.microsoft.com/office/drawing/2014/chart" uri="{C3380CC4-5D6E-409C-BE32-E72D297353CC}">
              <c16:uniqueId val="{00000043-E9BB-4664-AAFC-8A0685892E54}"/>
            </c:ext>
          </c:extLst>
        </c:ser>
        <c:ser>
          <c:idx val="19"/>
          <c:order val="19"/>
          <c:tx>
            <c:strRef>
              <c:f>pivot!$U$33:$U$34</c:f>
              <c:strCache>
                <c:ptCount val="1"/>
                <c:pt idx="0">
                  <c:v>Product 4</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pivot!$U$35</c:f>
              <c:numCache>
                <c:formatCode>General</c:formatCode>
                <c:ptCount val="1"/>
                <c:pt idx="0">
                  <c:v>50</c:v>
                </c:pt>
              </c:numCache>
            </c:numRef>
          </c:val>
          <c:extLst>
            <c:ext xmlns:c16="http://schemas.microsoft.com/office/drawing/2014/chart" uri="{C3380CC4-5D6E-409C-BE32-E72D297353CC}">
              <c16:uniqueId val="{00000044-E9BB-4664-AAFC-8A0685892E54}"/>
            </c:ext>
          </c:extLst>
        </c:ser>
        <c:ser>
          <c:idx val="20"/>
          <c:order val="20"/>
          <c:tx>
            <c:strRef>
              <c:f>pivot!$V$33:$V$34</c:f>
              <c:strCache>
                <c:ptCount val="1"/>
                <c:pt idx="0">
                  <c:v>Product 5</c:v>
                </c:pt>
              </c:strCache>
            </c:strRef>
          </c:tx>
          <c:spPr>
            <a:solidFill>
              <a:schemeClr val="accent3">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pivot!$V$35</c:f>
              <c:numCache>
                <c:formatCode>General</c:formatCode>
                <c:ptCount val="1"/>
                <c:pt idx="0">
                  <c:v>100</c:v>
                </c:pt>
              </c:numCache>
            </c:numRef>
          </c:val>
          <c:extLst>
            <c:ext xmlns:c16="http://schemas.microsoft.com/office/drawing/2014/chart" uri="{C3380CC4-5D6E-409C-BE32-E72D297353CC}">
              <c16:uniqueId val="{00000045-E9BB-4664-AAFC-8A0685892E54}"/>
            </c:ext>
          </c:extLst>
        </c:ser>
        <c:ser>
          <c:idx val="21"/>
          <c:order val="21"/>
          <c:tx>
            <c:strRef>
              <c:f>pivot!$W$33:$W$34</c:f>
              <c:strCache>
                <c:ptCount val="1"/>
                <c:pt idx="0">
                  <c:v>Product 6</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pivot!$W$35</c:f>
              <c:numCache>
                <c:formatCode>General</c:formatCode>
                <c:ptCount val="1"/>
                <c:pt idx="0">
                  <c:v>100</c:v>
                </c:pt>
              </c:numCache>
            </c:numRef>
          </c:val>
          <c:extLst>
            <c:ext xmlns:c16="http://schemas.microsoft.com/office/drawing/2014/chart" uri="{C3380CC4-5D6E-409C-BE32-E72D297353CC}">
              <c16:uniqueId val="{00000046-E9BB-4664-AAFC-8A0685892E54}"/>
            </c:ext>
          </c:extLst>
        </c:ser>
        <c:ser>
          <c:idx val="22"/>
          <c:order val="22"/>
          <c:tx>
            <c:strRef>
              <c:f>pivot!$X$33:$X$34</c:f>
              <c:strCache>
                <c:ptCount val="1"/>
                <c:pt idx="0">
                  <c:v>Product 7</c:v>
                </c:pt>
              </c:strCache>
            </c:strRef>
          </c:tx>
          <c:spPr>
            <a:solidFill>
              <a:schemeClr val="accent5">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pivot!$X$35</c:f>
              <c:numCache>
                <c:formatCode>General</c:formatCode>
                <c:ptCount val="1"/>
                <c:pt idx="0">
                  <c:v>100</c:v>
                </c:pt>
              </c:numCache>
            </c:numRef>
          </c:val>
          <c:extLst>
            <c:ext xmlns:c16="http://schemas.microsoft.com/office/drawing/2014/chart" uri="{C3380CC4-5D6E-409C-BE32-E72D297353CC}">
              <c16:uniqueId val="{00000047-E9BB-4664-AAFC-8A0685892E54}"/>
            </c:ext>
          </c:extLst>
        </c:ser>
        <c:ser>
          <c:idx val="23"/>
          <c:order val="23"/>
          <c:tx>
            <c:strRef>
              <c:f>pivot!$Y$33:$Y$34</c:f>
              <c:strCache>
                <c:ptCount val="1"/>
                <c:pt idx="0">
                  <c:v>Product 8</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pivot!$Y$35</c:f>
              <c:numCache>
                <c:formatCode>General</c:formatCode>
                <c:ptCount val="1"/>
                <c:pt idx="0">
                  <c:v>50</c:v>
                </c:pt>
              </c:numCache>
            </c:numRef>
          </c:val>
          <c:extLst>
            <c:ext xmlns:c16="http://schemas.microsoft.com/office/drawing/2014/chart" uri="{C3380CC4-5D6E-409C-BE32-E72D297353CC}">
              <c16:uniqueId val="{00000048-E9BB-4664-AAFC-8A0685892E54}"/>
            </c:ext>
          </c:extLst>
        </c:ser>
        <c:ser>
          <c:idx val="24"/>
          <c:order val="24"/>
          <c:tx>
            <c:strRef>
              <c:f>pivot!$Z$33:$Z$34</c:f>
              <c:strCache>
                <c:ptCount val="1"/>
                <c:pt idx="0">
                  <c:v>Product 9</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pivot!$Z$35</c:f>
              <c:numCache>
                <c:formatCode>General</c:formatCode>
                <c:ptCount val="1"/>
                <c:pt idx="0">
                  <c:v>100</c:v>
                </c:pt>
              </c:numCache>
            </c:numRef>
          </c:val>
          <c:extLst>
            <c:ext xmlns:c16="http://schemas.microsoft.com/office/drawing/2014/chart" uri="{C3380CC4-5D6E-409C-BE32-E72D297353CC}">
              <c16:uniqueId val="{00000049-E9BB-4664-AAFC-8A0685892E54}"/>
            </c:ext>
          </c:extLst>
        </c:ser>
        <c:dLbls>
          <c:dLblPos val="outEnd"/>
          <c:showLegendKey val="0"/>
          <c:showVal val="1"/>
          <c:showCatName val="0"/>
          <c:showSerName val="0"/>
          <c:showPercent val="0"/>
          <c:showBubbleSize val="0"/>
        </c:dLbls>
        <c:gapWidth val="444"/>
        <c:overlap val="-90"/>
        <c:axId val="908475247"/>
        <c:axId val="318050287"/>
      </c:barChart>
      <c:catAx>
        <c:axId val="90847524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18050287"/>
        <c:crosses val="autoZero"/>
        <c:auto val="1"/>
        <c:lblAlgn val="ctr"/>
        <c:lblOffset val="100"/>
        <c:noMultiLvlLbl val="0"/>
      </c:catAx>
      <c:valAx>
        <c:axId val="318050287"/>
        <c:scaling>
          <c:orientation val="minMax"/>
        </c:scaling>
        <c:delete val="1"/>
        <c:axPos val="l"/>
        <c:numFmt formatCode="General" sourceLinked="1"/>
        <c:majorTickMark val="none"/>
        <c:minorTickMark val="none"/>
        <c:tickLblPos val="nextTo"/>
        <c:crossAx val="90847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(2).xlsx]pivot!PivotTable4</c:name>
    <c:fmtId val="5"/>
  </c:pivotSource>
  <c:chart>
    <c:title>
      <c:tx>
        <c:rich>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r>
              <a:rPr lang="en-IN" baseline="0">
                <a:solidFill>
                  <a:schemeClr val="bg1"/>
                </a:solidFill>
              </a:rPr>
              <a:t>REORDER LEVEL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pivot!$B$77:$B$78</c:f>
              <c:strCache>
                <c:ptCount val="1"/>
                <c:pt idx="0">
                  <c:v>Product 1</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pivot!$A$79</c:f>
              <c:strCache>
                <c:ptCount val="1"/>
                <c:pt idx="0">
                  <c:v>Total</c:v>
                </c:pt>
              </c:strCache>
            </c:strRef>
          </c:cat>
          <c:val>
            <c:numRef>
              <c:f>pivot!$B$79</c:f>
              <c:numCache>
                <c:formatCode>General</c:formatCode>
                <c:ptCount val="1"/>
                <c:pt idx="0">
                  <c:v>25</c:v>
                </c:pt>
              </c:numCache>
            </c:numRef>
          </c:val>
          <c:extLst>
            <c:ext xmlns:c16="http://schemas.microsoft.com/office/drawing/2014/chart" uri="{C3380CC4-5D6E-409C-BE32-E72D297353CC}">
              <c16:uniqueId val="{00000000-506C-432C-B02F-B4F2DCC7B257}"/>
            </c:ext>
          </c:extLst>
        </c:ser>
        <c:ser>
          <c:idx val="1"/>
          <c:order val="1"/>
          <c:tx>
            <c:strRef>
              <c:f>pivot!$C$77:$C$78</c:f>
              <c:strCache>
                <c:ptCount val="1"/>
                <c:pt idx="0">
                  <c:v>Product 10</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pivot!$A$79</c:f>
              <c:strCache>
                <c:ptCount val="1"/>
                <c:pt idx="0">
                  <c:v>Total</c:v>
                </c:pt>
              </c:strCache>
            </c:strRef>
          </c:cat>
          <c:val>
            <c:numRef>
              <c:f>pivot!$C$79</c:f>
              <c:numCache>
                <c:formatCode>General</c:formatCode>
                <c:ptCount val="1"/>
                <c:pt idx="0">
                  <c:v>50</c:v>
                </c:pt>
              </c:numCache>
            </c:numRef>
          </c:val>
          <c:extLst>
            <c:ext xmlns:c16="http://schemas.microsoft.com/office/drawing/2014/chart" uri="{C3380CC4-5D6E-409C-BE32-E72D297353CC}">
              <c16:uniqueId val="{00000001-506C-432C-B02F-B4F2DCC7B257}"/>
            </c:ext>
          </c:extLst>
        </c:ser>
        <c:ser>
          <c:idx val="2"/>
          <c:order val="2"/>
          <c:tx>
            <c:strRef>
              <c:f>pivot!$D$77:$D$78</c:f>
              <c:strCache>
                <c:ptCount val="1"/>
                <c:pt idx="0">
                  <c:v>Product 11</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pivot!$A$79</c:f>
              <c:strCache>
                <c:ptCount val="1"/>
                <c:pt idx="0">
                  <c:v>Total</c:v>
                </c:pt>
              </c:strCache>
            </c:strRef>
          </c:cat>
          <c:val>
            <c:numRef>
              <c:f>pivot!$D$79</c:f>
              <c:numCache>
                <c:formatCode>General</c:formatCode>
                <c:ptCount val="1"/>
                <c:pt idx="0">
                  <c:v>25</c:v>
                </c:pt>
              </c:numCache>
            </c:numRef>
          </c:val>
          <c:extLst>
            <c:ext xmlns:c16="http://schemas.microsoft.com/office/drawing/2014/chart" uri="{C3380CC4-5D6E-409C-BE32-E72D297353CC}">
              <c16:uniqueId val="{00000002-506C-432C-B02F-B4F2DCC7B257}"/>
            </c:ext>
          </c:extLst>
        </c:ser>
        <c:ser>
          <c:idx val="3"/>
          <c:order val="3"/>
          <c:tx>
            <c:strRef>
              <c:f>pivot!$E$77:$E$78</c:f>
              <c:strCache>
                <c:ptCount val="1"/>
                <c:pt idx="0">
                  <c:v>Product 12</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strRef>
              <c:f>pivot!$A$79</c:f>
              <c:strCache>
                <c:ptCount val="1"/>
                <c:pt idx="0">
                  <c:v>Total</c:v>
                </c:pt>
              </c:strCache>
            </c:strRef>
          </c:cat>
          <c:val>
            <c:numRef>
              <c:f>pivot!$E$79</c:f>
              <c:numCache>
                <c:formatCode>General</c:formatCode>
                <c:ptCount val="1"/>
                <c:pt idx="0">
                  <c:v>50</c:v>
                </c:pt>
              </c:numCache>
            </c:numRef>
          </c:val>
          <c:extLst>
            <c:ext xmlns:c16="http://schemas.microsoft.com/office/drawing/2014/chart" uri="{C3380CC4-5D6E-409C-BE32-E72D297353CC}">
              <c16:uniqueId val="{00000003-506C-432C-B02F-B4F2DCC7B257}"/>
            </c:ext>
          </c:extLst>
        </c:ser>
        <c:ser>
          <c:idx val="4"/>
          <c:order val="4"/>
          <c:tx>
            <c:strRef>
              <c:f>pivot!$F$77:$F$78</c:f>
              <c:strCache>
                <c:ptCount val="1"/>
                <c:pt idx="0">
                  <c:v>Product 13</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pivot!$A$79</c:f>
              <c:strCache>
                <c:ptCount val="1"/>
                <c:pt idx="0">
                  <c:v>Total</c:v>
                </c:pt>
              </c:strCache>
            </c:strRef>
          </c:cat>
          <c:val>
            <c:numRef>
              <c:f>pivot!$F$79</c:f>
              <c:numCache>
                <c:formatCode>General</c:formatCode>
                <c:ptCount val="1"/>
                <c:pt idx="0">
                  <c:v>25</c:v>
                </c:pt>
              </c:numCache>
            </c:numRef>
          </c:val>
          <c:extLst>
            <c:ext xmlns:c16="http://schemas.microsoft.com/office/drawing/2014/chart" uri="{C3380CC4-5D6E-409C-BE32-E72D297353CC}">
              <c16:uniqueId val="{00000004-506C-432C-B02F-B4F2DCC7B257}"/>
            </c:ext>
          </c:extLst>
        </c:ser>
        <c:ser>
          <c:idx val="5"/>
          <c:order val="5"/>
          <c:tx>
            <c:strRef>
              <c:f>pivot!$G$77:$G$78</c:f>
              <c:strCache>
                <c:ptCount val="1"/>
                <c:pt idx="0">
                  <c:v>Product 14</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pivot!$A$79</c:f>
              <c:strCache>
                <c:ptCount val="1"/>
                <c:pt idx="0">
                  <c:v>Total</c:v>
                </c:pt>
              </c:strCache>
            </c:strRef>
          </c:cat>
          <c:val>
            <c:numRef>
              <c:f>pivot!$G$79</c:f>
              <c:numCache>
                <c:formatCode>General</c:formatCode>
                <c:ptCount val="1"/>
                <c:pt idx="0">
                  <c:v>50</c:v>
                </c:pt>
              </c:numCache>
            </c:numRef>
          </c:val>
          <c:extLst>
            <c:ext xmlns:c16="http://schemas.microsoft.com/office/drawing/2014/chart" uri="{C3380CC4-5D6E-409C-BE32-E72D297353CC}">
              <c16:uniqueId val="{00000005-506C-432C-B02F-B4F2DCC7B257}"/>
            </c:ext>
          </c:extLst>
        </c:ser>
        <c:ser>
          <c:idx val="6"/>
          <c:order val="6"/>
          <c:tx>
            <c:strRef>
              <c:f>pivot!$H$77:$H$78</c:f>
              <c:strCache>
                <c:ptCount val="1"/>
                <c:pt idx="0">
                  <c:v>Product 15</c:v>
                </c:pt>
              </c:strCache>
            </c:strRef>
          </c:tx>
          <c:spPr>
            <a:pattFill prst="narVert">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pivot!$A$79</c:f>
              <c:strCache>
                <c:ptCount val="1"/>
                <c:pt idx="0">
                  <c:v>Total</c:v>
                </c:pt>
              </c:strCache>
            </c:strRef>
          </c:cat>
          <c:val>
            <c:numRef>
              <c:f>pivot!$H$79</c:f>
              <c:numCache>
                <c:formatCode>General</c:formatCode>
                <c:ptCount val="1"/>
                <c:pt idx="0">
                  <c:v>25</c:v>
                </c:pt>
              </c:numCache>
            </c:numRef>
          </c:val>
          <c:extLst>
            <c:ext xmlns:c16="http://schemas.microsoft.com/office/drawing/2014/chart" uri="{C3380CC4-5D6E-409C-BE32-E72D297353CC}">
              <c16:uniqueId val="{00000006-506C-432C-B02F-B4F2DCC7B257}"/>
            </c:ext>
          </c:extLst>
        </c:ser>
        <c:ser>
          <c:idx val="7"/>
          <c:order val="7"/>
          <c:tx>
            <c:strRef>
              <c:f>pivot!$I$77:$I$78</c:f>
              <c:strCache>
                <c:ptCount val="1"/>
                <c:pt idx="0">
                  <c:v>Product 16</c:v>
                </c:pt>
              </c:strCache>
            </c:strRef>
          </c:tx>
          <c:spPr>
            <a:pattFill prst="narVert">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pivot!$A$79</c:f>
              <c:strCache>
                <c:ptCount val="1"/>
                <c:pt idx="0">
                  <c:v>Total</c:v>
                </c:pt>
              </c:strCache>
            </c:strRef>
          </c:cat>
          <c:val>
            <c:numRef>
              <c:f>pivot!$I$79</c:f>
              <c:numCache>
                <c:formatCode>General</c:formatCode>
                <c:ptCount val="1"/>
                <c:pt idx="0">
                  <c:v>25</c:v>
                </c:pt>
              </c:numCache>
            </c:numRef>
          </c:val>
          <c:extLst>
            <c:ext xmlns:c16="http://schemas.microsoft.com/office/drawing/2014/chart" uri="{C3380CC4-5D6E-409C-BE32-E72D297353CC}">
              <c16:uniqueId val="{00000007-506C-432C-B02F-B4F2DCC7B257}"/>
            </c:ext>
          </c:extLst>
        </c:ser>
        <c:ser>
          <c:idx val="8"/>
          <c:order val="8"/>
          <c:tx>
            <c:strRef>
              <c:f>pivot!$J$77:$J$78</c:f>
              <c:strCache>
                <c:ptCount val="1"/>
                <c:pt idx="0">
                  <c:v>Product 17</c:v>
                </c:pt>
              </c:strCache>
            </c:strRef>
          </c:tx>
          <c:spPr>
            <a:pattFill prst="narVert">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pivot!$A$79</c:f>
              <c:strCache>
                <c:ptCount val="1"/>
                <c:pt idx="0">
                  <c:v>Total</c:v>
                </c:pt>
              </c:strCache>
            </c:strRef>
          </c:cat>
          <c:val>
            <c:numRef>
              <c:f>pivot!$J$79</c:f>
              <c:numCache>
                <c:formatCode>General</c:formatCode>
                <c:ptCount val="1"/>
                <c:pt idx="0">
                  <c:v>25</c:v>
                </c:pt>
              </c:numCache>
            </c:numRef>
          </c:val>
          <c:extLst>
            <c:ext xmlns:c16="http://schemas.microsoft.com/office/drawing/2014/chart" uri="{C3380CC4-5D6E-409C-BE32-E72D297353CC}">
              <c16:uniqueId val="{00000008-506C-432C-B02F-B4F2DCC7B257}"/>
            </c:ext>
          </c:extLst>
        </c:ser>
        <c:ser>
          <c:idx val="9"/>
          <c:order val="9"/>
          <c:tx>
            <c:strRef>
              <c:f>pivot!$K$77:$K$78</c:f>
              <c:strCache>
                <c:ptCount val="1"/>
                <c:pt idx="0">
                  <c:v>Product 18</c:v>
                </c:pt>
              </c:strCache>
            </c:strRef>
          </c:tx>
          <c:spPr>
            <a:pattFill prst="narVert">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pivot!$A$79</c:f>
              <c:strCache>
                <c:ptCount val="1"/>
                <c:pt idx="0">
                  <c:v>Total</c:v>
                </c:pt>
              </c:strCache>
            </c:strRef>
          </c:cat>
          <c:val>
            <c:numRef>
              <c:f>pivot!$K$79</c:f>
              <c:numCache>
                <c:formatCode>General</c:formatCode>
                <c:ptCount val="1"/>
                <c:pt idx="0">
                  <c:v>25</c:v>
                </c:pt>
              </c:numCache>
            </c:numRef>
          </c:val>
          <c:extLst>
            <c:ext xmlns:c16="http://schemas.microsoft.com/office/drawing/2014/chart" uri="{C3380CC4-5D6E-409C-BE32-E72D297353CC}">
              <c16:uniqueId val="{00000009-506C-432C-B02F-B4F2DCC7B257}"/>
            </c:ext>
          </c:extLst>
        </c:ser>
        <c:ser>
          <c:idx val="10"/>
          <c:order val="10"/>
          <c:tx>
            <c:strRef>
              <c:f>pivot!$L$77:$L$78</c:f>
              <c:strCache>
                <c:ptCount val="1"/>
                <c:pt idx="0">
                  <c:v>Product 19</c:v>
                </c:pt>
              </c:strCache>
            </c:strRef>
          </c:tx>
          <c:spPr>
            <a:pattFill prst="narVert">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pivot!$A$79</c:f>
              <c:strCache>
                <c:ptCount val="1"/>
                <c:pt idx="0">
                  <c:v>Total</c:v>
                </c:pt>
              </c:strCache>
            </c:strRef>
          </c:cat>
          <c:val>
            <c:numRef>
              <c:f>pivot!$L$79</c:f>
              <c:numCache>
                <c:formatCode>General</c:formatCode>
                <c:ptCount val="1"/>
                <c:pt idx="0">
                  <c:v>50</c:v>
                </c:pt>
              </c:numCache>
            </c:numRef>
          </c:val>
          <c:extLst>
            <c:ext xmlns:c16="http://schemas.microsoft.com/office/drawing/2014/chart" uri="{C3380CC4-5D6E-409C-BE32-E72D297353CC}">
              <c16:uniqueId val="{0000000A-506C-432C-B02F-B4F2DCC7B257}"/>
            </c:ext>
          </c:extLst>
        </c:ser>
        <c:ser>
          <c:idx val="11"/>
          <c:order val="11"/>
          <c:tx>
            <c:strRef>
              <c:f>pivot!$M$77:$M$78</c:f>
              <c:strCache>
                <c:ptCount val="1"/>
                <c:pt idx="0">
                  <c:v>Product 2</c:v>
                </c:pt>
              </c:strCache>
            </c:strRef>
          </c:tx>
          <c:spPr>
            <a:pattFill prst="narVert">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pivot!$A$79</c:f>
              <c:strCache>
                <c:ptCount val="1"/>
                <c:pt idx="0">
                  <c:v>Total</c:v>
                </c:pt>
              </c:strCache>
            </c:strRef>
          </c:cat>
          <c:val>
            <c:numRef>
              <c:f>pivot!$M$79</c:f>
              <c:numCache>
                <c:formatCode>General</c:formatCode>
                <c:ptCount val="1"/>
                <c:pt idx="0">
                  <c:v>50</c:v>
                </c:pt>
              </c:numCache>
            </c:numRef>
          </c:val>
          <c:extLst>
            <c:ext xmlns:c16="http://schemas.microsoft.com/office/drawing/2014/chart" uri="{C3380CC4-5D6E-409C-BE32-E72D297353CC}">
              <c16:uniqueId val="{0000000B-506C-432C-B02F-B4F2DCC7B257}"/>
            </c:ext>
          </c:extLst>
        </c:ser>
        <c:ser>
          <c:idx val="12"/>
          <c:order val="12"/>
          <c:tx>
            <c:strRef>
              <c:f>pivot!$N$77:$N$78</c:f>
              <c:strCache>
                <c:ptCount val="1"/>
                <c:pt idx="0">
                  <c:v>Product 20</c:v>
                </c:pt>
              </c:strCache>
            </c:strRef>
          </c:tx>
          <c:spPr>
            <a:pattFill prst="narVert">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invertIfNegative val="0"/>
          <c:cat>
            <c:strRef>
              <c:f>pivot!$A$79</c:f>
              <c:strCache>
                <c:ptCount val="1"/>
                <c:pt idx="0">
                  <c:v>Total</c:v>
                </c:pt>
              </c:strCache>
            </c:strRef>
          </c:cat>
          <c:val>
            <c:numRef>
              <c:f>pivot!$N$79</c:f>
              <c:numCache>
                <c:formatCode>General</c:formatCode>
                <c:ptCount val="1"/>
                <c:pt idx="0">
                  <c:v>25</c:v>
                </c:pt>
              </c:numCache>
            </c:numRef>
          </c:val>
          <c:extLst>
            <c:ext xmlns:c16="http://schemas.microsoft.com/office/drawing/2014/chart" uri="{C3380CC4-5D6E-409C-BE32-E72D297353CC}">
              <c16:uniqueId val="{0000000C-506C-432C-B02F-B4F2DCC7B257}"/>
            </c:ext>
          </c:extLst>
        </c:ser>
        <c:ser>
          <c:idx val="13"/>
          <c:order val="13"/>
          <c:tx>
            <c:strRef>
              <c:f>pivot!$O$77:$O$78</c:f>
              <c:strCache>
                <c:ptCount val="1"/>
                <c:pt idx="0">
                  <c:v>Product 21</c:v>
                </c:pt>
              </c:strCache>
            </c:strRef>
          </c:tx>
          <c:spPr>
            <a:pattFill prst="narVert">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invertIfNegative val="0"/>
          <c:cat>
            <c:strRef>
              <c:f>pivot!$A$79</c:f>
              <c:strCache>
                <c:ptCount val="1"/>
                <c:pt idx="0">
                  <c:v>Total</c:v>
                </c:pt>
              </c:strCache>
            </c:strRef>
          </c:cat>
          <c:val>
            <c:numRef>
              <c:f>pivot!$O$79</c:f>
              <c:numCache>
                <c:formatCode>General</c:formatCode>
                <c:ptCount val="1"/>
                <c:pt idx="0">
                  <c:v>50</c:v>
                </c:pt>
              </c:numCache>
            </c:numRef>
          </c:val>
          <c:extLst>
            <c:ext xmlns:c16="http://schemas.microsoft.com/office/drawing/2014/chart" uri="{C3380CC4-5D6E-409C-BE32-E72D297353CC}">
              <c16:uniqueId val="{0000000D-506C-432C-B02F-B4F2DCC7B257}"/>
            </c:ext>
          </c:extLst>
        </c:ser>
        <c:ser>
          <c:idx val="14"/>
          <c:order val="14"/>
          <c:tx>
            <c:strRef>
              <c:f>pivot!$P$77:$P$78</c:f>
              <c:strCache>
                <c:ptCount val="1"/>
                <c:pt idx="0">
                  <c:v>Product 22</c:v>
                </c:pt>
              </c:strCache>
            </c:strRef>
          </c:tx>
          <c:spPr>
            <a:pattFill prst="narVert">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invertIfNegative val="0"/>
          <c:cat>
            <c:strRef>
              <c:f>pivot!$A$79</c:f>
              <c:strCache>
                <c:ptCount val="1"/>
                <c:pt idx="0">
                  <c:v>Total</c:v>
                </c:pt>
              </c:strCache>
            </c:strRef>
          </c:cat>
          <c:val>
            <c:numRef>
              <c:f>pivot!$P$79</c:f>
              <c:numCache>
                <c:formatCode>General</c:formatCode>
                <c:ptCount val="1"/>
                <c:pt idx="0">
                  <c:v>25</c:v>
                </c:pt>
              </c:numCache>
            </c:numRef>
          </c:val>
          <c:extLst>
            <c:ext xmlns:c16="http://schemas.microsoft.com/office/drawing/2014/chart" uri="{C3380CC4-5D6E-409C-BE32-E72D297353CC}">
              <c16:uniqueId val="{0000000E-506C-432C-B02F-B4F2DCC7B257}"/>
            </c:ext>
          </c:extLst>
        </c:ser>
        <c:ser>
          <c:idx val="15"/>
          <c:order val="15"/>
          <c:tx>
            <c:strRef>
              <c:f>pivot!$Q$77:$Q$78</c:f>
              <c:strCache>
                <c:ptCount val="1"/>
                <c:pt idx="0">
                  <c:v>Product 23</c:v>
                </c:pt>
              </c:strCache>
            </c:strRef>
          </c:tx>
          <c:spPr>
            <a:pattFill prst="narVert">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invertIfNegative val="0"/>
          <c:cat>
            <c:strRef>
              <c:f>pivot!$A$79</c:f>
              <c:strCache>
                <c:ptCount val="1"/>
                <c:pt idx="0">
                  <c:v>Total</c:v>
                </c:pt>
              </c:strCache>
            </c:strRef>
          </c:cat>
          <c:val>
            <c:numRef>
              <c:f>pivot!$Q$79</c:f>
              <c:numCache>
                <c:formatCode>General</c:formatCode>
                <c:ptCount val="1"/>
                <c:pt idx="0">
                  <c:v>50</c:v>
                </c:pt>
              </c:numCache>
            </c:numRef>
          </c:val>
          <c:extLst>
            <c:ext xmlns:c16="http://schemas.microsoft.com/office/drawing/2014/chart" uri="{C3380CC4-5D6E-409C-BE32-E72D297353CC}">
              <c16:uniqueId val="{0000000F-506C-432C-B02F-B4F2DCC7B257}"/>
            </c:ext>
          </c:extLst>
        </c:ser>
        <c:ser>
          <c:idx val="16"/>
          <c:order val="16"/>
          <c:tx>
            <c:strRef>
              <c:f>pivot!$R$77:$R$78</c:f>
              <c:strCache>
                <c:ptCount val="1"/>
                <c:pt idx="0">
                  <c:v>Product 24</c:v>
                </c:pt>
              </c:strCache>
            </c:strRef>
          </c:tx>
          <c:spPr>
            <a:pattFill prst="narVert">
              <a:fgClr>
                <a:schemeClr val="accent5">
                  <a:lumMod val="80000"/>
                  <a:lumOff val="20000"/>
                </a:schemeClr>
              </a:fgClr>
              <a:bgClr>
                <a:schemeClr val="accent5">
                  <a:lumMod val="80000"/>
                  <a:lumOff val="20000"/>
                  <a:lumMod val="20000"/>
                  <a:lumOff val="80000"/>
                </a:schemeClr>
              </a:bgClr>
            </a:pattFill>
            <a:ln>
              <a:noFill/>
            </a:ln>
            <a:effectLst>
              <a:innerShdw blurRad="114300">
                <a:schemeClr val="accent5">
                  <a:lumMod val="80000"/>
                  <a:lumOff val="20000"/>
                </a:schemeClr>
              </a:innerShdw>
            </a:effectLst>
          </c:spPr>
          <c:invertIfNegative val="0"/>
          <c:cat>
            <c:strRef>
              <c:f>pivot!$A$79</c:f>
              <c:strCache>
                <c:ptCount val="1"/>
                <c:pt idx="0">
                  <c:v>Total</c:v>
                </c:pt>
              </c:strCache>
            </c:strRef>
          </c:cat>
          <c:val>
            <c:numRef>
              <c:f>pivot!$R$79</c:f>
              <c:numCache>
                <c:formatCode>General</c:formatCode>
                <c:ptCount val="1"/>
                <c:pt idx="0">
                  <c:v>25</c:v>
                </c:pt>
              </c:numCache>
            </c:numRef>
          </c:val>
          <c:extLst>
            <c:ext xmlns:c16="http://schemas.microsoft.com/office/drawing/2014/chart" uri="{C3380CC4-5D6E-409C-BE32-E72D297353CC}">
              <c16:uniqueId val="{00000010-506C-432C-B02F-B4F2DCC7B257}"/>
            </c:ext>
          </c:extLst>
        </c:ser>
        <c:ser>
          <c:idx val="17"/>
          <c:order val="17"/>
          <c:tx>
            <c:strRef>
              <c:f>pivot!$S$77:$S$78</c:f>
              <c:strCache>
                <c:ptCount val="1"/>
                <c:pt idx="0">
                  <c:v>Product 25</c:v>
                </c:pt>
              </c:strCache>
            </c:strRef>
          </c:tx>
          <c:spPr>
            <a:pattFill prst="narVert">
              <a:fgClr>
                <a:schemeClr val="accent6">
                  <a:lumMod val="80000"/>
                  <a:lumOff val="20000"/>
                </a:schemeClr>
              </a:fgClr>
              <a:bgClr>
                <a:schemeClr val="accent6">
                  <a:lumMod val="80000"/>
                  <a:lumOff val="20000"/>
                  <a:lumMod val="20000"/>
                  <a:lumOff val="80000"/>
                </a:schemeClr>
              </a:bgClr>
            </a:pattFill>
            <a:ln>
              <a:noFill/>
            </a:ln>
            <a:effectLst>
              <a:innerShdw blurRad="114300">
                <a:schemeClr val="accent6">
                  <a:lumMod val="80000"/>
                  <a:lumOff val="20000"/>
                </a:schemeClr>
              </a:innerShdw>
            </a:effectLst>
          </c:spPr>
          <c:invertIfNegative val="0"/>
          <c:cat>
            <c:strRef>
              <c:f>pivot!$A$79</c:f>
              <c:strCache>
                <c:ptCount val="1"/>
                <c:pt idx="0">
                  <c:v>Total</c:v>
                </c:pt>
              </c:strCache>
            </c:strRef>
          </c:cat>
          <c:val>
            <c:numRef>
              <c:f>pivot!$S$79</c:f>
              <c:numCache>
                <c:formatCode>General</c:formatCode>
                <c:ptCount val="1"/>
                <c:pt idx="0">
                  <c:v>25</c:v>
                </c:pt>
              </c:numCache>
            </c:numRef>
          </c:val>
          <c:extLst>
            <c:ext xmlns:c16="http://schemas.microsoft.com/office/drawing/2014/chart" uri="{C3380CC4-5D6E-409C-BE32-E72D297353CC}">
              <c16:uniqueId val="{00000011-506C-432C-B02F-B4F2DCC7B257}"/>
            </c:ext>
          </c:extLst>
        </c:ser>
        <c:ser>
          <c:idx val="18"/>
          <c:order val="18"/>
          <c:tx>
            <c:strRef>
              <c:f>pivot!$T$77:$T$78</c:f>
              <c:strCache>
                <c:ptCount val="1"/>
                <c:pt idx="0">
                  <c:v>Product 3</c:v>
                </c:pt>
              </c:strCache>
            </c:strRef>
          </c:tx>
          <c:spPr>
            <a:pattFill prst="narVert">
              <a:fgClr>
                <a:schemeClr val="accent1">
                  <a:lumMod val="80000"/>
                </a:schemeClr>
              </a:fgClr>
              <a:bgClr>
                <a:schemeClr val="accent1">
                  <a:lumMod val="80000"/>
                  <a:lumMod val="20000"/>
                  <a:lumOff val="80000"/>
                </a:schemeClr>
              </a:bgClr>
            </a:pattFill>
            <a:ln>
              <a:noFill/>
            </a:ln>
            <a:effectLst>
              <a:innerShdw blurRad="114300">
                <a:schemeClr val="accent1">
                  <a:lumMod val="80000"/>
                </a:schemeClr>
              </a:innerShdw>
            </a:effectLst>
          </c:spPr>
          <c:invertIfNegative val="0"/>
          <c:cat>
            <c:strRef>
              <c:f>pivot!$A$79</c:f>
              <c:strCache>
                <c:ptCount val="1"/>
                <c:pt idx="0">
                  <c:v>Total</c:v>
                </c:pt>
              </c:strCache>
            </c:strRef>
          </c:cat>
          <c:val>
            <c:numRef>
              <c:f>pivot!$T$79</c:f>
              <c:numCache>
                <c:formatCode>General</c:formatCode>
                <c:ptCount val="1"/>
                <c:pt idx="0">
                  <c:v>25</c:v>
                </c:pt>
              </c:numCache>
            </c:numRef>
          </c:val>
          <c:extLst>
            <c:ext xmlns:c16="http://schemas.microsoft.com/office/drawing/2014/chart" uri="{C3380CC4-5D6E-409C-BE32-E72D297353CC}">
              <c16:uniqueId val="{00000012-506C-432C-B02F-B4F2DCC7B257}"/>
            </c:ext>
          </c:extLst>
        </c:ser>
        <c:ser>
          <c:idx val="19"/>
          <c:order val="19"/>
          <c:tx>
            <c:strRef>
              <c:f>pivot!$U$77:$U$78</c:f>
              <c:strCache>
                <c:ptCount val="1"/>
                <c:pt idx="0">
                  <c:v>Product 4</c:v>
                </c:pt>
              </c:strCache>
            </c:strRef>
          </c:tx>
          <c:spPr>
            <a:pattFill prst="narVert">
              <a:fgClr>
                <a:schemeClr val="accent2">
                  <a:lumMod val="80000"/>
                </a:schemeClr>
              </a:fgClr>
              <a:bgClr>
                <a:schemeClr val="accent2">
                  <a:lumMod val="80000"/>
                  <a:lumMod val="20000"/>
                  <a:lumOff val="80000"/>
                </a:schemeClr>
              </a:bgClr>
            </a:pattFill>
            <a:ln>
              <a:noFill/>
            </a:ln>
            <a:effectLst>
              <a:innerShdw blurRad="114300">
                <a:schemeClr val="accent2">
                  <a:lumMod val="80000"/>
                </a:schemeClr>
              </a:innerShdw>
            </a:effectLst>
          </c:spPr>
          <c:invertIfNegative val="0"/>
          <c:cat>
            <c:strRef>
              <c:f>pivot!$A$79</c:f>
              <c:strCache>
                <c:ptCount val="1"/>
                <c:pt idx="0">
                  <c:v>Total</c:v>
                </c:pt>
              </c:strCache>
            </c:strRef>
          </c:cat>
          <c:val>
            <c:numRef>
              <c:f>pivot!$U$79</c:f>
              <c:numCache>
                <c:formatCode>General</c:formatCode>
                <c:ptCount val="1"/>
                <c:pt idx="0">
                  <c:v>50</c:v>
                </c:pt>
              </c:numCache>
            </c:numRef>
          </c:val>
          <c:extLst>
            <c:ext xmlns:c16="http://schemas.microsoft.com/office/drawing/2014/chart" uri="{C3380CC4-5D6E-409C-BE32-E72D297353CC}">
              <c16:uniqueId val="{00000013-506C-432C-B02F-B4F2DCC7B257}"/>
            </c:ext>
          </c:extLst>
        </c:ser>
        <c:ser>
          <c:idx val="20"/>
          <c:order val="20"/>
          <c:tx>
            <c:strRef>
              <c:f>pivot!$V$77:$V$78</c:f>
              <c:strCache>
                <c:ptCount val="1"/>
                <c:pt idx="0">
                  <c:v>Product 5</c:v>
                </c:pt>
              </c:strCache>
            </c:strRef>
          </c:tx>
          <c:spPr>
            <a:pattFill prst="narVert">
              <a:fgClr>
                <a:schemeClr val="accent3">
                  <a:lumMod val="80000"/>
                </a:schemeClr>
              </a:fgClr>
              <a:bgClr>
                <a:schemeClr val="accent3">
                  <a:lumMod val="80000"/>
                  <a:lumMod val="20000"/>
                  <a:lumOff val="80000"/>
                </a:schemeClr>
              </a:bgClr>
            </a:pattFill>
            <a:ln>
              <a:noFill/>
            </a:ln>
            <a:effectLst>
              <a:innerShdw blurRad="114300">
                <a:schemeClr val="accent3">
                  <a:lumMod val="80000"/>
                </a:schemeClr>
              </a:innerShdw>
            </a:effectLst>
          </c:spPr>
          <c:invertIfNegative val="0"/>
          <c:cat>
            <c:strRef>
              <c:f>pivot!$A$79</c:f>
              <c:strCache>
                <c:ptCount val="1"/>
                <c:pt idx="0">
                  <c:v>Total</c:v>
                </c:pt>
              </c:strCache>
            </c:strRef>
          </c:cat>
          <c:val>
            <c:numRef>
              <c:f>pivot!$V$79</c:f>
              <c:numCache>
                <c:formatCode>General</c:formatCode>
                <c:ptCount val="1"/>
                <c:pt idx="0">
                  <c:v>25</c:v>
                </c:pt>
              </c:numCache>
            </c:numRef>
          </c:val>
          <c:extLst>
            <c:ext xmlns:c16="http://schemas.microsoft.com/office/drawing/2014/chart" uri="{C3380CC4-5D6E-409C-BE32-E72D297353CC}">
              <c16:uniqueId val="{00000014-506C-432C-B02F-B4F2DCC7B257}"/>
            </c:ext>
          </c:extLst>
        </c:ser>
        <c:ser>
          <c:idx val="21"/>
          <c:order val="21"/>
          <c:tx>
            <c:strRef>
              <c:f>pivot!$W$77:$W$78</c:f>
              <c:strCache>
                <c:ptCount val="1"/>
                <c:pt idx="0">
                  <c:v>Product 6</c:v>
                </c:pt>
              </c:strCache>
            </c:strRef>
          </c:tx>
          <c:spPr>
            <a:pattFill prst="narVert">
              <a:fgClr>
                <a:schemeClr val="accent4">
                  <a:lumMod val="80000"/>
                </a:schemeClr>
              </a:fgClr>
              <a:bgClr>
                <a:schemeClr val="accent4">
                  <a:lumMod val="80000"/>
                  <a:lumMod val="20000"/>
                  <a:lumOff val="80000"/>
                </a:schemeClr>
              </a:bgClr>
            </a:pattFill>
            <a:ln>
              <a:noFill/>
            </a:ln>
            <a:effectLst>
              <a:innerShdw blurRad="114300">
                <a:schemeClr val="accent4">
                  <a:lumMod val="80000"/>
                </a:schemeClr>
              </a:innerShdw>
            </a:effectLst>
          </c:spPr>
          <c:invertIfNegative val="0"/>
          <c:cat>
            <c:strRef>
              <c:f>pivot!$A$79</c:f>
              <c:strCache>
                <c:ptCount val="1"/>
                <c:pt idx="0">
                  <c:v>Total</c:v>
                </c:pt>
              </c:strCache>
            </c:strRef>
          </c:cat>
          <c:val>
            <c:numRef>
              <c:f>pivot!$W$79</c:f>
              <c:numCache>
                <c:formatCode>General</c:formatCode>
                <c:ptCount val="1"/>
                <c:pt idx="0">
                  <c:v>50</c:v>
                </c:pt>
              </c:numCache>
            </c:numRef>
          </c:val>
          <c:extLst>
            <c:ext xmlns:c16="http://schemas.microsoft.com/office/drawing/2014/chart" uri="{C3380CC4-5D6E-409C-BE32-E72D297353CC}">
              <c16:uniqueId val="{00000015-506C-432C-B02F-B4F2DCC7B257}"/>
            </c:ext>
          </c:extLst>
        </c:ser>
        <c:ser>
          <c:idx val="22"/>
          <c:order val="22"/>
          <c:tx>
            <c:strRef>
              <c:f>pivot!$X$77:$X$78</c:f>
              <c:strCache>
                <c:ptCount val="1"/>
                <c:pt idx="0">
                  <c:v>Product 7</c:v>
                </c:pt>
              </c:strCache>
            </c:strRef>
          </c:tx>
          <c:spPr>
            <a:pattFill prst="narVert">
              <a:fgClr>
                <a:schemeClr val="accent5">
                  <a:lumMod val="80000"/>
                </a:schemeClr>
              </a:fgClr>
              <a:bgClr>
                <a:schemeClr val="accent5">
                  <a:lumMod val="80000"/>
                  <a:lumMod val="20000"/>
                  <a:lumOff val="80000"/>
                </a:schemeClr>
              </a:bgClr>
            </a:pattFill>
            <a:ln>
              <a:noFill/>
            </a:ln>
            <a:effectLst>
              <a:innerShdw blurRad="114300">
                <a:schemeClr val="accent5">
                  <a:lumMod val="80000"/>
                </a:schemeClr>
              </a:innerShdw>
            </a:effectLst>
          </c:spPr>
          <c:invertIfNegative val="0"/>
          <c:cat>
            <c:strRef>
              <c:f>pivot!$A$79</c:f>
              <c:strCache>
                <c:ptCount val="1"/>
                <c:pt idx="0">
                  <c:v>Total</c:v>
                </c:pt>
              </c:strCache>
            </c:strRef>
          </c:cat>
          <c:val>
            <c:numRef>
              <c:f>pivot!$X$79</c:f>
              <c:numCache>
                <c:formatCode>General</c:formatCode>
                <c:ptCount val="1"/>
                <c:pt idx="0">
                  <c:v>25</c:v>
                </c:pt>
              </c:numCache>
            </c:numRef>
          </c:val>
          <c:extLst>
            <c:ext xmlns:c16="http://schemas.microsoft.com/office/drawing/2014/chart" uri="{C3380CC4-5D6E-409C-BE32-E72D297353CC}">
              <c16:uniqueId val="{00000016-506C-432C-B02F-B4F2DCC7B257}"/>
            </c:ext>
          </c:extLst>
        </c:ser>
        <c:ser>
          <c:idx val="23"/>
          <c:order val="23"/>
          <c:tx>
            <c:strRef>
              <c:f>pivot!$Y$77:$Y$78</c:f>
              <c:strCache>
                <c:ptCount val="1"/>
                <c:pt idx="0">
                  <c:v>Product 8</c:v>
                </c:pt>
              </c:strCache>
            </c:strRef>
          </c:tx>
          <c:spPr>
            <a:pattFill prst="narVert">
              <a:fgClr>
                <a:schemeClr val="accent6">
                  <a:lumMod val="80000"/>
                </a:schemeClr>
              </a:fgClr>
              <a:bgClr>
                <a:schemeClr val="accent6">
                  <a:lumMod val="80000"/>
                  <a:lumMod val="20000"/>
                  <a:lumOff val="80000"/>
                </a:schemeClr>
              </a:bgClr>
            </a:pattFill>
            <a:ln>
              <a:noFill/>
            </a:ln>
            <a:effectLst>
              <a:innerShdw blurRad="114300">
                <a:schemeClr val="accent6">
                  <a:lumMod val="80000"/>
                </a:schemeClr>
              </a:innerShdw>
            </a:effectLst>
          </c:spPr>
          <c:invertIfNegative val="0"/>
          <c:cat>
            <c:strRef>
              <c:f>pivot!$A$79</c:f>
              <c:strCache>
                <c:ptCount val="1"/>
                <c:pt idx="0">
                  <c:v>Total</c:v>
                </c:pt>
              </c:strCache>
            </c:strRef>
          </c:cat>
          <c:val>
            <c:numRef>
              <c:f>pivot!$Y$79</c:f>
              <c:numCache>
                <c:formatCode>General</c:formatCode>
                <c:ptCount val="1"/>
                <c:pt idx="0">
                  <c:v>50</c:v>
                </c:pt>
              </c:numCache>
            </c:numRef>
          </c:val>
          <c:extLst>
            <c:ext xmlns:c16="http://schemas.microsoft.com/office/drawing/2014/chart" uri="{C3380CC4-5D6E-409C-BE32-E72D297353CC}">
              <c16:uniqueId val="{00000017-506C-432C-B02F-B4F2DCC7B257}"/>
            </c:ext>
          </c:extLst>
        </c:ser>
        <c:ser>
          <c:idx val="24"/>
          <c:order val="24"/>
          <c:tx>
            <c:strRef>
              <c:f>pivot!$Z$77:$Z$78</c:f>
              <c:strCache>
                <c:ptCount val="1"/>
                <c:pt idx="0">
                  <c:v>Product 9</c:v>
                </c:pt>
              </c:strCache>
            </c:strRef>
          </c:tx>
          <c:spPr>
            <a:pattFill prst="narVert">
              <a:fgClr>
                <a:schemeClr val="accent1">
                  <a:lumMod val="60000"/>
                  <a:lumOff val="40000"/>
                </a:schemeClr>
              </a:fgClr>
              <a:bgClr>
                <a:schemeClr val="accent1">
                  <a:lumMod val="60000"/>
                  <a:lumOff val="40000"/>
                  <a:lumMod val="20000"/>
                  <a:lumOff val="80000"/>
                </a:schemeClr>
              </a:bgClr>
            </a:pattFill>
            <a:ln>
              <a:noFill/>
            </a:ln>
            <a:effectLst>
              <a:innerShdw blurRad="114300">
                <a:schemeClr val="accent1">
                  <a:lumMod val="60000"/>
                  <a:lumOff val="40000"/>
                </a:schemeClr>
              </a:innerShdw>
            </a:effectLst>
          </c:spPr>
          <c:invertIfNegative val="0"/>
          <c:cat>
            <c:strRef>
              <c:f>pivot!$A$79</c:f>
              <c:strCache>
                <c:ptCount val="1"/>
                <c:pt idx="0">
                  <c:v>Total</c:v>
                </c:pt>
              </c:strCache>
            </c:strRef>
          </c:cat>
          <c:val>
            <c:numRef>
              <c:f>pivot!$Z$79</c:f>
              <c:numCache>
                <c:formatCode>General</c:formatCode>
                <c:ptCount val="1"/>
                <c:pt idx="0">
                  <c:v>25</c:v>
                </c:pt>
              </c:numCache>
            </c:numRef>
          </c:val>
          <c:extLst>
            <c:ext xmlns:c16="http://schemas.microsoft.com/office/drawing/2014/chart" uri="{C3380CC4-5D6E-409C-BE32-E72D297353CC}">
              <c16:uniqueId val="{00000018-506C-432C-B02F-B4F2DCC7B257}"/>
            </c:ext>
          </c:extLst>
        </c:ser>
        <c:dLbls>
          <c:showLegendKey val="0"/>
          <c:showVal val="0"/>
          <c:showCatName val="0"/>
          <c:showSerName val="0"/>
          <c:showPercent val="0"/>
          <c:showBubbleSize val="0"/>
        </c:dLbls>
        <c:gapWidth val="227"/>
        <c:overlap val="-48"/>
        <c:axId val="1250659855"/>
        <c:axId val="1149393183"/>
      </c:barChart>
      <c:catAx>
        <c:axId val="1250659855"/>
        <c:scaling>
          <c:orientation val="minMax"/>
        </c:scaling>
        <c:delete val="1"/>
        <c:axPos val="l"/>
        <c:numFmt formatCode="General" sourceLinked="1"/>
        <c:majorTickMark val="none"/>
        <c:minorTickMark val="none"/>
        <c:tickLblPos val="nextTo"/>
        <c:crossAx val="1149393183"/>
        <c:crosses val="autoZero"/>
        <c:auto val="1"/>
        <c:lblAlgn val="ctr"/>
        <c:lblOffset val="100"/>
        <c:noMultiLvlLbl val="0"/>
      </c:catAx>
      <c:valAx>
        <c:axId val="1149393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065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800" b="1" baseline="0">
                <a:solidFill>
                  <a:schemeClr val="bg1"/>
                </a:solidFill>
              </a:rPr>
              <a:t>REORDER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pivot!$B$96:$B$97</c:f>
              <c:strCache>
                <c:ptCount val="1"/>
                <c:pt idx="0">
                  <c:v>Product 1</c:v>
                </c:pt>
              </c:strCache>
            </c:strRef>
          </c:tx>
          <c:spPr>
            <a:solidFill>
              <a:schemeClr val="accent1"/>
            </a:solidFill>
            <a:ln>
              <a:noFill/>
            </a:ln>
            <a:effectLst/>
          </c:spPr>
          <c:invertIfNegative val="0"/>
          <c:cat>
            <c:strRef>
              <c:f>pivot!$A$98</c:f>
              <c:strCache>
                <c:ptCount val="1"/>
                <c:pt idx="0">
                  <c:v>Total</c:v>
                </c:pt>
              </c:strCache>
            </c:strRef>
          </c:cat>
          <c:val>
            <c:numRef>
              <c:f>pivot!$B$98</c:f>
              <c:numCache>
                <c:formatCode>General</c:formatCode>
                <c:ptCount val="1"/>
                <c:pt idx="0">
                  <c:v>100</c:v>
                </c:pt>
              </c:numCache>
            </c:numRef>
          </c:val>
          <c:extLst>
            <c:ext xmlns:c16="http://schemas.microsoft.com/office/drawing/2014/chart" uri="{C3380CC4-5D6E-409C-BE32-E72D297353CC}">
              <c16:uniqueId val="{00000000-8E03-4D49-A5BB-FFF3DACD63EA}"/>
            </c:ext>
          </c:extLst>
        </c:ser>
        <c:ser>
          <c:idx val="1"/>
          <c:order val="1"/>
          <c:tx>
            <c:strRef>
              <c:f>pivot!$C$96:$C$97</c:f>
              <c:strCache>
                <c:ptCount val="1"/>
                <c:pt idx="0">
                  <c:v>Product 10</c:v>
                </c:pt>
              </c:strCache>
            </c:strRef>
          </c:tx>
          <c:spPr>
            <a:solidFill>
              <a:schemeClr val="accent2"/>
            </a:solidFill>
            <a:ln>
              <a:noFill/>
            </a:ln>
            <a:effectLst/>
          </c:spPr>
          <c:invertIfNegative val="0"/>
          <c:cat>
            <c:strRef>
              <c:f>pivot!$A$98</c:f>
              <c:strCache>
                <c:ptCount val="1"/>
                <c:pt idx="0">
                  <c:v>Total</c:v>
                </c:pt>
              </c:strCache>
            </c:strRef>
          </c:cat>
          <c:val>
            <c:numRef>
              <c:f>pivot!$C$98</c:f>
              <c:numCache>
                <c:formatCode>General</c:formatCode>
                <c:ptCount val="1"/>
                <c:pt idx="0">
                  <c:v>100</c:v>
                </c:pt>
              </c:numCache>
            </c:numRef>
          </c:val>
          <c:extLst>
            <c:ext xmlns:c16="http://schemas.microsoft.com/office/drawing/2014/chart" uri="{C3380CC4-5D6E-409C-BE32-E72D297353CC}">
              <c16:uniqueId val="{00000001-8E03-4D49-A5BB-FFF3DACD63EA}"/>
            </c:ext>
          </c:extLst>
        </c:ser>
        <c:ser>
          <c:idx val="2"/>
          <c:order val="2"/>
          <c:tx>
            <c:strRef>
              <c:f>pivot!$D$96:$D$97</c:f>
              <c:strCache>
                <c:ptCount val="1"/>
                <c:pt idx="0">
                  <c:v>Product 11</c:v>
                </c:pt>
              </c:strCache>
            </c:strRef>
          </c:tx>
          <c:spPr>
            <a:solidFill>
              <a:schemeClr val="accent3"/>
            </a:solidFill>
            <a:ln>
              <a:noFill/>
            </a:ln>
            <a:effectLst/>
          </c:spPr>
          <c:invertIfNegative val="0"/>
          <c:cat>
            <c:strRef>
              <c:f>pivot!$A$98</c:f>
              <c:strCache>
                <c:ptCount val="1"/>
                <c:pt idx="0">
                  <c:v>Total</c:v>
                </c:pt>
              </c:strCache>
            </c:strRef>
          </c:cat>
          <c:val>
            <c:numRef>
              <c:f>pivot!$D$98</c:f>
              <c:numCache>
                <c:formatCode>General</c:formatCode>
                <c:ptCount val="1"/>
                <c:pt idx="0">
                  <c:v>100</c:v>
                </c:pt>
              </c:numCache>
            </c:numRef>
          </c:val>
          <c:extLst>
            <c:ext xmlns:c16="http://schemas.microsoft.com/office/drawing/2014/chart" uri="{C3380CC4-5D6E-409C-BE32-E72D297353CC}">
              <c16:uniqueId val="{00000002-8E03-4D49-A5BB-FFF3DACD63EA}"/>
            </c:ext>
          </c:extLst>
        </c:ser>
        <c:ser>
          <c:idx val="3"/>
          <c:order val="3"/>
          <c:tx>
            <c:strRef>
              <c:f>pivot!$E$96:$E$97</c:f>
              <c:strCache>
                <c:ptCount val="1"/>
                <c:pt idx="0">
                  <c:v>Product 12</c:v>
                </c:pt>
              </c:strCache>
            </c:strRef>
          </c:tx>
          <c:spPr>
            <a:solidFill>
              <a:schemeClr val="accent4"/>
            </a:solidFill>
            <a:ln>
              <a:noFill/>
            </a:ln>
            <a:effectLst/>
          </c:spPr>
          <c:invertIfNegative val="0"/>
          <c:cat>
            <c:strRef>
              <c:f>pivot!$A$98</c:f>
              <c:strCache>
                <c:ptCount val="1"/>
                <c:pt idx="0">
                  <c:v>Total</c:v>
                </c:pt>
              </c:strCache>
            </c:strRef>
          </c:cat>
          <c:val>
            <c:numRef>
              <c:f>pivot!$E$98</c:f>
              <c:numCache>
                <c:formatCode>General</c:formatCode>
                <c:ptCount val="1"/>
                <c:pt idx="0">
                  <c:v>100</c:v>
                </c:pt>
              </c:numCache>
            </c:numRef>
          </c:val>
          <c:extLst>
            <c:ext xmlns:c16="http://schemas.microsoft.com/office/drawing/2014/chart" uri="{C3380CC4-5D6E-409C-BE32-E72D297353CC}">
              <c16:uniqueId val="{00000003-8E03-4D49-A5BB-FFF3DACD63EA}"/>
            </c:ext>
          </c:extLst>
        </c:ser>
        <c:ser>
          <c:idx val="4"/>
          <c:order val="4"/>
          <c:tx>
            <c:strRef>
              <c:f>pivot!$F$96:$F$97</c:f>
              <c:strCache>
                <c:ptCount val="1"/>
                <c:pt idx="0">
                  <c:v>Product 13</c:v>
                </c:pt>
              </c:strCache>
            </c:strRef>
          </c:tx>
          <c:spPr>
            <a:solidFill>
              <a:schemeClr val="accent5"/>
            </a:solidFill>
            <a:ln>
              <a:noFill/>
            </a:ln>
            <a:effectLst/>
          </c:spPr>
          <c:invertIfNegative val="0"/>
          <c:cat>
            <c:strRef>
              <c:f>pivot!$A$98</c:f>
              <c:strCache>
                <c:ptCount val="1"/>
                <c:pt idx="0">
                  <c:v>Total</c:v>
                </c:pt>
              </c:strCache>
            </c:strRef>
          </c:cat>
          <c:val>
            <c:numRef>
              <c:f>pivot!$F$98</c:f>
              <c:numCache>
                <c:formatCode>General</c:formatCode>
                <c:ptCount val="1"/>
                <c:pt idx="0">
                  <c:v>100</c:v>
                </c:pt>
              </c:numCache>
            </c:numRef>
          </c:val>
          <c:extLst>
            <c:ext xmlns:c16="http://schemas.microsoft.com/office/drawing/2014/chart" uri="{C3380CC4-5D6E-409C-BE32-E72D297353CC}">
              <c16:uniqueId val="{00000004-8E03-4D49-A5BB-FFF3DACD63EA}"/>
            </c:ext>
          </c:extLst>
        </c:ser>
        <c:ser>
          <c:idx val="5"/>
          <c:order val="5"/>
          <c:tx>
            <c:strRef>
              <c:f>pivot!$G$96:$G$97</c:f>
              <c:strCache>
                <c:ptCount val="1"/>
                <c:pt idx="0">
                  <c:v>Product 14</c:v>
                </c:pt>
              </c:strCache>
            </c:strRef>
          </c:tx>
          <c:spPr>
            <a:solidFill>
              <a:schemeClr val="accent6"/>
            </a:solidFill>
            <a:ln>
              <a:noFill/>
            </a:ln>
            <a:effectLst/>
          </c:spPr>
          <c:invertIfNegative val="0"/>
          <c:cat>
            <c:strRef>
              <c:f>pivot!$A$98</c:f>
              <c:strCache>
                <c:ptCount val="1"/>
                <c:pt idx="0">
                  <c:v>Total</c:v>
                </c:pt>
              </c:strCache>
            </c:strRef>
          </c:cat>
          <c:val>
            <c:numRef>
              <c:f>pivot!$G$98</c:f>
              <c:numCache>
                <c:formatCode>General</c:formatCode>
                <c:ptCount val="1"/>
                <c:pt idx="0">
                  <c:v>50</c:v>
                </c:pt>
              </c:numCache>
            </c:numRef>
          </c:val>
          <c:extLst>
            <c:ext xmlns:c16="http://schemas.microsoft.com/office/drawing/2014/chart" uri="{C3380CC4-5D6E-409C-BE32-E72D297353CC}">
              <c16:uniqueId val="{00000005-8E03-4D49-A5BB-FFF3DACD63EA}"/>
            </c:ext>
          </c:extLst>
        </c:ser>
        <c:ser>
          <c:idx val="6"/>
          <c:order val="6"/>
          <c:tx>
            <c:strRef>
              <c:f>pivot!$H$96:$H$97</c:f>
              <c:strCache>
                <c:ptCount val="1"/>
                <c:pt idx="0">
                  <c:v>Product 15</c:v>
                </c:pt>
              </c:strCache>
            </c:strRef>
          </c:tx>
          <c:spPr>
            <a:solidFill>
              <a:schemeClr val="accent1">
                <a:lumMod val="60000"/>
              </a:schemeClr>
            </a:solidFill>
            <a:ln>
              <a:noFill/>
            </a:ln>
            <a:effectLst/>
          </c:spPr>
          <c:invertIfNegative val="0"/>
          <c:cat>
            <c:strRef>
              <c:f>pivot!$A$98</c:f>
              <c:strCache>
                <c:ptCount val="1"/>
                <c:pt idx="0">
                  <c:v>Total</c:v>
                </c:pt>
              </c:strCache>
            </c:strRef>
          </c:cat>
          <c:val>
            <c:numRef>
              <c:f>pivot!$H$98</c:f>
              <c:numCache>
                <c:formatCode>General</c:formatCode>
                <c:ptCount val="1"/>
                <c:pt idx="0">
                  <c:v>100</c:v>
                </c:pt>
              </c:numCache>
            </c:numRef>
          </c:val>
          <c:extLst>
            <c:ext xmlns:c16="http://schemas.microsoft.com/office/drawing/2014/chart" uri="{C3380CC4-5D6E-409C-BE32-E72D297353CC}">
              <c16:uniqueId val="{00000006-8E03-4D49-A5BB-FFF3DACD63EA}"/>
            </c:ext>
          </c:extLst>
        </c:ser>
        <c:ser>
          <c:idx val="7"/>
          <c:order val="7"/>
          <c:tx>
            <c:strRef>
              <c:f>pivot!$I$96:$I$97</c:f>
              <c:strCache>
                <c:ptCount val="1"/>
                <c:pt idx="0">
                  <c:v>Product 16</c:v>
                </c:pt>
              </c:strCache>
            </c:strRef>
          </c:tx>
          <c:spPr>
            <a:solidFill>
              <a:schemeClr val="accent2">
                <a:lumMod val="60000"/>
              </a:schemeClr>
            </a:solidFill>
            <a:ln>
              <a:noFill/>
            </a:ln>
            <a:effectLst/>
          </c:spPr>
          <c:invertIfNegative val="0"/>
          <c:cat>
            <c:strRef>
              <c:f>pivot!$A$98</c:f>
              <c:strCache>
                <c:ptCount val="1"/>
                <c:pt idx="0">
                  <c:v>Total</c:v>
                </c:pt>
              </c:strCache>
            </c:strRef>
          </c:cat>
          <c:val>
            <c:numRef>
              <c:f>pivot!$I$98</c:f>
              <c:numCache>
                <c:formatCode>General</c:formatCode>
                <c:ptCount val="1"/>
                <c:pt idx="0">
                  <c:v>100</c:v>
                </c:pt>
              </c:numCache>
            </c:numRef>
          </c:val>
          <c:extLst>
            <c:ext xmlns:c16="http://schemas.microsoft.com/office/drawing/2014/chart" uri="{C3380CC4-5D6E-409C-BE32-E72D297353CC}">
              <c16:uniqueId val="{00000007-8E03-4D49-A5BB-FFF3DACD63EA}"/>
            </c:ext>
          </c:extLst>
        </c:ser>
        <c:ser>
          <c:idx val="8"/>
          <c:order val="8"/>
          <c:tx>
            <c:strRef>
              <c:f>pivot!$J$96:$J$97</c:f>
              <c:strCache>
                <c:ptCount val="1"/>
                <c:pt idx="0">
                  <c:v>Product 17</c:v>
                </c:pt>
              </c:strCache>
            </c:strRef>
          </c:tx>
          <c:spPr>
            <a:solidFill>
              <a:schemeClr val="accent3">
                <a:lumMod val="60000"/>
              </a:schemeClr>
            </a:solidFill>
            <a:ln>
              <a:noFill/>
            </a:ln>
            <a:effectLst/>
          </c:spPr>
          <c:invertIfNegative val="0"/>
          <c:cat>
            <c:strRef>
              <c:f>pivot!$A$98</c:f>
              <c:strCache>
                <c:ptCount val="1"/>
                <c:pt idx="0">
                  <c:v>Total</c:v>
                </c:pt>
              </c:strCache>
            </c:strRef>
          </c:cat>
          <c:val>
            <c:numRef>
              <c:f>pivot!$J$98</c:f>
              <c:numCache>
                <c:formatCode>General</c:formatCode>
                <c:ptCount val="1"/>
                <c:pt idx="0">
                  <c:v>100</c:v>
                </c:pt>
              </c:numCache>
            </c:numRef>
          </c:val>
          <c:extLst>
            <c:ext xmlns:c16="http://schemas.microsoft.com/office/drawing/2014/chart" uri="{C3380CC4-5D6E-409C-BE32-E72D297353CC}">
              <c16:uniqueId val="{00000008-8E03-4D49-A5BB-FFF3DACD63EA}"/>
            </c:ext>
          </c:extLst>
        </c:ser>
        <c:ser>
          <c:idx val="9"/>
          <c:order val="9"/>
          <c:tx>
            <c:strRef>
              <c:f>pivot!$K$96:$K$97</c:f>
              <c:strCache>
                <c:ptCount val="1"/>
                <c:pt idx="0">
                  <c:v>Product 18</c:v>
                </c:pt>
              </c:strCache>
            </c:strRef>
          </c:tx>
          <c:spPr>
            <a:solidFill>
              <a:schemeClr val="accent4">
                <a:lumMod val="60000"/>
              </a:schemeClr>
            </a:solidFill>
            <a:ln>
              <a:noFill/>
            </a:ln>
            <a:effectLst/>
          </c:spPr>
          <c:invertIfNegative val="0"/>
          <c:cat>
            <c:strRef>
              <c:f>pivot!$A$98</c:f>
              <c:strCache>
                <c:ptCount val="1"/>
                <c:pt idx="0">
                  <c:v>Total</c:v>
                </c:pt>
              </c:strCache>
            </c:strRef>
          </c:cat>
          <c:val>
            <c:numRef>
              <c:f>pivot!$K$98</c:f>
              <c:numCache>
                <c:formatCode>General</c:formatCode>
                <c:ptCount val="1"/>
                <c:pt idx="0">
                  <c:v>100</c:v>
                </c:pt>
              </c:numCache>
            </c:numRef>
          </c:val>
          <c:extLst>
            <c:ext xmlns:c16="http://schemas.microsoft.com/office/drawing/2014/chart" uri="{C3380CC4-5D6E-409C-BE32-E72D297353CC}">
              <c16:uniqueId val="{00000009-8E03-4D49-A5BB-FFF3DACD63EA}"/>
            </c:ext>
          </c:extLst>
        </c:ser>
        <c:ser>
          <c:idx val="10"/>
          <c:order val="10"/>
          <c:tx>
            <c:strRef>
              <c:f>pivot!$L$96:$L$97</c:f>
              <c:strCache>
                <c:ptCount val="1"/>
                <c:pt idx="0">
                  <c:v>Product 19</c:v>
                </c:pt>
              </c:strCache>
            </c:strRef>
          </c:tx>
          <c:spPr>
            <a:solidFill>
              <a:schemeClr val="accent5">
                <a:lumMod val="60000"/>
              </a:schemeClr>
            </a:solidFill>
            <a:ln>
              <a:noFill/>
            </a:ln>
            <a:effectLst/>
          </c:spPr>
          <c:invertIfNegative val="0"/>
          <c:cat>
            <c:strRef>
              <c:f>pivot!$A$98</c:f>
              <c:strCache>
                <c:ptCount val="1"/>
                <c:pt idx="0">
                  <c:v>Total</c:v>
                </c:pt>
              </c:strCache>
            </c:strRef>
          </c:cat>
          <c:val>
            <c:numRef>
              <c:f>pivot!$L$98</c:f>
              <c:numCache>
                <c:formatCode>General</c:formatCode>
                <c:ptCount val="1"/>
                <c:pt idx="0">
                  <c:v>100</c:v>
                </c:pt>
              </c:numCache>
            </c:numRef>
          </c:val>
          <c:extLst>
            <c:ext xmlns:c16="http://schemas.microsoft.com/office/drawing/2014/chart" uri="{C3380CC4-5D6E-409C-BE32-E72D297353CC}">
              <c16:uniqueId val="{0000000A-8E03-4D49-A5BB-FFF3DACD63EA}"/>
            </c:ext>
          </c:extLst>
        </c:ser>
        <c:ser>
          <c:idx val="11"/>
          <c:order val="11"/>
          <c:tx>
            <c:strRef>
              <c:f>pivot!$M$96:$M$97</c:f>
              <c:strCache>
                <c:ptCount val="1"/>
                <c:pt idx="0">
                  <c:v>Product 2</c:v>
                </c:pt>
              </c:strCache>
            </c:strRef>
          </c:tx>
          <c:spPr>
            <a:solidFill>
              <a:schemeClr val="accent6">
                <a:lumMod val="60000"/>
              </a:schemeClr>
            </a:solidFill>
            <a:ln>
              <a:noFill/>
            </a:ln>
            <a:effectLst/>
          </c:spPr>
          <c:invertIfNegative val="0"/>
          <c:cat>
            <c:strRef>
              <c:f>pivot!$A$98</c:f>
              <c:strCache>
                <c:ptCount val="1"/>
                <c:pt idx="0">
                  <c:v>Total</c:v>
                </c:pt>
              </c:strCache>
            </c:strRef>
          </c:cat>
          <c:val>
            <c:numRef>
              <c:f>pivot!$M$98</c:f>
              <c:numCache>
                <c:formatCode>General</c:formatCode>
                <c:ptCount val="1"/>
                <c:pt idx="0">
                  <c:v>50</c:v>
                </c:pt>
              </c:numCache>
            </c:numRef>
          </c:val>
          <c:extLst>
            <c:ext xmlns:c16="http://schemas.microsoft.com/office/drawing/2014/chart" uri="{C3380CC4-5D6E-409C-BE32-E72D297353CC}">
              <c16:uniqueId val="{0000000B-8E03-4D49-A5BB-FFF3DACD63EA}"/>
            </c:ext>
          </c:extLst>
        </c:ser>
        <c:ser>
          <c:idx val="12"/>
          <c:order val="12"/>
          <c:tx>
            <c:strRef>
              <c:f>pivot!$N$96:$N$97</c:f>
              <c:strCache>
                <c:ptCount val="1"/>
                <c:pt idx="0">
                  <c:v>Product 20</c:v>
                </c:pt>
              </c:strCache>
            </c:strRef>
          </c:tx>
          <c:spPr>
            <a:solidFill>
              <a:schemeClr val="accent1">
                <a:lumMod val="80000"/>
                <a:lumOff val="20000"/>
              </a:schemeClr>
            </a:solidFill>
            <a:ln>
              <a:noFill/>
            </a:ln>
            <a:effectLst/>
          </c:spPr>
          <c:invertIfNegative val="0"/>
          <c:cat>
            <c:strRef>
              <c:f>pivot!$A$98</c:f>
              <c:strCache>
                <c:ptCount val="1"/>
                <c:pt idx="0">
                  <c:v>Total</c:v>
                </c:pt>
              </c:strCache>
            </c:strRef>
          </c:cat>
          <c:val>
            <c:numRef>
              <c:f>pivot!$N$98</c:f>
              <c:numCache>
                <c:formatCode>General</c:formatCode>
                <c:ptCount val="1"/>
                <c:pt idx="0">
                  <c:v>100</c:v>
                </c:pt>
              </c:numCache>
            </c:numRef>
          </c:val>
          <c:extLst>
            <c:ext xmlns:c16="http://schemas.microsoft.com/office/drawing/2014/chart" uri="{C3380CC4-5D6E-409C-BE32-E72D297353CC}">
              <c16:uniqueId val="{0000000C-8E03-4D49-A5BB-FFF3DACD63EA}"/>
            </c:ext>
          </c:extLst>
        </c:ser>
        <c:ser>
          <c:idx val="13"/>
          <c:order val="13"/>
          <c:tx>
            <c:strRef>
              <c:f>pivot!$O$96:$O$97</c:f>
              <c:strCache>
                <c:ptCount val="1"/>
                <c:pt idx="0">
                  <c:v>Product 21</c:v>
                </c:pt>
              </c:strCache>
            </c:strRef>
          </c:tx>
          <c:spPr>
            <a:solidFill>
              <a:schemeClr val="accent2">
                <a:lumMod val="80000"/>
                <a:lumOff val="20000"/>
              </a:schemeClr>
            </a:solidFill>
            <a:ln>
              <a:noFill/>
            </a:ln>
            <a:effectLst/>
          </c:spPr>
          <c:invertIfNegative val="0"/>
          <c:cat>
            <c:strRef>
              <c:f>pivot!$A$98</c:f>
              <c:strCache>
                <c:ptCount val="1"/>
                <c:pt idx="0">
                  <c:v>Total</c:v>
                </c:pt>
              </c:strCache>
            </c:strRef>
          </c:cat>
          <c:val>
            <c:numRef>
              <c:f>pivot!$O$98</c:f>
              <c:numCache>
                <c:formatCode>General</c:formatCode>
                <c:ptCount val="1"/>
                <c:pt idx="0">
                  <c:v>100</c:v>
                </c:pt>
              </c:numCache>
            </c:numRef>
          </c:val>
          <c:extLst>
            <c:ext xmlns:c16="http://schemas.microsoft.com/office/drawing/2014/chart" uri="{C3380CC4-5D6E-409C-BE32-E72D297353CC}">
              <c16:uniqueId val="{0000000D-8E03-4D49-A5BB-FFF3DACD63EA}"/>
            </c:ext>
          </c:extLst>
        </c:ser>
        <c:ser>
          <c:idx val="14"/>
          <c:order val="14"/>
          <c:tx>
            <c:strRef>
              <c:f>pivot!$P$96:$P$97</c:f>
              <c:strCache>
                <c:ptCount val="1"/>
                <c:pt idx="0">
                  <c:v>Product 22</c:v>
                </c:pt>
              </c:strCache>
            </c:strRef>
          </c:tx>
          <c:spPr>
            <a:solidFill>
              <a:schemeClr val="accent3">
                <a:lumMod val="80000"/>
                <a:lumOff val="20000"/>
              </a:schemeClr>
            </a:solidFill>
            <a:ln>
              <a:noFill/>
            </a:ln>
            <a:effectLst/>
          </c:spPr>
          <c:invertIfNegative val="0"/>
          <c:cat>
            <c:strRef>
              <c:f>pivot!$A$98</c:f>
              <c:strCache>
                <c:ptCount val="1"/>
                <c:pt idx="0">
                  <c:v>Total</c:v>
                </c:pt>
              </c:strCache>
            </c:strRef>
          </c:cat>
          <c:val>
            <c:numRef>
              <c:f>pivot!$P$98</c:f>
              <c:numCache>
                <c:formatCode>General</c:formatCode>
                <c:ptCount val="1"/>
                <c:pt idx="0">
                  <c:v>100</c:v>
                </c:pt>
              </c:numCache>
            </c:numRef>
          </c:val>
          <c:extLst>
            <c:ext xmlns:c16="http://schemas.microsoft.com/office/drawing/2014/chart" uri="{C3380CC4-5D6E-409C-BE32-E72D297353CC}">
              <c16:uniqueId val="{0000000E-8E03-4D49-A5BB-FFF3DACD63EA}"/>
            </c:ext>
          </c:extLst>
        </c:ser>
        <c:ser>
          <c:idx val="15"/>
          <c:order val="15"/>
          <c:tx>
            <c:strRef>
              <c:f>pivot!$Q$96:$Q$97</c:f>
              <c:strCache>
                <c:ptCount val="1"/>
                <c:pt idx="0">
                  <c:v>Product 23</c:v>
                </c:pt>
              </c:strCache>
            </c:strRef>
          </c:tx>
          <c:spPr>
            <a:solidFill>
              <a:schemeClr val="accent4">
                <a:lumMod val="80000"/>
                <a:lumOff val="20000"/>
              </a:schemeClr>
            </a:solidFill>
            <a:ln>
              <a:noFill/>
            </a:ln>
            <a:effectLst/>
          </c:spPr>
          <c:invertIfNegative val="0"/>
          <c:cat>
            <c:strRef>
              <c:f>pivot!$A$98</c:f>
              <c:strCache>
                <c:ptCount val="1"/>
                <c:pt idx="0">
                  <c:v>Total</c:v>
                </c:pt>
              </c:strCache>
            </c:strRef>
          </c:cat>
          <c:val>
            <c:numRef>
              <c:f>pivot!$Q$98</c:f>
              <c:numCache>
                <c:formatCode>General</c:formatCode>
                <c:ptCount val="1"/>
                <c:pt idx="0">
                  <c:v>100</c:v>
                </c:pt>
              </c:numCache>
            </c:numRef>
          </c:val>
          <c:extLst>
            <c:ext xmlns:c16="http://schemas.microsoft.com/office/drawing/2014/chart" uri="{C3380CC4-5D6E-409C-BE32-E72D297353CC}">
              <c16:uniqueId val="{0000000F-8E03-4D49-A5BB-FFF3DACD63EA}"/>
            </c:ext>
          </c:extLst>
        </c:ser>
        <c:ser>
          <c:idx val="16"/>
          <c:order val="16"/>
          <c:tx>
            <c:strRef>
              <c:f>pivot!$R$96:$R$97</c:f>
              <c:strCache>
                <c:ptCount val="1"/>
                <c:pt idx="0">
                  <c:v>Product 24</c:v>
                </c:pt>
              </c:strCache>
            </c:strRef>
          </c:tx>
          <c:spPr>
            <a:solidFill>
              <a:schemeClr val="accent5">
                <a:lumMod val="80000"/>
                <a:lumOff val="20000"/>
              </a:schemeClr>
            </a:solidFill>
            <a:ln>
              <a:noFill/>
            </a:ln>
            <a:effectLst/>
          </c:spPr>
          <c:invertIfNegative val="0"/>
          <c:cat>
            <c:strRef>
              <c:f>pivot!$A$98</c:f>
              <c:strCache>
                <c:ptCount val="1"/>
                <c:pt idx="0">
                  <c:v>Total</c:v>
                </c:pt>
              </c:strCache>
            </c:strRef>
          </c:cat>
          <c:val>
            <c:numRef>
              <c:f>pivot!$R$98</c:f>
              <c:numCache>
                <c:formatCode>General</c:formatCode>
                <c:ptCount val="1"/>
                <c:pt idx="0">
                  <c:v>100</c:v>
                </c:pt>
              </c:numCache>
            </c:numRef>
          </c:val>
          <c:extLst>
            <c:ext xmlns:c16="http://schemas.microsoft.com/office/drawing/2014/chart" uri="{C3380CC4-5D6E-409C-BE32-E72D297353CC}">
              <c16:uniqueId val="{00000010-8E03-4D49-A5BB-FFF3DACD63EA}"/>
            </c:ext>
          </c:extLst>
        </c:ser>
        <c:ser>
          <c:idx val="17"/>
          <c:order val="17"/>
          <c:tx>
            <c:strRef>
              <c:f>pivot!$S$96:$S$97</c:f>
              <c:strCache>
                <c:ptCount val="1"/>
                <c:pt idx="0">
                  <c:v>Product 25</c:v>
                </c:pt>
              </c:strCache>
            </c:strRef>
          </c:tx>
          <c:spPr>
            <a:solidFill>
              <a:schemeClr val="accent6">
                <a:lumMod val="80000"/>
                <a:lumOff val="20000"/>
              </a:schemeClr>
            </a:solidFill>
            <a:ln>
              <a:noFill/>
            </a:ln>
            <a:effectLst/>
          </c:spPr>
          <c:invertIfNegative val="0"/>
          <c:cat>
            <c:strRef>
              <c:f>pivot!$A$98</c:f>
              <c:strCache>
                <c:ptCount val="1"/>
                <c:pt idx="0">
                  <c:v>Total</c:v>
                </c:pt>
              </c:strCache>
            </c:strRef>
          </c:cat>
          <c:val>
            <c:numRef>
              <c:f>pivot!$S$98</c:f>
              <c:numCache>
                <c:formatCode>General</c:formatCode>
                <c:ptCount val="1"/>
                <c:pt idx="0">
                  <c:v>50</c:v>
                </c:pt>
              </c:numCache>
            </c:numRef>
          </c:val>
          <c:extLst>
            <c:ext xmlns:c16="http://schemas.microsoft.com/office/drawing/2014/chart" uri="{C3380CC4-5D6E-409C-BE32-E72D297353CC}">
              <c16:uniqueId val="{00000011-8E03-4D49-A5BB-FFF3DACD63EA}"/>
            </c:ext>
          </c:extLst>
        </c:ser>
        <c:ser>
          <c:idx val="18"/>
          <c:order val="18"/>
          <c:tx>
            <c:strRef>
              <c:f>pivot!$T$96:$T$97</c:f>
              <c:strCache>
                <c:ptCount val="1"/>
                <c:pt idx="0">
                  <c:v>Product 3</c:v>
                </c:pt>
              </c:strCache>
            </c:strRef>
          </c:tx>
          <c:spPr>
            <a:solidFill>
              <a:schemeClr val="accent1">
                <a:lumMod val="80000"/>
              </a:schemeClr>
            </a:solidFill>
            <a:ln>
              <a:noFill/>
            </a:ln>
            <a:effectLst/>
          </c:spPr>
          <c:invertIfNegative val="0"/>
          <c:cat>
            <c:strRef>
              <c:f>pivot!$A$98</c:f>
              <c:strCache>
                <c:ptCount val="1"/>
                <c:pt idx="0">
                  <c:v>Total</c:v>
                </c:pt>
              </c:strCache>
            </c:strRef>
          </c:cat>
          <c:val>
            <c:numRef>
              <c:f>pivot!$T$98</c:f>
              <c:numCache>
                <c:formatCode>General</c:formatCode>
                <c:ptCount val="1"/>
                <c:pt idx="0">
                  <c:v>50</c:v>
                </c:pt>
              </c:numCache>
            </c:numRef>
          </c:val>
          <c:extLst>
            <c:ext xmlns:c16="http://schemas.microsoft.com/office/drawing/2014/chart" uri="{C3380CC4-5D6E-409C-BE32-E72D297353CC}">
              <c16:uniqueId val="{00000012-8E03-4D49-A5BB-FFF3DACD63EA}"/>
            </c:ext>
          </c:extLst>
        </c:ser>
        <c:ser>
          <c:idx val="19"/>
          <c:order val="19"/>
          <c:tx>
            <c:strRef>
              <c:f>pivot!$U$96:$U$97</c:f>
              <c:strCache>
                <c:ptCount val="1"/>
                <c:pt idx="0">
                  <c:v>Product 4</c:v>
                </c:pt>
              </c:strCache>
            </c:strRef>
          </c:tx>
          <c:spPr>
            <a:solidFill>
              <a:schemeClr val="accent2">
                <a:lumMod val="80000"/>
              </a:schemeClr>
            </a:solidFill>
            <a:ln>
              <a:noFill/>
            </a:ln>
            <a:effectLst/>
          </c:spPr>
          <c:invertIfNegative val="0"/>
          <c:cat>
            <c:strRef>
              <c:f>pivot!$A$98</c:f>
              <c:strCache>
                <c:ptCount val="1"/>
                <c:pt idx="0">
                  <c:v>Total</c:v>
                </c:pt>
              </c:strCache>
            </c:strRef>
          </c:cat>
          <c:val>
            <c:numRef>
              <c:f>pivot!$U$98</c:f>
              <c:numCache>
                <c:formatCode>General</c:formatCode>
                <c:ptCount val="1"/>
                <c:pt idx="0">
                  <c:v>50</c:v>
                </c:pt>
              </c:numCache>
            </c:numRef>
          </c:val>
          <c:extLst>
            <c:ext xmlns:c16="http://schemas.microsoft.com/office/drawing/2014/chart" uri="{C3380CC4-5D6E-409C-BE32-E72D297353CC}">
              <c16:uniqueId val="{00000013-8E03-4D49-A5BB-FFF3DACD63EA}"/>
            </c:ext>
          </c:extLst>
        </c:ser>
        <c:ser>
          <c:idx val="20"/>
          <c:order val="20"/>
          <c:tx>
            <c:strRef>
              <c:f>pivot!$V$96:$V$97</c:f>
              <c:strCache>
                <c:ptCount val="1"/>
                <c:pt idx="0">
                  <c:v>Product 5</c:v>
                </c:pt>
              </c:strCache>
            </c:strRef>
          </c:tx>
          <c:spPr>
            <a:solidFill>
              <a:schemeClr val="accent3">
                <a:lumMod val="80000"/>
              </a:schemeClr>
            </a:solidFill>
            <a:ln>
              <a:noFill/>
            </a:ln>
            <a:effectLst/>
          </c:spPr>
          <c:invertIfNegative val="0"/>
          <c:cat>
            <c:strRef>
              <c:f>pivot!$A$98</c:f>
              <c:strCache>
                <c:ptCount val="1"/>
                <c:pt idx="0">
                  <c:v>Total</c:v>
                </c:pt>
              </c:strCache>
            </c:strRef>
          </c:cat>
          <c:val>
            <c:numRef>
              <c:f>pivot!$V$98</c:f>
              <c:numCache>
                <c:formatCode>General</c:formatCode>
                <c:ptCount val="1"/>
                <c:pt idx="0">
                  <c:v>100</c:v>
                </c:pt>
              </c:numCache>
            </c:numRef>
          </c:val>
          <c:extLst>
            <c:ext xmlns:c16="http://schemas.microsoft.com/office/drawing/2014/chart" uri="{C3380CC4-5D6E-409C-BE32-E72D297353CC}">
              <c16:uniqueId val="{00000014-8E03-4D49-A5BB-FFF3DACD63EA}"/>
            </c:ext>
          </c:extLst>
        </c:ser>
        <c:ser>
          <c:idx val="21"/>
          <c:order val="21"/>
          <c:tx>
            <c:strRef>
              <c:f>pivot!$W$96:$W$97</c:f>
              <c:strCache>
                <c:ptCount val="1"/>
                <c:pt idx="0">
                  <c:v>Product 6</c:v>
                </c:pt>
              </c:strCache>
            </c:strRef>
          </c:tx>
          <c:spPr>
            <a:solidFill>
              <a:schemeClr val="accent4">
                <a:lumMod val="80000"/>
              </a:schemeClr>
            </a:solidFill>
            <a:ln>
              <a:noFill/>
            </a:ln>
            <a:effectLst/>
          </c:spPr>
          <c:invertIfNegative val="0"/>
          <c:cat>
            <c:strRef>
              <c:f>pivot!$A$98</c:f>
              <c:strCache>
                <c:ptCount val="1"/>
                <c:pt idx="0">
                  <c:v>Total</c:v>
                </c:pt>
              </c:strCache>
            </c:strRef>
          </c:cat>
          <c:val>
            <c:numRef>
              <c:f>pivot!$W$98</c:f>
              <c:numCache>
                <c:formatCode>General</c:formatCode>
                <c:ptCount val="1"/>
                <c:pt idx="0">
                  <c:v>100</c:v>
                </c:pt>
              </c:numCache>
            </c:numRef>
          </c:val>
          <c:extLst>
            <c:ext xmlns:c16="http://schemas.microsoft.com/office/drawing/2014/chart" uri="{C3380CC4-5D6E-409C-BE32-E72D297353CC}">
              <c16:uniqueId val="{00000015-8E03-4D49-A5BB-FFF3DACD63EA}"/>
            </c:ext>
          </c:extLst>
        </c:ser>
        <c:ser>
          <c:idx val="22"/>
          <c:order val="22"/>
          <c:tx>
            <c:strRef>
              <c:f>pivot!$X$96:$X$97</c:f>
              <c:strCache>
                <c:ptCount val="1"/>
                <c:pt idx="0">
                  <c:v>Product 7</c:v>
                </c:pt>
              </c:strCache>
            </c:strRef>
          </c:tx>
          <c:spPr>
            <a:solidFill>
              <a:schemeClr val="accent5">
                <a:lumMod val="80000"/>
              </a:schemeClr>
            </a:solidFill>
            <a:ln>
              <a:noFill/>
            </a:ln>
            <a:effectLst/>
          </c:spPr>
          <c:invertIfNegative val="0"/>
          <c:cat>
            <c:strRef>
              <c:f>pivot!$A$98</c:f>
              <c:strCache>
                <c:ptCount val="1"/>
                <c:pt idx="0">
                  <c:v>Total</c:v>
                </c:pt>
              </c:strCache>
            </c:strRef>
          </c:cat>
          <c:val>
            <c:numRef>
              <c:f>pivot!$X$98</c:f>
              <c:numCache>
                <c:formatCode>General</c:formatCode>
                <c:ptCount val="1"/>
                <c:pt idx="0">
                  <c:v>100</c:v>
                </c:pt>
              </c:numCache>
            </c:numRef>
          </c:val>
          <c:extLst>
            <c:ext xmlns:c16="http://schemas.microsoft.com/office/drawing/2014/chart" uri="{C3380CC4-5D6E-409C-BE32-E72D297353CC}">
              <c16:uniqueId val="{00000016-8E03-4D49-A5BB-FFF3DACD63EA}"/>
            </c:ext>
          </c:extLst>
        </c:ser>
        <c:ser>
          <c:idx val="23"/>
          <c:order val="23"/>
          <c:tx>
            <c:strRef>
              <c:f>pivot!$Y$96:$Y$97</c:f>
              <c:strCache>
                <c:ptCount val="1"/>
                <c:pt idx="0">
                  <c:v>Product 8</c:v>
                </c:pt>
              </c:strCache>
            </c:strRef>
          </c:tx>
          <c:spPr>
            <a:solidFill>
              <a:schemeClr val="accent6">
                <a:lumMod val="80000"/>
              </a:schemeClr>
            </a:solidFill>
            <a:ln>
              <a:noFill/>
            </a:ln>
            <a:effectLst/>
          </c:spPr>
          <c:invertIfNegative val="0"/>
          <c:cat>
            <c:strRef>
              <c:f>pivot!$A$98</c:f>
              <c:strCache>
                <c:ptCount val="1"/>
                <c:pt idx="0">
                  <c:v>Total</c:v>
                </c:pt>
              </c:strCache>
            </c:strRef>
          </c:cat>
          <c:val>
            <c:numRef>
              <c:f>pivot!$Y$98</c:f>
              <c:numCache>
                <c:formatCode>General</c:formatCode>
                <c:ptCount val="1"/>
                <c:pt idx="0">
                  <c:v>50</c:v>
                </c:pt>
              </c:numCache>
            </c:numRef>
          </c:val>
          <c:extLst>
            <c:ext xmlns:c16="http://schemas.microsoft.com/office/drawing/2014/chart" uri="{C3380CC4-5D6E-409C-BE32-E72D297353CC}">
              <c16:uniqueId val="{00000017-8E03-4D49-A5BB-FFF3DACD63EA}"/>
            </c:ext>
          </c:extLst>
        </c:ser>
        <c:ser>
          <c:idx val="24"/>
          <c:order val="24"/>
          <c:tx>
            <c:strRef>
              <c:f>pivot!$Z$96:$Z$97</c:f>
              <c:strCache>
                <c:ptCount val="1"/>
                <c:pt idx="0">
                  <c:v>Product 9</c:v>
                </c:pt>
              </c:strCache>
            </c:strRef>
          </c:tx>
          <c:spPr>
            <a:solidFill>
              <a:schemeClr val="accent1">
                <a:lumMod val="60000"/>
                <a:lumOff val="40000"/>
              </a:schemeClr>
            </a:solidFill>
            <a:ln>
              <a:noFill/>
            </a:ln>
            <a:effectLst/>
          </c:spPr>
          <c:invertIfNegative val="0"/>
          <c:cat>
            <c:strRef>
              <c:f>pivot!$A$98</c:f>
              <c:strCache>
                <c:ptCount val="1"/>
                <c:pt idx="0">
                  <c:v>Total</c:v>
                </c:pt>
              </c:strCache>
            </c:strRef>
          </c:cat>
          <c:val>
            <c:numRef>
              <c:f>pivot!$Z$98</c:f>
              <c:numCache>
                <c:formatCode>General</c:formatCode>
                <c:ptCount val="1"/>
                <c:pt idx="0">
                  <c:v>100</c:v>
                </c:pt>
              </c:numCache>
            </c:numRef>
          </c:val>
          <c:extLst>
            <c:ext xmlns:c16="http://schemas.microsoft.com/office/drawing/2014/chart" uri="{C3380CC4-5D6E-409C-BE32-E72D297353CC}">
              <c16:uniqueId val="{00000018-8E03-4D49-A5BB-FFF3DACD63EA}"/>
            </c:ext>
          </c:extLst>
        </c:ser>
        <c:dLbls>
          <c:showLegendKey val="0"/>
          <c:showVal val="0"/>
          <c:showCatName val="0"/>
          <c:showSerName val="0"/>
          <c:showPercent val="0"/>
          <c:showBubbleSize val="0"/>
        </c:dLbls>
        <c:gapWidth val="219"/>
        <c:overlap val="-27"/>
        <c:axId val="919384015"/>
        <c:axId val="319103103"/>
      </c:barChart>
      <c:catAx>
        <c:axId val="919384015"/>
        <c:scaling>
          <c:orientation val="minMax"/>
        </c:scaling>
        <c:delete val="1"/>
        <c:axPos val="b"/>
        <c:numFmt formatCode="General" sourceLinked="1"/>
        <c:majorTickMark val="none"/>
        <c:minorTickMark val="none"/>
        <c:tickLblPos val="nextTo"/>
        <c:crossAx val="319103103"/>
        <c:crosses val="autoZero"/>
        <c:auto val="1"/>
        <c:lblAlgn val="ctr"/>
        <c:lblOffset val="100"/>
        <c:noMultiLvlLbl val="0"/>
      </c:catAx>
      <c:valAx>
        <c:axId val="31910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938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7171296296296296"/>
          <c:w val="0.78341907261592314"/>
          <c:h val="0.4292898804316127"/>
        </c:manualLayout>
      </c:layout>
      <c:lineChart>
        <c:grouping val="standard"/>
        <c:varyColors val="0"/>
        <c:ser>
          <c:idx val="0"/>
          <c:order val="0"/>
          <c:tx>
            <c:strRef>
              <c:f>pivot!$B$116</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pivot!$A$117:$A$142</c:f>
              <c:strCache>
                <c:ptCount val="25"/>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3</c:v>
                </c:pt>
                <c:pt idx="19">
                  <c:v>Product 4</c:v>
                </c:pt>
                <c:pt idx="20">
                  <c:v>Product 5</c:v>
                </c:pt>
                <c:pt idx="21">
                  <c:v>Product 6</c:v>
                </c:pt>
                <c:pt idx="22">
                  <c:v>Product 7</c:v>
                </c:pt>
                <c:pt idx="23">
                  <c:v>Product 8</c:v>
                </c:pt>
                <c:pt idx="24">
                  <c:v>Product 9</c:v>
                </c:pt>
              </c:strCache>
            </c:strRef>
          </c:cat>
          <c:val>
            <c:numRef>
              <c:f>pivot!$B$117:$B$142</c:f>
              <c:numCache>
                <c:formatCode>General</c:formatCode>
                <c:ptCount val="25"/>
                <c:pt idx="0">
                  <c:v>25</c:v>
                </c:pt>
                <c:pt idx="1">
                  <c:v>50</c:v>
                </c:pt>
                <c:pt idx="2">
                  <c:v>25</c:v>
                </c:pt>
                <c:pt idx="3">
                  <c:v>50</c:v>
                </c:pt>
                <c:pt idx="4">
                  <c:v>25</c:v>
                </c:pt>
                <c:pt idx="5">
                  <c:v>50</c:v>
                </c:pt>
                <c:pt idx="6">
                  <c:v>25</c:v>
                </c:pt>
                <c:pt idx="7">
                  <c:v>25</c:v>
                </c:pt>
                <c:pt idx="8">
                  <c:v>25</c:v>
                </c:pt>
                <c:pt idx="9">
                  <c:v>25</c:v>
                </c:pt>
                <c:pt idx="10">
                  <c:v>50</c:v>
                </c:pt>
                <c:pt idx="11">
                  <c:v>50</c:v>
                </c:pt>
                <c:pt idx="12">
                  <c:v>25</c:v>
                </c:pt>
                <c:pt idx="13">
                  <c:v>50</c:v>
                </c:pt>
                <c:pt idx="14">
                  <c:v>25</c:v>
                </c:pt>
                <c:pt idx="15">
                  <c:v>50</c:v>
                </c:pt>
                <c:pt idx="16">
                  <c:v>25</c:v>
                </c:pt>
                <c:pt idx="17">
                  <c:v>25</c:v>
                </c:pt>
                <c:pt idx="18">
                  <c:v>25</c:v>
                </c:pt>
                <c:pt idx="19">
                  <c:v>50</c:v>
                </c:pt>
                <c:pt idx="20">
                  <c:v>25</c:v>
                </c:pt>
                <c:pt idx="21">
                  <c:v>50</c:v>
                </c:pt>
                <c:pt idx="22">
                  <c:v>25</c:v>
                </c:pt>
                <c:pt idx="23">
                  <c:v>50</c:v>
                </c:pt>
                <c:pt idx="24">
                  <c:v>25</c:v>
                </c:pt>
              </c:numCache>
            </c:numRef>
          </c:val>
          <c:smooth val="0"/>
          <c:extLst>
            <c:ext xmlns:c16="http://schemas.microsoft.com/office/drawing/2014/chart" uri="{C3380CC4-5D6E-409C-BE32-E72D297353CC}">
              <c16:uniqueId val="{00000000-7A86-49FE-AFA2-8530111D7538}"/>
            </c:ext>
          </c:extLst>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1250659375"/>
        <c:axId val="319106575"/>
      </c:lineChart>
      <c:catAx>
        <c:axId val="1250659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9106575"/>
        <c:crosses val="autoZero"/>
        <c:auto val="1"/>
        <c:lblAlgn val="ctr"/>
        <c:lblOffset val="100"/>
        <c:noMultiLvlLbl val="0"/>
      </c:catAx>
      <c:valAx>
        <c:axId val="319106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065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pivot!$B$145</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pivot!$A$146:$A$171</c:f>
              <c:strCache>
                <c:ptCount val="25"/>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3</c:v>
                </c:pt>
                <c:pt idx="19">
                  <c:v>Product 4</c:v>
                </c:pt>
                <c:pt idx="20">
                  <c:v>Product 5</c:v>
                </c:pt>
                <c:pt idx="21">
                  <c:v>Product 6</c:v>
                </c:pt>
                <c:pt idx="22">
                  <c:v>Product 7</c:v>
                </c:pt>
                <c:pt idx="23">
                  <c:v>Product 8</c:v>
                </c:pt>
                <c:pt idx="24">
                  <c:v>Product 9</c:v>
                </c:pt>
              </c:strCache>
            </c:strRef>
          </c:cat>
          <c:val>
            <c:numRef>
              <c:f>pivot!$B$146:$B$171</c:f>
              <c:numCache>
                <c:formatCode>General</c:formatCode>
                <c:ptCount val="25"/>
                <c:pt idx="0">
                  <c:v>100</c:v>
                </c:pt>
                <c:pt idx="1">
                  <c:v>100</c:v>
                </c:pt>
                <c:pt idx="2">
                  <c:v>100</c:v>
                </c:pt>
                <c:pt idx="3">
                  <c:v>100</c:v>
                </c:pt>
                <c:pt idx="4">
                  <c:v>100</c:v>
                </c:pt>
                <c:pt idx="5">
                  <c:v>50</c:v>
                </c:pt>
                <c:pt idx="6">
                  <c:v>100</c:v>
                </c:pt>
                <c:pt idx="7">
                  <c:v>100</c:v>
                </c:pt>
                <c:pt idx="8">
                  <c:v>100</c:v>
                </c:pt>
                <c:pt idx="9">
                  <c:v>100</c:v>
                </c:pt>
                <c:pt idx="10">
                  <c:v>100</c:v>
                </c:pt>
                <c:pt idx="11">
                  <c:v>50</c:v>
                </c:pt>
                <c:pt idx="12">
                  <c:v>100</c:v>
                </c:pt>
                <c:pt idx="13">
                  <c:v>100</c:v>
                </c:pt>
                <c:pt idx="14">
                  <c:v>100</c:v>
                </c:pt>
                <c:pt idx="15">
                  <c:v>100</c:v>
                </c:pt>
                <c:pt idx="16">
                  <c:v>100</c:v>
                </c:pt>
                <c:pt idx="17">
                  <c:v>50</c:v>
                </c:pt>
                <c:pt idx="18">
                  <c:v>50</c:v>
                </c:pt>
                <c:pt idx="19">
                  <c:v>50</c:v>
                </c:pt>
                <c:pt idx="20">
                  <c:v>100</c:v>
                </c:pt>
                <c:pt idx="21">
                  <c:v>100</c:v>
                </c:pt>
                <c:pt idx="22">
                  <c:v>100</c:v>
                </c:pt>
                <c:pt idx="23">
                  <c:v>50</c:v>
                </c:pt>
                <c:pt idx="24">
                  <c:v>100</c:v>
                </c:pt>
              </c:numCache>
            </c:numRef>
          </c:val>
          <c:smooth val="0"/>
          <c:extLst>
            <c:ext xmlns:c16="http://schemas.microsoft.com/office/drawing/2014/chart" uri="{C3380CC4-5D6E-409C-BE32-E72D297353CC}">
              <c16:uniqueId val="{00000000-BDF0-4A05-8335-3A226B465967}"/>
            </c:ext>
          </c:extLst>
        </c:ser>
        <c:dLbls>
          <c:showLegendKey val="0"/>
          <c:showVal val="0"/>
          <c:showCatName val="0"/>
          <c:showSerName val="0"/>
          <c:showPercent val="0"/>
          <c:showBubbleSize val="0"/>
        </c:dLbls>
        <c:marker val="1"/>
        <c:smooth val="0"/>
        <c:axId val="305107391"/>
        <c:axId val="318046319"/>
      </c:lineChart>
      <c:catAx>
        <c:axId val="305107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046319"/>
        <c:crosses val="autoZero"/>
        <c:auto val="1"/>
        <c:lblAlgn val="ctr"/>
        <c:lblOffset val="100"/>
        <c:noMultiLvlLbl val="0"/>
      </c:catAx>
      <c:valAx>
        <c:axId val="318046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510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4782585166545"/>
          <c:y val="0.10443864229765012"/>
          <c:w val="0.83020131504180539"/>
          <c:h val="0.45010108070694821"/>
        </c:manualLayout>
      </c:layout>
      <c:lineChart>
        <c:grouping val="standard"/>
        <c:varyColors val="0"/>
        <c:ser>
          <c:idx val="0"/>
          <c:order val="0"/>
          <c:tx>
            <c:strRef>
              <c:f>pivot!$B$175</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pivot!$A$176:$A$201</c:f>
              <c:strCache>
                <c:ptCount val="25"/>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3</c:v>
                </c:pt>
                <c:pt idx="19">
                  <c:v>Product 4</c:v>
                </c:pt>
                <c:pt idx="20">
                  <c:v>Product 5</c:v>
                </c:pt>
                <c:pt idx="21">
                  <c:v>Product 6</c:v>
                </c:pt>
                <c:pt idx="22">
                  <c:v>Product 7</c:v>
                </c:pt>
                <c:pt idx="23">
                  <c:v>Product 8</c:v>
                </c:pt>
                <c:pt idx="24">
                  <c:v>Product 9</c:v>
                </c:pt>
              </c:strCache>
            </c:strRef>
          </c:cat>
          <c:val>
            <c:numRef>
              <c:f>pivot!$B$176:$B$201</c:f>
              <c:numCache>
                <c:formatCode>General</c:formatCode>
                <c:ptCount val="25"/>
                <c:pt idx="0">
                  <c:v>50</c:v>
                </c:pt>
                <c:pt idx="1">
                  <c:v>35</c:v>
                </c:pt>
                <c:pt idx="2">
                  <c:v>50</c:v>
                </c:pt>
                <c:pt idx="3">
                  <c:v>50</c:v>
                </c:pt>
                <c:pt idx="4">
                  <c:v>50</c:v>
                </c:pt>
                <c:pt idx="5">
                  <c:v>50</c:v>
                </c:pt>
                <c:pt idx="6">
                  <c:v>50</c:v>
                </c:pt>
                <c:pt idx="7">
                  <c:v>50</c:v>
                </c:pt>
                <c:pt idx="8">
                  <c:v>50</c:v>
                </c:pt>
                <c:pt idx="9">
                  <c:v>50</c:v>
                </c:pt>
                <c:pt idx="10">
                  <c:v>50</c:v>
                </c:pt>
                <c:pt idx="11">
                  <c:v>25</c:v>
                </c:pt>
                <c:pt idx="12">
                  <c:v>50</c:v>
                </c:pt>
                <c:pt idx="13">
                  <c:v>50</c:v>
                </c:pt>
                <c:pt idx="14">
                  <c:v>50</c:v>
                </c:pt>
                <c:pt idx="15">
                  <c:v>98</c:v>
                </c:pt>
                <c:pt idx="16">
                  <c:v>50</c:v>
                </c:pt>
                <c:pt idx="17">
                  <c:v>50</c:v>
                </c:pt>
                <c:pt idx="18">
                  <c:v>50</c:v>
                </c:pt>
                <c:pt idx="19">
                  <c:v>50</c:v>
                </c:pt>
                <c:pt idx="20">
                  <c:v>48</c:v>
                </c:pt>
                <c:pt idx="21">
                  <c:v>25</c:v>
                </c:pt>
                <c:pt idx="22">
                  <c:v>50</c:v>
                </c:pt>
                <c:pt idx="23">
                  <c:v>50</c:v>
                </c:pt>
                <c:pt idx="24">
                  <c:v>50</c:v>
                </c:pt>
              </c:numCache>
            </c:numRef>
          </c:val>
          <c:smooth val="0"/>
          <c:extLst>
            <c:ext xmlns:c16="http://schemas.microsoft.com/office/drawing/2014/chart" uri="{C3380CC4-5D6E-409C-BE32-E72D297353CC}">
              <c16:uniqueId val="{00000000-51EC-4A7B-9430-C9705ED7D0CB}"/>
            </c:ext>
          </c:extLst>
        </c:ser>
        <c:dLbls>
          <c:showLegendKey val="0"/>
          <c:showVal val="0"/>
          <c:showCatName val="0"/>
          <c:showSerName val="0"/>
          <c:showPercent val="0"/>
          <c:showBubbleSize val="0"/>
        </c:dLbls>
        <c:marker val="1"/>
        <c:smooth val="0"/>
        <c:axId val="1156435919"/>
        <c:axId val="1149391199"/>
      </c:lineChart>
      <c:catAx>
        <c:axId val="1156435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9391199"/>
        <c:crosses val="autoZero"/>
        <c:auto val="1"/>
        <c:lblAlgn val="ctr"/>
        <c:lblOffset val="100"/>
        <c:noMultiLvlLbl val="0"/>
      </c:catAx>
      <c:valAx>
        <c:axId val="1149391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643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Price/unit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pivot!$B$56:$B$57</c:f>
              <c:strCache>
                <c:ptCount val="1"/>
                <c:pt idx="0">
                  <c:v>Product 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pivot!$B$58</c:f>
              <c:numCache>
                <c:formatCode>General</c:formatCode>
                <c:ptCount val="1"/>
                <c:pt idx="0">
                  <c:v>100</c:v>
                </c:pt>
              </c:numCache>
            </c:numRef>
          </c:val>
          <c:extLst>
            <c:ext xmlns:c16="http://schemas.microsoft.com/office/drawing/2014/chart" uri="{C3380CC4-5D6E-409C-BE32-E72D297353CC}">
              <c16:uniqueId val="{00000000-B5E2-49BF-B52D-1A18DF038996}"/>
            </c:ext>
          </c:extLst>
        </c:ser>
        <c:ser>
          <c:idx val="1"/>
          <c:order val="1"/>
          <c:tx>
            <c:strRef>
              <c:f>pivot!$C$56:$C$57</c:f>
              <c:strCache>
                <c:ptCount val="1"/>
                <c:pt idx="0">
                  <c:v>Product 10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pivot!$C$58</c:f>
              <c:numCache>
                <c:formatCode>General</c:formatCode>
                <c:ptCount val="1"/>
                <c:pt idx="0">
                  <c:v>100</c:v>
                </c:pt>
              </c:numCache>
            </c:numRef>
          </c:val>
          <c:extLst>
            <c:ext xmlns:c16="http://schemas.microsoft.com/office/drawing/2014/chart" uri="{C3380CC4-5D6E-409C-BE32-E72D297353CC}">
              <c16:uniqueId val="{00000002-B5E2-49BF-B52D-1A18DF038996}"/>
            </c:ext>
          </c:extLst>
        </c:ser>
        <c:ser>
          <c:idx val="2"/>
          <c:order val="2"/>
          <c:tx>
            <c:strRef>
              <c:f>pivot!$D$56:$D$57</c:f>
              <c:strCache>
                <c:ptCount val="1"/>
                <c:pt idx="0">
                  <c:v>Product 11</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pivot!$D$58</c:f>
              <c:numCache>
                <c:formatCode>General</c:formatCode>
                <c:ptCount val="1"/>
                <c:pt idx="0">
                  <c:v>200</c:v>
                </c:pt>
              </c:numCache>
            </c:numRef>
          </c:val>
          <c:extLst>
            <c:ext xmlns:c16="http://schemas.microsoft.com/office/drawing/2014/chart" uri="{C3380CC4-5D6E-409C-BE32-E72D297353CC}">
              <c16:uniqueId val="{00000003-B5E2-49BF-B52D-1A18DF038996}"/>
            </c:ext>
          </c:extLst>
        </c:ser>
        <c:ser>
          <c:idx val="3"/>
          <c:order val="3"/>
          <c:tx>
            <c:strRef>
              <c:f>pivot!$E$56:$E$57</c:f>
              <c:strCache>
                <c:ptCount val="1"/>
                <c:pt idx="0">
                  <c:v>Product 12</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pivot!$E$58</c:f>
              <c:numCache>
                <c:formatCode>General</c:formatCode>
                <c:ptCount val="1"/>
                <c:pt idx="0">
                  <c:v>110</c:v>
                </c:pt>
              </c:numCache>
            </c:numRef>
          </c:val>
          <c:extLst>
            <c:ext xmlns:c16="http://schemas.microsoft.com/office/drawing/2014/chart" uri="{C3380CC4-5D6E-409C-BE32-E72D297353CC}">
              <c16:uniqueId val="{00000004-B5E2-49BF-B52D-1A18DF038996}"/>
            </c:ext>
          </c:extLst>
        </c:ser>
        <c:ser>
          <c:idx val="4"/>
          <c:order val="4"/>
          <c:tx>
            <c:strRef>
              <c:f>pivot!$F$56:$F$57</c:f>
              <c:strCache>
                <c:ptCount val="1"/>
                <c:pt idx="0">
                  <c:v>Product 13</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pivot!$F$58</c:f>
              <c:numCache>
                <c:formatCode>General</c:formatCode>
                <c:ptCount val="1"/>
                <c:pt idx="0">
                  <c:v>250</c:v>
                </c:pt>
              </c:numCache>
            </c:numRef>
          </c:val>
          <c:extLst>
            <c:ext xmlns:c16="http://schemas.microsoft.com/office/drawing/2014/chart" uri="{C3380CC4-5D6E-409C-BE32-E72D297353CC}">
              <c16:uniqueId val="{00000005-B5E2-49BF-B52D-1A18DF038996}"/>
            </c:ext>
          </c:extLst>
        </c:ser>
        <c:ser>
          <c:idx val="5"/>
          <c:order val="5"/>
          <c:tx>
            <c:strRef>
              <c:f>pivot!$G$56:$G$57</c:f>
              <c:strCache>
                <c:ptCount val="1"/>
                <c:pt idx="0">
                  <c:v>Product 14</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pivot!$G$58</c:f>
              <c:numCache>
                <c:formatCode>General</c:formatCode>
                <c:ptCount val="1"/>
                <c:pt idx="0">
                  <c:v>350</c:v>
                </c:pt>
              </c:numCache>
            </c:numRef>
          </c:val>
          <c:extLst>
            <c:ext xmlns:c16="http://schemas.microsoft.com/office/drawing/2014/chart" uri="{C3380CC4-5D6E-409C-BE32-E72D297353CC}">
              <c16:uniqueId val="{00000006-B5E2-49BF-B52D-1A18DF038996}"/>
            </c:ext>
          </c:extLst>
        </c:ser>
        <c:ser>
          <c:idx val="6"/>
          <c:order val="6"/>
          <c:tx>
            <c:strRef>
              <c:f>pivot!$H$56:$H$57</c:f>
              <c:strCache>
                <c:ptCount val="1"/>
                <c:pt idx="0">
                  <c:v>Product 15</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pivot!$H$58</c:f>
              <c:numCache>
                <c:formatCode>General</c:formatCode>
                <c:ptCount val="1"/>
                <c:pt idx="0">
                  <c:v>400</c:v>
                </c:pt>
              </c:numCache>
            </c:numRef>
          </c:val>
          <c:extLst>
            <c:ext xmlns:c16="http://schemas.microsoft.com/office/drawing/2014/chart" uri="{C3380CC4-5D6E-409C-BE32-E72D297353CC}">
              <c16:uniqueId val="{00000007-B5E2-49BF-B52D-1A18DF038996}"/>
            </c:ext>
          </c:extLst>
        </c:ser>
        <c:ser>
          <c:idx val="7"/>
          <c:order val="7"/>
          <c:tx>
            <c:strRef>
              <c:f>pivot!$I$56:$I$57</c:f>
              <c:strCache>
                <c:ptCount val="1"/>
                <c:pt idx="0">
                  <c:v>Product 16</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pivot!$I$58</c:f>
              <c:numCache>
                <c:formatCode>General</c:formatCode>
                <c:ptCount val="1"/>
                <c:pt idx="0">
                  <c:v>150</c:v>
                </c:pt>
              </c:numCache>
            </c:numRef>
          </c:val>
          <c:extLst>
            <c:ext xmlns:c16="http://schemas.microsoft.com/office/drawing/2014/chart" uri="{C3380CC4-5D6E-409C-BE32-E72D297353CC}">
              <c16:uniqueId val="{00000008-B5E2-49BF-B52D-1A18DF038996}"/>
            </c:ext>
          </c:extLst>
        </c:ser>
        <c:ser>
          <c:idx val="8"/>
          <c:order val="8"/>
          <c:tx>
            <c:strRef>
              <c:f>pivot!$J$56:$J$57</c:f>
              <c:strCache>
                <c:ptCount val="1"/>
                <c:pt idx="0">
                  <c:v>Product 17</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pivot!$J$58</c:f>
              <c:numCache>
                <c:formatCode>General</c:formatCode>
                <c:ptCount val="1"/>
                <c:pt idx="0">
                  <c:v>135</c:v>
                </c:pt>
              </c:numCache>
            </c:numRef>
          </c:val>
          <c:extLst>
            <c:ext xmlns:c16="http://schemas.microsoft.com/office/drawing/2014/chart" uri="{C3380CC4-5D6E-409C-BE32-E72D297353CC}">
              <c16:uniqueId val="{00000009-B5E2-49BF-B52D-1A18DF038996}"/>
            </c:ext>
          </c:extLst>
        </c:ser>
        <c:ser>
          <c:idx val="9"/>
          <c:order val="9"/>
          <c:tx>
            <c:strRef>
              <c:f>pivot!$K$56:$K$57</c:f>
              <c:strCache>
                <c:ptCount val="1"/>
                <c:pt idx="0">
                  <c:v>Product 18</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pivot!$K$58</c:f>
              <c:numCache>
                <c:formatCode>General</c:formatCode>
                <c:ptCount val="1"/>
                <c:pt idx="0">
                  <c:v>170</c:v>
                </c:pt>
              </c:numCache>
            </c:numRef>
          </c:val>
          <c:extLst>
            <c:ext xmlns:c16="http://schemas.microsoft.com/office/drawing/2014/chart" uri="{C3380CC4-5D6E-409C-BE32-E72D297353CC}">
              <c16:uniqueId val="{0000000A-B5E2-49BF-B52D-1A18DF038996}"/>
            </c:ext>
          </c:extLst>
        </c:ser>
        <c:ser>
          <c:idx val="10"/>
          <c:order val="10"/>
          <c:tx>
            <c:strRef>
              <c:f>pivot!$L$56:$L$57</c:f>
              <c:strCache>
                <c:ptCount val="1"/>
                <c:pt idx="0">
                  <c:v>Product 19</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pivot!$L$58</c:f>
              <c:numCache>
                <c:formatCode>General</c:formatCode>
                <c:ptCount val="1"/>
                <c:pt idx="0">
                  <c:v>125</c:v>
                </c:pt>
              </c:numCache>
            </c:numRef>
          </c:val>
          <c:extLst>
            <c:ext xmlns:c16="http://schemas.microsoft.com/office/drawing/2014/chart" uri="{C3380CC4-5D6E-409C-BE32-E72D297353CC}">
              <c16:uniqueId val="{0000000B-B5E2-49BF-B52D-1A18DF038996}"/>
            </c:ext>
          </c:extLst>
        </c:ser>
        <c:ser>
          <c:idx val="11"/>
          <c:order val="11"/>
          <c:tx>
            <c:strRef>
              <c:f>pivot!$M$56:$M$57</c:f>
              <c:strCache>
                <c:ptCount val="1"/>
                <c:pt idx="0">
                  <c:v>Product 2</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pivot!$M$58</c:f>
              <c:numCache>
                <c:formatCode>General</c:formatCode>
                <c:ptCount val="1"/>
                <c:pt idx="0">
                  <c:v>200</c:v>
                </c:pt>
              </c:numCache>
            </c:numRef>
          </c:val>
          <c:extLst>
            <c:ext xmlns:c16="http://schemas.microsoft.com/office/drawing/2014/chart" uri="{C3380CC4-5D6E-409C-BE32-E72D297353CC}">
              <c16:uniqueId val="{0000000C-B5E2-49BF-B52D-1A18DF038996}"/>
            </c:ext>
          </c:extLst>
        </c:ser>
        <c:ser>
          <c:idx val="12"/>
          <c:order val="12"/>
          <c:tx>
            <c:strRef>
              <c:f>pivot!$N$56:$N$57</c:f>
              <c:strCache>
                <c:ptCount val="1"/>
                <c:pt idx="0">
                  <c:v>Product 20</c:v>
                </c:pt>
              </c:strCache>
            </c:strRef>
          </c:tx>
          <c:spPr>
            <a:solidFill>
              <a:schemeClr val="accent1">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pivot!$N$58</c:f>
              <c:numCache>
                <c:formatCode>General</c:formatCode>
                <c:ptCount val="1"/>
                <c:pt idx="0">
                  <c:v>180</c:v>
                </c:pt>
              </c:numCache>
            </c:numRef>
          </c:val>
          <c:extLst>
            <c:ext xmlns:c16="http://schemas.microsoft.com/office/drawing/2014/chart" uri="{C3380CC4-5D6E-409C-BE32-E72D297353CC}">
              <c16:uniqueId val="{0000000D-B5E2-49BF-B52D-1A18DF038996}"/>
            </c:ext>
          </c:extLst>
        </c:ser>
        <c:ser>
          <c:idx val="13"/>
          <c:order val="13"/>
          <c:tx>
            <c:strRef>
              <c:f>pivot!$O$56:$O$57</c:f>
              <c:strCache>
                <c:ptCount val="1"/>
                <c:pt idx="0">
                  <c:v>Product 21</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pivot!$O$58</c:f>
              <c:numCache>
                <c:formatCode>General</c:formatCode>
                <c:ptCount val="1"/>
                <c:pt idx="0">
                  <c:v>230</c:v>
                </c:pt>
              </c:numCache>
            </c:numRef>
          </c:val>
          <c:extLst>
            <c:ext xmlns:c16="http://schemas.microsoft.com/office/drawing/2014/chart" uri="{C3380CC4-5D6E-409C-BE32-E72D297353CC}">
              <c16:uniqueId val="{0000000E-B5E2-49BF-B52D-1A18DF038996}"/>
            </c:ext>
          </c:extLst>
        </c:ser>
        <c:ser>
          <c:idx val="14"/>
          <c:order val="14"/>
          <c:tx>
            <c:strRef>
              <c:f>pivot!$P$56:$P$57</c:f>
              <c:strCache>
                <c:ptCount val="1"/>
                <c:pt idx="0">
                  <c:v>Product 22</c:v>
                </c:pt>
              </c:strCache>
            </c:strRef>
          </c:tx>
          <c:spPr>
            <a:solidFill>
              <a:schemeClr val="accent3">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pivot!$P$58</c:f>
              <c:numCache>
                <c:formatCode>General</c:formatCode>
                <c:ptCount val="1"/>
                <c:pt idx="0">
                  <c:v>220</c:v>
                </c:pt>
              </c:numCache>
            </c:numRef>
          </c:val>
          <c:extLst>
            <c:ext xmlns:c16="http://schemas.microsoft.com/office/drawing/2014/chart" uri="{C3380CC4-5D6E-409C-BE32-E72D297353CC}">
              <c16:uniqueId val="{0000000F-B5E2-49BF-B52D-1A18DF038996}"/>
            </c:ext>
          </c:extLst>
        </c:ser>
        <c:ser>
          <c:idx val="15"/>
          <c:order val="15"/>
          <c:tx>
            <c:strRef>
              <c:f>pivot!$Q$56:$Q$57</c:f>
              <c:strCache>
                <c:ptCount val="1"/>
                <c:pt idx="0">
                  <c:v>Product 23</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pivot!$Q$58</c:f>
              <c:numCache>
                <c:formatCode>General</c:formatCode>
                <c:ptCount val="1"/>
                <c:pt idx="0">
                  <c:v>100</c:v>
                </c:pt>
              </c:numCache>
            </c:numRef>
          </c:val>
          <c:extLst>
            <c:ext xmlns:c16="http://schemas.microsoft.com/office/drawing/2014/chart" uri="{C3380CC4-5D6E-409C-BE32-E72D297353CC}">
              <c16:uniqueId val="{00000010-B5E2-49BF-B52D-1A18DF038996}"/>
            </c:ext>
          </c:extLst>
        </c:ser>
        <c:ser>
          <c:idx val="16"/>
          <c:order val="16"/>
          <c:tx>
            <c:strRef>
              <c:f>pivot!$R$56:$R$57</c:f>
              <c:strCache>
                <c:ptCount val="1"/>
                <c:pt idx="0">
                  <c:v>Product 24</c:v>
                </c:pt>
              </c:strCache>
            </c:strRef>
          </c:tx>
          <c:spPr>
            <a:solidFill>
              <a:schemeClr val="accent5">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pivot!$R$58</c:f>
              <c:numCache>
                <c:formatCode>General</c:formatCode>
                <c:ptCount val="1"/>
                <c:pt idx="0">
                  <c:v>250</c:v>
                </c:pt>
              </c:numCache>
            </c:numRef>
          </c:val>
          <c:extLst>
            <c:ext xmlns:c16="http://schemas.microsoft.com/office/drawing/2014/chart" uri="{C3380CC4-5D6E-409C-BE32-E72D297353CC}">
              <c16:uniqueId val="{00000011-B5E2-49BF-B52D-1A18DF038996}"/>
            </c:ext>
          </c:extLst>
        </c:ser>
        <c:ser>
          <c:idx val="17"/>
          <c:order val="17"/>
          <c:tx>
            <c:strRef>
              <c:f>pivot!$S$56:$S$57</c:f>
              <c:strCache>
                <c:ptCount val="1"/>
                <c:pt idx="0">
                  <c:v>Product 25</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pivot!$S$58</c:f>
              <c:numCache>
                <c:formatCode>General</c:formatCode>
                <c:ptCount val="1"/>
                <c:pt idx="0">
                  <c:v>110</c:v>
                </c:pt>
              </c:numCache>
            </c:numRef>
          </c:val>
          <c:extLst>
            <c:ext xmlns:c16="http://schemas.microsoft.com/office/drawing/2014/chart" uri="{C3380CC4-5D6E-409C-BE32-E72D297353CC}">
              <c16:uniqueId val="{00000012-B5E2-49BF-B52D-1A18DF038996}"/>
            </c:ext>
          </c:extLst>
        </c:ser>
        <c:ser>
          <c:idx val="18"/>
          <c:order val="18"/>
          <c:tx>
            <c:strRef>
              <c:f>pivot!$T$56:$T$57</c:f>
              <c:strCache>
                <c:ptCount val="1"/>
                <c:pt idx="0">
                  <c:v>Product 3</c:v>
                </c:pt>
              </c:strCache>
            </c:strRef>
          </c:tx>
          <c:spPr>
            <a:solidFill>
              <a:schemeClr val="accent1">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pivot!$T$58</c:f>
              <c:numCache>
                <c:formatCode>General</c:formatCode>
                <c:ptCount val="1"/>
                <c:pt idx="0">
                  <c:v>250</c:v>
                </c:pt>
              </c:numCache>
            </c:numRef>
          </c:val>
          <c:extLst>
            <c:ext xmlns:c16="http://schemas.microsoft.com/office/drawing/2014/chart" uri="{C3380CC4-5D6E-409C-BE32-E72D297353CC}">
              <c16:uniqueId val="{00000013-B5E2-49BF-B52D-1A18DF038996}"/>
            </c:ext>
          </c:extLst>
        </c:ser>
        <c:ser>
          <c:idx val="19"/>
          <c:order val="19"/>
          <c:tx>
            <c:strRef>
              <c:f>pivot!$U$56:$U$57</c:f>
              <c:strCache>
                <c:ptCount val="1"/>
                <c:pt idx="0">
                  <c:v>Product 4</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pivot!$U$58</c:f>
              <c:numCache>
                <c:formatCode>General</c:formatCode>
                <c:ptCount val="1"/>
                <c:pt idx="0">
                  <c:v>500</c:v>
                </c:pt>
              </c:numCache>
            </c:numRef>
          </c:val>
          <c:extLst>
            <c:ext xmlns:c16="http://schemas.microsoft.com/office/drawing/2014/chart" uri="{C3380CC4-5D6E-409C-BE32-E72D297353CC}">
              <c16:uniqueId val="{00000014-B5E2-49BF-B52D-1A18DF038996}"/>
            </c:ext>
          </c:extLst>
        </c:ser>
        <c:ser>
          <c:idx val="20"/>
          <c:order val="20"/>
          <c:tx>
            <c:strRef>
              <c:f>pivot!$V$56:$V$57</c:f>
              <c:strCache>
                <c:ptCount val="1"/>
                <c:pt idx="0">
                  <c:v>Product 5</c:v>
                </c:pt>
              </c:strCache>
            </c:strRef>
          </c:tx>
          <c:spPr>
            <a:solidFill>
              <a:schemeClr val="accent3">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pivot!$V$58</c:f>
              <c:numCache>
                <c:formatCode>General</c:formatCode>
                <c:ptCount val="1"/>
                <c:pt idx="0">
                  <c:v>110</c:v>
                </c:pt>
              </c:numCache>
            </c:numRef>
          </c:val>
          <c:extLst>
            <c:ext xmlns:c16="http://schemas.microsoft.com/office/drawing/2014/chart" uri="{C3380CC4-5D6E-409C-BE32-E72D297353CC}">
              <c16:uniqueId val="{00000015-B5E2-49BF-B52D-1A18DF038996}"/>
            </c:ext>
          </c:extLst>
        </c:ser>
        <c:ser>
          <c:idx val="21"/>
          <c:order val="21"/>
          <c:tx>
            <c:strRef>
              <c:f>pivot!$W$56:$W$57</c:f>
              <c:strCache>
                <c:ptCount val="1"/>
                <c:pt idx="0">
                  <c:v>Product 6</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pivot!$W$58</c:f>
              <c:numCache>
                <c:formatCode>General</c:formatCode>
                <c:ptCount val="1"/>
                <c:pt idx="0">
                  <c:v>120</c:v>
                </c:pt>
              </c:numCache>
            </c:numRef>
          </c:val>
          <c:extLst>
            <c:ext xmlns:c16="http://schemas.microsoft.com/office/drawing/2014/chart" uri="{C3380CC4-5D6E-409C-BE32-E72D297353CC}">
              <c16:uniqueId val="{00000016-B5E2-49BF-B52D-1A18DF038996}"/>
            </c:ext>
          </c:extLst>
        </c:ser>
        <c:ser>
          <c:idx val="22"/>
          <c:order val="22"/>
          <c:tx>
            <c:strRef>
              <c:f>pivot!$X$56:$X$57</c:f>
              <c:strCache>
                <c:ptCount val="1"/>
                <c:pt idx="0">
                  <c:v>Product 7</c:v>
                </c:pt>
              </c:strCache>
            </c:strRef>
          </c:tx>
          <c:spPr>
            <a:solidFill>
              <a:schemeClr val="accent5">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pivot!$X$58</c:f>
              <c:numCache>
                <c:formatCode>General</c:formatCode>
                <c:ptCount val="1"/>
                <c:pt idx="0">
                  <c:v>150</c:v>
                </c:pt>
              </c:numCache>
            </c:numRef>
          </c:val>
          <c:extLst>
            <c:ext xmlns:c16="http://schemas.microsoft.com/office/drawing/2014/chart" uri="{C3380CC4-5D6E-409C-BE32-E72D297353CC}">
              <c16:uniqueId val="{00000017-B5E2-49BF-B52D-1A18DF038996}"/>
            </c:ext>
          </c:extLst>
        </c:ser>
        <c:ser>
          <c:idx val="23"/>
          <c:order val="23"/>
          <c:tx>
            <c:strRef>
              <c:f>pivot!$Y$56:$Y$57</c:f>
              <c:strCache>
                <c:ptCount val="1"/>
                <c:pt idx="0">
                  <c:v>Product 8</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pivot!$Y$58</c:f>
              <c:numCache>
                <c:formatCode>General</c:formatCode>
                <c:ptCount val="1"/>
                <c:pt idx="0">
                  <c:v>135</c:v>
                </c:pt>
              </c:numCache>
            </c:numRef>
          </c:val>
          <c:extLst>
            <c:ext xmlns:c16="http://schemas.microsoft.com/office/drawing/2014/chart" uri="{C3380CC4-5D6E-409C-BE32-E72D297353CC}">
              <c16:uniqueId val="{00000018-B5E2-49BF-B52D-1A18DF038996}"/>
            </c:ext>
          </c:extLst>
        </c:ser>
        <c:ser>
          <c:idx val="24"/>
          <c:order val="24"/>
          <c:tx>
            <c:strRef>
              <c:f>pivot!$Z$56:$Z$57</c:f>
              <c:strCache>
                <c:ptCount val="1"/>
                <c:pt idx="0">
                  <c:v>Product 9</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pivot!$Z$58</c:f>
              <c:numCache>
                <c:formatCode>General</c:formatCode>
                <c:ptCount val="1"/>
                <c:pt idx="0">
                  <c:v>110</c:v>
                </c:pt>
              </c:numCache>
            </c:numRef>
          </c:val>
          <c:extLst>
            <c:ext xmlns:c16="http://schemas.microsoft.com/office/drawing/2014/chart" uri="{C3380CC4-5D6E-409C-BE32-E72D297353CC}">
              <c16:uniqueId val="{00000019-B5E2-49BF-B52D-1A18DF038996}"/>
            </c:ext>
          </c:extLst>
        </c:ser>
        <c:dLbls>
          <c:dLblPos val="outEnd"/>
          <c:showLegendKey val="0"/>
          <c:showVal val="1"/>
          <c:showCatName val="0"/>
          <c:showSerName val="0"/>
          <c:showPercent val="0"/>
          <c:showBubbleSize val="0"/>
        </c:dLbls>
        <c:gapWidth val="444"/>
        <c:overlap val="-90"/>
        <c:axId val="908484367"/>
        <c:axId val="1149402111"/>
      </c:barChart>
      <c:catAx>
        <c:axId val="90848436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49402111"/>
        <c:crosses val="autoZero"/>
        <c:auto val="1"/>
        <c:lblAlgn val="ctr"/>
        <c:lblOffset val="100"/>
        <c:noMultiLvlLbl val="0"/>
      </c:catAx>
      <c:valAx>
        <c:axId val="1149402111"/>
        <c:scaling>
          <c:orientation val="minMax"/>
        </c:scaling>
        <c:delete val="1"/>
        <c:axPos val="l"/>
        <c:numFmt formatCode="General" sourceLinked="1"/>
        <c:majorTickMark val="none"/>
        <c:minorTickMark val="none"/>
        <c:tickLblPos val="nextTo"/>
        <c:crossAx val="90848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REORDER</a:t>
            </a:r>
            <a:r>
              <a:rPr lang="en-IN" baseline="0"/>
              <a:t> LEVEL</a:t>
            </a: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pivot!$B$77:$B$78</c:f>
              <c:strCache>
                <c:ptCount val="1"/>
                <c:pt idx="0">
                  <c:v>Product 1</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pivot!$A$79</c:f>
              <c:strCache>
                <c:ptCount val="1"/>
                <c:pt idx="0">
                  <c:v>Total</c:v>
                </c:pt>
              </c:strCache>
            </c:strRef>
          </c:cat>
          <c:val>
            <c:numRef>
              <c:f>pivot!$B$79</c:f>
              <c:numCache>
                <c:formatCode>General</c:formatCode>
                <c:ptCount val="1"/>
                <c:pt idx="0">
                  <c:v>25</c:v>
                </c:pt>
              </c:numCache>
            </c:numRef>
          </c:val>
          <c:extLst>
            <c:ext xmlns:c16="http://schemas.microsoft.com/office/drawing/2014/chart" uri="{C3380CC4-5D6E-409C-BE32-E72D297353CC}">
              <c16:uniqueId val="{00000000-B388-40AF-8550-02938A0304C6}"/>
            </c:ext>
          </c:extLst>
        </c:ser>
        <c:ser>
          <c:idx val="1"/>
          <c:order val="1"/>
          <c:tx>
            <c:strRef>
              <c:f>pivot!$C$77:$C$78</c:f>
              <c:strCache>
                <c:ptCount val="1"/>
                <c:pt idx="0">
                  <c:v>Product 10</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pivot!$A$79</c:f>
              <c:strCache>
                <c:ptCount val="1"/>
                <c:pt idx="0">
                  <c:v>Total</c:v>
                </c:pt>
              </c:strCache>
            </c:strRef>
          </c:cat>
          <c:val>
            <c:numRef>
              <c:f>pivot!$C$79</c:f>
              <c:numCache>
                <c:formatCode>General</c:formatCode>
                <c:ptCount val="1"/>
                <c:pt idx="0">
                  <c:v>50</c:v>
                </c:pt>
              </c:numCache>
            </c:numRef>
          </c:val>
          <c:extLst>
            <c:ext xmlns:c16="http://schemas.microsoft.com/office/drawing/2014/chart" uri="{C3380CC4-5D6E-409C-BE32-E72D297353CC}">
              <c16:uniqueId val="{00000002-B388-40AF-8550-02938A0304C6}"/>
            </c:ext>
          </c:extLst>
        </c:ser>
        <c:ser>
          <c:idx val="2"/>
          <c:order val="2"/>
          <c:tx>
            <c:strRef>
              <c:f>pivot!$D$77:$D$78</c:f>
              <c:strCache>
                <c:ptCount val="1"/>
                <c:pt idx="0">
                  <c:v>Product 11</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pivot!$A$79</c:f>
              <c:strCache>
                <c:ptCount val="1"/>
                <c:pt idx="0">
                  <c:v>Total</c:v>
                </c:pt>
              </c:strCache>
            </c:strRef>
          </c:cat>
          <c:val>
            <c:numRef>
              <c:f>pivot!$D$79</c:f>
              <c:numCache>
                <c:formatCode>General</c:formatCode>
                <c:ptCount val="1"/>
                <c:pt idx="0">
                  <c:v>25</c:v>
                </c:pt>
              </c:numCache>
            </c:numRef>
          </c:val>
          <c:extLst>
            <c:ext xmlns:c16="http://schemas.microsoft.com/office/drawing/2014/chart" uri="{C3380CC4-5D6E-409C-BE32-E72D297353CC}">
              <c16:uniqueId val="{00000003-B388-40AF-8550-02938A0304C6}"/>
            </c:ext>
          </c:extLst>
        </c:ser>
        <c:ser>
          <c:idx val="3"/>
          <c:order val="3"/>
          <c:tx>
            <c:strRef>
              <c:f>pivot!$E$77:$E$78</c:f>
              <c:strCache>
                <c:ptCount val="1"/>
                <c:pt idx="0">
                  <c:v>Product 12</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strRef>
              <c:f>pivot!$A$79</c:f>
              <c:strCache>
                <c:ptCount val="1"/>
                <c:pt idx="0">
                  <c:v>Total</c:v>
                </c:pt>
              </c:strCache>
            </c:strRef>
          </c:cat>
          <c:val>
            <c:numRef>
              <c:f>pivot!$E$79</c:f>
              <c:numCache>
                <c:formatCode>General</c:formatCode>
                <c:ptCount val="1"/>
                <c:pt idx="0">
                  <c:v>50</c:v>
                </c:pt>
              </c:numCache>
            </c:numRef>
          </c:val>
          <c:extLst>
            <c:ext xmlns:c16="http://schemas.microsoft.com/office/drawing/2014/chart" uri="{C3380CC4-5D6E-409C-BE32-E72D297353CC}">
              <c16:uniqueId val="{00000004-B388-40AF-8550-02938A0304C6}"/>
            </c:ext>
          </c:extLst>
        </c:ser>
        <c:ser>
          <c:idx val="4"/>
          <c:order val="4"/>
          <c:tx>
            <c:strRef>
              <c:f>pivot!$F$77:$F$78</c:f>
              <c:strCache>
                <c:ptCount val="1"/>
                <c:pt idx="0">
                  <c:v>Product 13</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pivot!$A$79</c:f>
              <c:strCache>
                <c:ptCount val="1"/>
                <c:pt idx="0">
                  <c:v>Total</c:v>
                </c:pt>
              </c:strCache>
            </c:strRef>
          </c:cat>
          <c:val>
            <c:numRef>
              <c:f>pivot!$F$79</c:f>
              <c:numCache>
                <c:formatCode>General</c:formatCode>
                <c:ptCount val="1"/>
                <c:pt idx="0">
                  <c:v>25</c:v>
                </c:pt>
              </c:numCache>
            </c:numRef>
          </c:val>
          <c:extLst>
            <c:ext xmlns:c16="http://schemas.microsoft.com/office/drawing/2014/chart" uri="{C3380CC4-5D6E-409C-BE32-E72D297353CC}">
              <c16:uniqueId val="{00000005-B388-40AF-8550-02938A0304C6}"/>
            </c:ext>
          </c:extLst>
        </c:ser>
        <c:ser>
          <c:idx val="5"/>
          <c:order val="5"/>
          <c:tx>
            <c:strRef>
              <c:f>pivot!$G$77:$G$78</c:f>
              <c:strCache>
                <c:ptCount val="1"/>
                <c:pt idx="0">
                  <c:v>Product 14</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pivot!$A$79</c:f>
              <c:strCache>
                <c:ptCount val="1"/>
                <c:pt idx="0">
                  <c:v>Total</c:v>
                </c:pt>
              </c:strCache>
            </c:strRef>
          </c:cat>
          <c:val>
            <c:numRef>
              <c:f>pivot!$G$79</c:f>
              <c:numCache>
                <c:formatCode>General</c:formatCode>
                <c:ptCount val="1"/>
                <c:pt idx="0">
                  <c:v>50</c:v>
                </c:pt>
              </c:numCache>
            </c:numRef>
          </c:val>
          <c:extLst>
            <c:ext xmlns:c16="http://schemas.microsoft.com/office/drawing/2014/chart" uri="{C3380CC4-5D6E-409C-BE32-E72D297353CC}">
              <c16:uniqueId val="{00000006-B388-40AF-8550-02938A0304C6}"/>
            </c:ext>
          </c:extLst>
        </c:ser>
        <c:ser>
          <c:idx val="6"/>
          <c:order val="6"/>
          <c:tx>
            <c:strRef>
              <c:f>pivot!$H$77:$H$78</c:f>
              <c:strCache>
                <c:ptCount val="1"/>
                <c:pt idx="0">
                  <c:v>Product 15</c:v>
                </c:pt>
              </c:strCache>
            </c:strRef>
          </c:tx>
          <c:spPr>
            <a:pattFill prst="narVert">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pivot!$A$79</c:f>
              <c:strCache>
                <c:ptCount val="1"/>
                <c:pt idx="0">
                  <c:v>Total</c:v>
                </c:pt>
              </c:strCache>
            </c:strRef>
          </c:cat>
          <c:val>
            <c:numRef>
              <c:f>pivot!$H$79</c:f>
              <c:numCache>
                <c:formatCode>General</c:formatCode>
                <c:ptCount val="1"/>
                <c:pt idx="0">
                  <c:v>25</c:v>
                </c:pt>
              </c:numCache>
            </c:numRef>
          </c:val>
          <c:extLst>
            <c:ext xmlns:c16="http://schemas.microsoft.com/office/drawing/2014/chart" uri="{C3380CC4-5D6E-409C-BE32-E72D297353CC}">
              <c16:uniqueId val="{00000007-B388-40AF-8550-02938A0304C6}"/>
            </c:ext>
          </c:extLst>
        </c:ser>
        <c:ser>
          <c:idx val="7"/>
          <c:order val="7"/>
          <c:tx>
            <c:strRef>
              <c:f>pivot!$I$77:$I$78</c:f>
              <c:strCache>
                <c:ptCount val="1"/>
                <c:pt idx="0">
                  <c:v>Product 16</c:v>
                </c:pt>
              </c:strCache>
            </c:strRef>
          </c:tx>
          <c:spPr>
            <a:pattFill prst="narVert">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pivot!$A$79</c:f>
              <c:strCache>
                <c:ptCount val="1"/>
                <c:pt idx="0">
                  <c:v>Total</c:v>
                </c:pt>
              </c:strCache>
            </c:strRef>
          </c:cat>
          <c:val>
            <c:numRef>
              <c:f>pivot!$I$79</c:f>
              <c:numCache>
                <c:formatCode>General</c:formatCode>
                <c:ptCount val="1"/>
                <c:pt idx="0">
                  <c:v>25</c:v>
                </c:pt>
              </c:numCache>
            </c:numRef>
          </c:val>
          <c:extLst>
            <c:ext xmlns:c16="http://schemas.microsoft.com/office/drawing/2014/chart" uri="{C3380CC4-5D6E-409C-BE32-E72D297353CC}">
              <c16:uniqueId val="{00000008-B388-40AF-8550-02938A0304C6}"/>
            </c:ext>
          </c:extLst>
        </c:ser>
        <c:ser>
          <c:idx val="8"/>
          <c:order val="8"/>
          <c:tx>
            <c:strRef>
              <c:f>pivot!$J$77:$J$78</c:f>
              <c:strCache>
                <c:ptCount val="1"/>
                <c:pt idx="0">
                  <c:v>Product 17</c:v>
                </c:pt>
              </c:strCache>
            </c:strRef>
          </c:tx>
          <c:spPr>
            <a:pattFill prst="narVert">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pivot!$A$79</c:f>
              <c:strCache>
                <c:ptCount val="1"/>
                <c:pt idx="0">
                  <c:v>Total</c:v>
                </c:pt>
              </c:strCache>
            </c:strRef>
          </c:cat>
          <c:val>
            <c:numRef>
              <c:f>pivot!$J$79</c:f>
              <c:numCache>
                <c:formatCode>General</c:formatCode>
                <c:ptCount val="1"/>
                <c:pt idx="0">
                  <c:v>25</c:v>
                </c:pt>
              </c:numCache>
            </c:numRef>
          </c:val>
          <c:extLst>
            <c:ext xmlns:c16="http://schemas.microsoft.com/office/drawing/2014/chart" uri="{C3380CC4-5D6E-409C-BE32-E72D297353CC}">
              <c16:uniqueId val="{00000009-B388-40AF-8550-02938A0304C6}"/>
            </c:ext>
          </c:extLst>
        </c:ser>
        <c:ser>
          <c:idx val="9"/>
          <c:order val="9"/>
          <c:tx>
            <c:strRef>
              <c:f>pivot!$K$77:$K$78</c:f>
              <c:strCache>
                <c:ptCount val="1"/>
                <c:pt idx="0">
                  <c:v>Product 18</c:v>
                </c:pt>
              </c:strCache>
            </c:strRef>
          </c:tx>
          <c:spPr>
            <a:pattFill prst="narVert">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pivot!$A$79</c:f>
              <c:strCache>
                <c:ptCount val="1"/>
                <c:pt idx="0">
                  <c:v>Total</c:v>
                </c:pt>
              </c:strCache>
            </c:strRef>
          </c:cat>
          <c:val>
            <c:numRef>
              <c:f>pivot!$K$79</c:f>
              <c:numCache>
                <c:formatCode>General</c:formatCode>
                <c:ptCount val="1"/>
                <c:pt idx="0">
                  <c:v>25</c:v>
                </c:pt>
              </c:numCache>
            </c:numRef>
          </c:val>
          <c:extLst>
            <c:ext xmlns:c16="http://schemas.microsoft.com/office/drawing/2014/chart" uri="{C3380CC4-5D6E-409C-BE32-E72D297353CC}">
              <c16:uniqueId val="{0000000A-B388-40AF-8550-02938A0304C6}"/>
            </c:ext>
          </c:extLst>
        </c:ser>
        <c:ser>
          <c:idx val="10"/>
          <c:order val="10"/>
          <c:tx>
            <c:strRef>
              <c:f>pivot!$L$77:$L$78</c:f>
              <c:strCache>
                <c:ptCount val="1"/>
                <c:pt idx="0">
                  <c:v>Product 19</c:v>
                </c:pt>
              </c:strCache>
            </c:strRef>
          </c:tx>
          <c:spPr>
            <a:pattFill prst="narVert">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pivot!$A$79</c:f>
              <c:strCache>
                <c:ptCount val="1"/>
                <c:pt idx="0">
                  <c:v>Total</c:v>
                </c:pt>
              </c:strCache>
            </c:strRef>
          </c:cat>
          <c:val>
            <c:numRef>
              <c:f>pivot!$L$79</c:f>
              <c:numCache>
                <c:formatCode>General</c:formatCode>
                <c:ptCount val="1"/>
                <c:pt idx="0">
                  <c:v>50</c:v>
                </c:pt>
              </c:numCache>
            </c:numRef>
          </c:val>
          <c:extLst>
            <c:ext xmlns:c16="http://schemas.microsoft.com/office/drawing/2014/chart" uri="{C3380CC4-5D6E-409C-BE32-E72D297353CC}">
              <c16:uniqueId val="{0000000B-B388-40AF-8550-02938A0304C6}"/>
            </c:ext>
          </c:extLst>
        </c:ser>
        <c:ser>
          <c:idx val="11"/>
          <c:order val="11"/>
          <c:tx>
            <c:strRef>
              <c:f>pivot!$M$77:$M$78</c:f>
              <c:strCache>
                <c:ptCount val="1"/>
                <c:pt idx="0">
                  <c:v>Product 2</c:v>
                </c:pt>
              </c:strCache>
            </c:strRef>
          </c:tx>
          <c:spPr>
            <a:pattFill prst="narVert">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pivot!$A$79</c:f>
              <c:strCache>
                <c:ptCount val="1"/>
                <c:pt idx="0">
                  <c:v>Total</c:v>
                </c:pt>
              </c:strCache>
            </c:strRef>
          </c:cat>
          <c:val>
            <c:numRef>
              <c:f>pivot!$M$79</c:f>
              <c:numCache>
                <c:formatCode>General</c:formatCode>
                <c:ptCount val="1"/>
                <c:pt idx="0">
                  <c:v>50</c:v>
                </c:pt>
              </c:numCache>
            </c:numRef>
          </c:val>
          <c:extLst>
            <c:ext xmlns:c16="http://schemas.microsoft.com/office/drawing/2014/chart" uri="{C3380CC4-5D6E-409C-BE32-E72D297353CC}">
              <c16:uniqueId val="{0000000C-B388-40AF-8550-02938A0304C6}"/>
            </c:ext>
          </c:extLst>
        </c:ser>
        <c:ser>
          <c:idx val="12"/>
          <c:order val="12"/>
          <c:tx>
            <c:strRef>
              <c:f>pivot!$N$77:$N$78</c:f>
              <c:strCache>
                <c:ptCount val="1"/>
                <c:pt idx="0">
                  <c:v>Product 20</c:v>
                </c:pt>
              </c:strCache>
            </c:strRef>
          </c:tx>
          <c:spPr>
            <a:pattFill prst="narVert">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invertIfNegative val="0"/>
          <c:cat>
            <c:strRef>
              <c:f>pivot!$A$79</c:f>
              <c:strCache>
                <c:ptCount val="1"/>
                <c:pt idx="0">
                  <c:v>Total</c:v>
                </c:pt>
              </c:strCache>
            </c:strRef>
          </c:cat>
          <c:val>
            <c:numRef>
              <c:f>pivot!$N$79</c:f>
              <c:numCache>
                <c:formatCode>General</c:formatCode>
                <c:ptCount val="1"/>
                <c:pt idx="0">
                  <c:v>25</c:v>
                </c:pt>
              </c:numCache>
            </c:numRef>
          </c:val>
          <c:extLst>
            <c:ext xmlns:c16="http://schemas.microsoft.com/office/drawing/2014/chart" uri="{C3380CC4-5D6E-409C-BE32-E72D297353CC}">
              <c16:uniqueId val="{0000000D-B388-40AF-8550-02938A0304C6}"/>
            </c:ext>
          </c:extLst>
        </c:ser>
        <c:ser>
          <c:idx val="13"/>
          <c:order val="13"/>
          <c:tx>
            <c:strRef>
              <c:f>pivot!$O$77:$O$78</c:f>
              <c:strCache>
                <c:ptCount val="1"/>
                <c:pt idx="0">
                  <c:v>Product 21</c:v>
                </c:pt>
              </c:strCache>
            </c:strRef>
          </c:tx>
          <c:spPr>
            <a:pattFill prst="narVert">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invertIfNegative val="0"/>
          <c:cat>
            <c:strRef>
              <c:f>pivot!$A$79</c:f>
              <c:strCache>
                <c:ptCount val="1"/>
                <c:pt idx="0">
                  <c:v>Total</c:v>
                </c:pt>
              </c:strCache>
            </c:strRef>
          </c:cat>
          <c:val>
            <c:numRef>
              <c:f>pivot!$O$79</c:f>
              <c:numCache>
                <c:formatCode>General</c:formatCode>
                <c:ptCount val="1"/>
                <c:pt idx="0">
                  <c:v>50</c:v>
                </c:pt>
              </c:numCache>
            </c:numRef>
          </c:val>
          <c:extLst>
            <c:ext xmlns:c16="http://schemas.microsoft.com/office/drawing/2014/chart" uri="{C3380CC4-5D6E-409C-BE32-E72D297353CC}">
              <c16:uniqueId val="{0000000E-B388-40AF-8550-02938A0304C6}"/>
            </c:ext>
          </c:extLst>
        </c:ser>
        <c:ser>
          <c:idx val="14"/>
          <c:order val="14"/>
          <c:tx>
            <c:strRef>
              <c:f>pivot!$P$77:$P$78</c:f>
              <c:strCache>
                <c:ptCount val="1"/>
                <c:pt idx="0">
                  <c:v>Product 22</c:v>
                </c:pt>
              </c:strCache>
            </c:strRef>
          </c:tx>
          <c:spPr>
            <a:pattFill prst="narVert">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invertIfNegative val="0"/>
          <c:cat>
            <c:strRef>
              <c:f>pivot!$A$79</c:f>
              <c:strCache>
                <c:ptCount val="1"/>
                <c:pt idx="0">
                  <c:v>Total</c:v>
                </c:pt>
              </c:strCache>
            </c:strRef>
          </c:cat>
          <c:val>
            <c:numRef>
              <c:f>pivot!$P$79</c:f>
              <c:numCache>
                <c:formatCode>General</c:formatCode>
                <c:ptCount val="1"/>
                <c:pt idx="0">
                  <c:v>25</c:v>
                </c:pt>
              </c:numCache>
            </c:numRef>
          </c:val>
          <c:extLst>
            <c:ext xmlns:c16="http://schemas.microsoft.com/office/drawing/2014/chart" uri="{C3380CC4-5D6E-409C-BE32-E72D297353CC}">
              <c16:uniqueId val="{0000000F-B388-40AF-8550-02938A0304C6}"/>
            </c:ext>
          </c:extLst>
        </c:ser>
        <c:ser>
          <c:idx val="15"/>
          <c:order val="15"/>
          <c:tx>
            <c:strRef>
              <c:f>pivot!$Q$77:$Q$78</c:f>
              <c:strCache>
                <c:ptCount val="1"/>
                <c:pt idx="0">
                  <c:v>Product 23</c:v>
                </c:pt>
              </c:strCache>
            </c:strRef>
          </c:tx>
          <c:spPr>
            <a:pattFill prst="narVert">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invertIfNegative val="0"/>
          <c:cat>
            <c:strRef>
              <c:f>pivot!$A$79</c:f>
              <c:strCache>
                <c:ptCount val="1"/>
                <c:pt idx="0">
                  <c:v>Total</c:v>
                </c:pt>
              </c:strCache>
            </c:strRef>
          </c:cat>
          <c:val>
            <c:numRef>
              <c:f>pivot!$Q$79</c:f>
              <c:numCache>
                <c:formatCode>General</c:formatCode>
                <c:ptCount val="1"/>
                <c:pt idx="0">
                  <c:v>50</c:v>
                </c:pt>
              </c:numCache>
            </c:numRef>
          </c:val>
          <c:extLst>
            <c:ext xmlns:c16="http://schemas.microsoft.com/office/drawing/2014/chart" uri="{C3380CC4-5D6E-409C-BE32-E72D297353CC}">
              <c16:uniqueId val="{00000010-B388-40AF-8550-02938A0304C6}"/>
            </c:ext>
          </c:extLst>
        </c:ser>
        <c:ser>
          <c:idx val="16"/>
          <c:order val="16"/>
          <c:tx>
            <c:strRef>
              <c:f>pivot!$R$77:$R$78</c:f>
              <c:strCache>
                <c:ptCount val="1"/>
                <c:pt idx="0">
                  <c:v>Product 24</c:v>
                </c:pt>
              </c:strCache>
            </c:strRef>
          </c:tx>
          <c:spPr>
            <a:pattFill prst="narVert">
              <a:fgClr>
                <a:schemeClr val="accent5">
                  <a:lumMod val="80000"/>
                  <a:lumOff val="20000"/>
                </a:schemeClr>
              </a:fgClr>
              <a:bgClr>
                <a:schemeClr val="accent5">
                  <a:lumMod val="80000"/>
                  <a:lumOff val="20000"/>
                  <a:lumMod val="20000"/>
                  <a:lumOff val="80000"/>
                </a:schemeClr>
              </a:bgClr>
            </a:pattFill>
            <a:ln>
              <a:noFill/>
            </a:ln>
            <a:effectLst>
              <a:innerShdw blurRad="114300">
                <a:schemeClr val="accent5">
                  <a:lumMod val="80000"/>
                  <a:lumOff val="20000"/>
                </a:schemeClr>
              </a:innerShdw>
            </a:effectLst>
          </c:spPr>
          <c:invertIfNegative val="0"/>
          <c:cat>
            <c:strRef>
              <c:f>pivot!$A$79</c:f>
              <c:strCache>
                <c:ptCount val="1"/>
                <c:pt idx="0">
                  <c:v>Total</c:v>
                </c:pt>
              </c:strCache>
            </c:strRef>
          </c:cat>
          <c:val>
            <c:numRef>
              <c:f>pivot!$R$79</c:f>
              <c:numCache>
                <c:formatCode>General</c:formatCode>
                <c:ptCount val="1"/>
                <c:pt idx="0">
                  <c:v>25</c:v>
                </c:pt>
              </c:numCache>
            </c:numRef>
          </c:val>
          <c:extLst>
            <c:ext xmlns:c16="http://schemas.microsoft.com/office/drawing/2014/chart" uri="{C3380CC4-5D6E-409C-BE32-E72D297353CC}">
              <c16:uniqueId val="{00000011-B388-40AF-8550-02938A0304C6}"/>
            </c:ext>
          </c:extLst>
        </c:ser>
        <c:ser>
          <c:idx val="17"/>
          <c:order val="17"/>
          <c:tx>
            <c:strRef>
              <c:f>pivot!$S$77:$S$78</c:f>
              <c:strCache>
                <c:ptCount val="1"/>
                <c:pt idx="0">
                  <c:v>Product 25</c:v>
                </c:pt>
              </c:strCache>
            </c:strRef>
          </c:tx>
          <c:spPr>
            <a:pattFill prst="narVert">
              <a:fgClr>
                <a:schemeClr val="accent6">
                  <a:lumMod val="80000"/>
                  <a:lumOff val="20000"/>
                </a:schemeClr>
              </a:fgClr>
              <a:bgClr>
                <a:schemeClr val="accent6">
                  <a:lumMod val="80000"/>
                  <a:lumOff val="20000"/>
                  <a:lumMod val="20000"/>
                  <a:lumOff val="80000"/>
                </a:schemeClr>
              </a:bgClr>
            </a:pattFill>
            <a:ln>
              <a:noFill/>
            </a:ln>
            <a:effectLst>
              <a:innerShdw blurRad="114300">
                <a:schemeClr val="accent6">
                  <a:lumMod val="80000"/>
                  <a:lumOff val="20000"/>
                </a:schemeClr>
              </a:innerShdw>
            </a:effectLst>
          </c:spPr>
          <c:invertIfNegative val="0"/>
          <c:cat>
            <c:strRef>
              <c:f>pivot!$A$79</c:f>
              <c:strCache>
                <c:ptCount val="1"/>
                <c:pt idx="0">
                  <c:v>Total</c:v>
                </c:pt>
              </c:strCache>
            </c:strRef>
          </c:cat>
          <c:val>
            <c:numRef>
              <c:f>pivot!$S$79</c:f>
              <c:numCache>
                <c:formatCode>General</c:formatCode>
                <c:ptCount val="1"/>
                <c:pt idx="0">
                  <c:v>25</c:v>
                </c:pt>
              </c:numCache>
            </c:numRef>
          </c:val>
          <c:extLst>
            <c:ext xmlns:c16="http://schemas.microsoft.com/office/drawing/2014/chart" uri="{C3380CC4-5D6E-409C-BE32-E72D297353CC}">
              <c16:uniqueId val="{00000012-B388-40AF-8550-02938A0304C6}"/>
            </c:ext>
          </c:extLst>
        </c:ser>
        <c:ser>
          <c:idx val="18"/>
          <c:order val="18"/>
          <c:tx>
            <c:strRef>
              <c:f>pivot!$T$77:$T$78</c:f>
              <c:strCache>
                <c:ptCount val="1"/>
                <c:pt idx="0">
                  <c:v>Product 3</c:v>
                </c:pt>
              </c:strCache>
            </c:strRef>
          </c:tx>
          <c:spPr>
            <a:pattFill prst="narVert">
              <a:fgClr>
                <a:schemeClr val="accent1">
                  <a:lumMod val="80000"/>
                </a:schemeClr>
              </a:fgClr>
              <a:bgClr>
                <a:schemeClr val="accent1">
                  <a:lumMod val="80000"/>
                  <a:lumMod val="20000"/>
                  <a:lumOff val="80000"/>
                </a:schemeClr>
              </a:bgClr>
            </a:pattFill>
            <a:ln>
              <a:noFill/>
            </a:ln>
            <a:effectLst>
              <a:innerShdw blurRad="114300">
                <a:schemeClr val="accent1">
                  <a:lumMod val="80000"/>
                </a:schemeClr>
              </a:innerShdw>
            </a:effectLst>
          </c:spPr>
          <c:invertIfNegative val="0"/>
          <c:cat>
            <c:strRef>
              <c:f>pivot!$A$79</c:f>
              <c:strCache>
                <c:ptCount val="1"/>
                <c:pt idx="0">
                  <c:v>Total</c:v>
                </c:pt>
              </c:strCache>
            </c:strRef>
          </c:cat>
          <c:val>
            <c:numRef>
              <c:f>pivot!$T$79</c:f>
              <c:numCache>
                <c:formatCode>General</c:formatCode>
                <c:ptCount val="1"/>
                <c:pt idx="0">
                  <c:v>25</c:v>
                </c:pt>
              </c:numCache>
            </c:numRef>
          </c:val>
          <c:extLst>
            <c:ext xmlns:c16="http://schemas.microsoft.com/office/drawing/2014/chart" uri="{C3380CC4-5D6E-409C-BE32-E72D297353CC}">
              <c16:uniqueId val="{00000013-B388-40AF-8550-02938A0304C6}"/>
            </c:ext>
          </c:extLst>
        </c:ser>
        <c:ser>
          <c:idx val="19"/>
          <c:order val="19"/>
          <c:tx>
            <c:strRef>
              <c:f>pivot!$U$77:$U$78</c:f>
              <c:strCache>
                <c:ptCount val="1"/>
                <c:pt idx="0">
                  <c:v>Product 4</c:v>
                </c:pt>
              </c:strCache>
            </c:strRef>
          </c:tx>
          <c:spPr>
            <a:pattFill prst="narVert">
              <a:fgClr>
                <a:schemeClr val="accent2">
                  <a:lumMod val="80000"/>
                </a:schemeClr>
              </a:fgClr>
              <a:bgClr>
                <a:schemeClr val="accent2">
                  <a:lumMod val="80000"/>
                  <a:lumMod val="20000"/>
                  <a:lumOff val="80000"/>
                </a:schemeClr>
              </a:bgClr>
            </a:pattFill>
            <a:ln>
              <a:noFill/>
            </a:ln>
            <a:effectLst>
              <a:innerShdw blurRad="114300">
                <a:schemeClr val="accent2">
                  <a:lumMod val="80000"/>
                </a:schemeClr>
              </a:innerShdw>
            </a:effectLst>
          </c:spPr>
          <c:invertIfNegative val="0"/>
          <c:cat>
            <c:strRef>
              <c:f>pivot!$A$79</c:f>
              <c:strCache>
                <c:ptCount val="1"/>
                <c:pt idx="0">
                  <c:v>Total</c:v>
                </c:pt>
              </c:strCache>
            </c:strRef>
          </c:cat>
          <c:val>
            <c:numRef>
              <c:f>pivot!$U$79</c:f>
              <c:numCache>
                <c:formatCode>General</c:formatCode>
                <c:ptCount val="1"/>
                <c:pt idx="0">
                  <c:v>50</c:v>
                </c:pt>
              </c:numCache>
            </c:numRef>
          </c:val>
          <c:extLst>
            <c:ext xmlns:c16="http://schemas.microsoft.com/office/drawing/2014/chart" uri="{C3380CC4-5D6E-409C-BE32-E72D297353CC}">
              <c16:uniqueId val="{00000014-B388-40AF-8550-02938A0304C6}"/>
            </c:ext>
          </c:extLst>
        </c:ser>
        <c:ser>
          <c:idx val="20"/>
          <c:order val="20"/>
          <c:tx>
            <c:strRef>
              <c:f>pivot!$V$77:$V$78</c:f>
              <c:strCache>
                <c:ptCount val="1"/>
                <c:pt idx="0">
                  <c:v>Product 5</c:v>
                </c:pt>
              </c:strCache>
            </c:strRef>
          </c:tx>
          <c:spPr>
            <a:pattFill prst="narVert">
              <a:fgClr>
                <a:schemeClr val="accent3">
                  <a:lumMod val="80000"/>
                </a:schemeClr>
              </a:fgClr>
              <a:bgClr>
                <a:schemeClr val="accent3">
                  <a:lumMod val="80000"/>
                  <a:lumMod val="20000"/>
                  <a:lumOff val="80000"/>
                </a:schemeClr>
              </a:bgClr>
            </a:pattFill>
            <a:ln>
              <a:noFill/>
            </a:ln>
            <a:effectLst>
              <a:innerShdw blurRad="114300">
                <a:schemeClr val="accent3">
                  <a:lumMod val="80000"/>
                </a:schemeClr>
              </a:innerShdw>
            </a:effectLst>
          </c:spPr>
          <c:invertIfNegative val="0"/>
          <c:cat>
            <c:strRef>
              <c:f>pivot!$A$79</c:f>
              <c:strCache>
                <c:ptCount val="1"/>
                <c:pt idx="0">
                  <c:v>Total</c:v>
                </c:pt>
              </c:strCache>
            </c:strRef>
          </c:cat>
          <c:val>
            <c:numRef>
              <c:f>pivot!$V$79</c:f>
              <c:numCache>
                <c:formatCode>General</c:formatCode>
                <c:ptCount val="1"/>
                <c:pt idx="0">
                  <c:v>25</c:v>
                </c:pt>
              </c:numCache>
            </c:numRef>
          </c:val>
          <c:extLst>
            <c:ext xmlns:c16="http://schemas.microsoft.com/office/drawing/2014/chart" uri="{C3380CC4-5D6E-409C-BE32-E72D297353CC}">
              <c16:uniqueId val="{00000015-B388-40AF-8550-02938A0304C6}"/>
            </c:ext>
          </c:extLst>
        </c:ser>
        <c:ser>
          <c:idx val="21"/>
          <c:order val="21"/>
          <c:tx>
            <c:strRef>
              <c:f>pivot!$W$77:$W$78</c:f>
              <c:strCache>
                <c:ptCount val="1"/>
                <c:pt idx="0">
                  <c:v>Product 6</c:v>
                </c:pt>
              </c:strCache>
            </c:strRef>
          </c:tx>
          <c:spPr>
            <a:pattFill prst="narVert">
              <a:fgClr>
                <a:schemeClr val="accent4">
                  <a:lumMod val="80000"/>
                </a:schemeClr>
              </a:fgClr>
              <a:bgClr>
                <a:schemeClr val="accent4">
                  <a:lumMod val="80000"/>
                  <a:lumMod val="20000"/>
                  <a:lumOff val="80000"/>
                </a:schemeClr>
              </a:bgClr>
            </a:pattFill>
            <a:ln>
              <a:noFill/>
            </a:ln>
            <a:effectLst>
              <a:innerShdw blurRad="114300">
                <a:schemeClr val="accent4">
                  <a:lumMod val="80000"/>
                </a:schemeClr>
              </a:innerShdw>
            </a:effectLst>
          </c:spPr>
          <c:invertIfNegative val="0"/>
          <c:cat>
            <c:strRef>
              <c:f>pivot!$A$79</c:f>
              <c:strCache>
                <c:ptCount val="1"/>
                <c:pt idx="0">
                  <c:v>Total</c:v>
                </c:pt>
              </c:strCache>
            </c:strRef>
          </c:cat>
          <c:val>
            <c:numRef>
              <c:f>pivot!$W$79</c:f>
              <c:numCache>
                <c:formatCode>General</c:formatCode>
                <c:ptCount val="1"/>
                <c:pt idx="0">
                  <c:v>50</c:v>
                </c:pt>
              </c:numCache>
            </c:numRef>
          </c:val>
          <c:extLst>
            <c:ext xmlns:c16="http://schemas.microsoft.com/office/drawing/2014/chart" uri="{C3380CC4-5D6E-409C-BE32-E72D297353CC}">
              <c16:uniqueId val="{00000016-B388-40AF-8550-02938A0304C6}"/>
            </c:ext>
          </c:extLst>
        </c:ser>
        <c:ser>
          <c:idx val="22"/>
          <c:order val="22"/>
          <c:tx>
            <c:strRef>
              <c:f>pivot!$X$77:$X$78</c:f>
              <c:strCache>
                <c:ptCount val="1"/>
                <c:pt idx="0">
                  <c:v>Product 7</c:v>
                </c:pt>
              </c:strCache>
            </c:strRef>
          </c:tx>
          <c:spPr>
            <a:pattFill prst="narVert">
              <a:fgClr>
                <a:schemeClr val="accent5">
                  <a:lumMod val="80000"/>
                </a:schemeClr>
              </a:fgClr>
              <a:bgClr>
                <a:schemeClr val="accent5">
                  <a:lumMod val="80000"/>
                  <a:lumMod val="20000"/>
                  <a:lumOff val="80000"/>
                </a:schemeClr>
              </a:bgClr>
            </a:pattFill>
            <a:ln>
              <a:noFill/>
            </a:ln>
            <a:effectLst>
              <a:innerShdw blurRad="114300">
                <a:schemeClr val="accent5">
                  <a:lumMod val="80000"/>
                </a:schemeClr>
              </a:innerShdw>
            </a:effectLst>
          </c:spPr>
          <c:invertIfNegative val="0"/>
          <c:cat>
            <c:strRef>
              <c:f>pivot!$A$79</c:f>
              <c:strCache>
                <c:ptCount val="1"/>
                <c:pt idx="0">
                  <c:v>Total</c:v>
                </c:pt>
              </c:strCache>
            </c:strRef>
          </c:cat>
          <c:val>
            <c:numRef>
              <c:f>pivot!$X$79</c:f>
              <c:numCache>
                <c:formatCode>General</c:formatCode>
                <c:ptCount val="1"/>
                <c:pt idx="0">
                  <c:v>25</c:v>
                </c:pt>
              </c:numCache>
            </c:numRef>
          </c:val>
          <c:extLst>
            <c:ext xmlns:c16="http://schemas.microsoft.com/office/drawing/2014/chart" uri="{C3380CC4-5D6E-409C-BE32-E72D297353CC}">
              <c16:uniqueId val="{00000017-B388-40AF-8550-02938A0304C6}"/>
            </c:ext>
          </c:extLst>
        </c:ser>
        <c:ser>
          <c:idx val="23"/>
          <c:order val="23"/>
          <c:tx>
            <c:strRef>
              <c:f>pivot!$Y$77:$Y$78</c:f>
              <c:strCache>
                <c:ptCount val="1"/>
                <c:pt idx="0">
                  <c:v>Product 8</c:v>
                </c:pt>
              </c:strCache>
            </c:strRef>
          </c:tx>
          <c:spPr>
            <a:pattFill prst="narVert">
              <a:fgClr>
                <a:schemeClr val="accent6">
                  <a:lumMod val="80000"/>
                </a:schemeClr>
              </a:fgClr>
              <a:bgClr>
                <a:schemeClr val="accent6">
                  <a:lumMod val="80000"/>
                  <a:lumMod val="20000"/>
                  <a:lumOff val="80000"/>
                </a:schemeClr>
              </a:bgClr>
            </a:pattFill>
            <a:ln>
              <a:noFill/>
            </a:ln>
            <a:effectLst>
              <a:innerShdw blurRad="114300">
                <a:schemeClr val="accent6">
                  <a:lumMod val="80000"/>
                </a:schemeClr>
              </a:innerShdw>
            </a:effectLst>
          </c:spPr>
          <c:invertIfNegative val="0"/>
          <c:cat>
            <c:strRef>
              <c:f>pivot!$A$79</c:f>
              <c:strCache>
                <c:ptCount val="1"/>
                <c:pt idx="0">
                  <c:v>Total</c:v>
                </c:pt>
              </c:strCache>
            </c:strRef>
          </c:cat>
          <c:val>
            <c:numRef>
              <c:f>pivot!$Y$79</c:f>
              <c:numCache>
                <c:formatCode>General</c:formatCode>
                <c:ptCount val="1"/>
                <c:pt idx="0">
                  <c:v>50</c:v>
                </c:pt>
              </c:numCache>
            </c:numRef>
          </c:val>
          <c:extLst>
            <c:ext xmlns:c16="http://schemas.microsoft.com/office/drawing/2014/chart" uri="{C3380CC4-5D6E-409C-BE32-E72D297353CC}">
              <c16:uniqueId val="{00000018-B388-40AF-8550-02938A0304C6}"/>
            </c:ext>
          </c:extLst>
        </c:ser>
        <c:ser>
          <c:idx val="24"/>
          <c:order val="24"/>
          <c:tx>
            <c:strRef>
              <c:f>pivot!$Z$77:$Z$78</c:f>
              <c:strCache>
                <c:ptCount val="1"/>
                <c:pt idx="0">
                  <c:v>Product 9</c:v>
                </c:pt>
              </c:strCache>
            </c:strRef>
          </c:tx>
          <c:spPr>
            <a:pattFill prst="narVert">
              <a:fgClr>
                <a:schemeClr val="accent1">
                  <a:lumMod val="60000"/>
                  <a:lumOff val="40000"/>
                </a:schemeClr>
              </a:fgClr>
              <a:bgClr>
                <a:schemeClr val="accent1">
                  <a:lumMod val="60000"/>
                  <a:lumOff val="40000"/>
                  <a:lumMod val="20000"/>
                  <a:lumOff val="80000"/>
                </a:schemeClr>
              </a:bgClr>
            </a:pattFill>
            <a:ln>
              <a:noFill/>
            </a:ln>
            <a:effectLst>
              <a:innerShdw blurRad="114300">
                <a:schemeClr val="accent1">
                  <a:lumMod val="60000"/>
                  <a:lumOff val="40000"/>
                </a:schemeClr>
              </a:innerShdw>
            </a:effectLst>
          </c:spPr>
          <c:invertIfNegative val="0"/>
          <c:cat>
            <c:strRef>
              <c:f>pivot!$A$79</c:f>
              <c:strCache>
                <c:ptCount val="1"/>
                <c:pt idx="0">
                  <c:v>Total</c:v>
                </c:pt>
              </c:strCache>
            </c:strRef>
          </c:cat>
          <c:val>
            <c:numRef>
              <c:f>pivot!$Z$79</c:f>
              <c:numCache>
                <c:formatCode>General</c:formatCode>
                <c:ptCount val="1"/>
                <c:pt idx="0">
                  <c:v>25</c:v>
                </c:pt>
              </c:numCache>
            </c:numRef>
          </c:val>
          <c:extLst>
            <c:ext xmlns:c16="http://schemas.microsoft.com/office/drawing/2014/chart" uri="{C3380CC4-5D6E-409C-BE32-E72D297353CC}">
              <c16:uniqueId val="{00000019-B388-40AF-8550-02938A0304C6}"/>
            </c:ext>
          </c:extLst>
        </c:ser>
        <c:dLbls>
          <c:showLegendKey val="0"/>
          <c:showVal val="0"/>
          <c:showCatName val="0"/>
          <c:showSerName val="0"/>
          <c:showPercent val="0"/>
          <c:showBubbleSize val="0"/>
        </c:dLbls>
        <c:gapWidth val="227"/>
        <c:overlap val="-48"/>
        <c:axId val="1250659855"/>
        <c:axId val="1149393183"/>
      </c:barChart>
      <c:catAx>
        <c:axId val="1250659855"/>
        <c:scaling>
          <c:orientation val="minMax"/>
        </c:scaling>
        <c:delete val="1"/>
        <c:axPos val="l"/>
        <c:numFmt formatCode="General" sourceLinked="1"/>
        <c:majorTickMark val="none"/>
        <c:minorTickMark val="none"/>
        <c:tickLblPos val="nextTo"/>
        <c:crossAx val="1149393183"/>
        <c:crosses val="autoZero"/>
        <c:auto val="1"/>
        <c:lblAlgn val="ctr"/>
        <c:lblOffset val="100"/>
        <c:noMultiLvlLbl val="0"/>
      </c:catAx>
      <c:valAx>
        <c:axId val="1149393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65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REORDER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pivot!$B$96:$B$97</c:f>
              <c:strCache>
                <c:ptCount val="1"/>
                <c:pt idx="0">
                  <c:v>Product 1</c:v>
                </c:pt>
              </c:strCache>
            </c:strRef>
          </c:tx>
          <c:spPr>
            <a:solidFill>
              <a:schemeClr val="accent1"/>
            </a:solidFill>
            <a:ln>
              <a:noFill/>
            </a:ln>
            <a:effectLst/>
          </c:spPr>
          <c:invertIfNegative val="0"/>
          <c:cat>
            <c:strRef>
              <c:f>pivot!$A$98</c:f>
              <c:strCache>
                <c:ptCount val="1"/>
                <c:pt idx="0">
                  <c:v>Total</c:v>
                </c:pt>
              </c:strCache>
            </c:strRef>
          </c:cat>
          <c:val>
            <c:numRef>
              <c:f>pivot!$B$98</c:f>
              <c:numCache>
                <c:formatCode>General</c:formatCode>
                <c:ptCount val="1"/>
                <c:pt idx="0">
                  <c:v>100</c:v>
                </c:pt>
              </c:numCache>
            </c:numRef>
          </c:val>
          <c:extLst>
            <c:ext xmlns:c16="http://schemas.microsoft.com/office/drawing/2014/chart" uri="{C3380CC4-5D6E-409C-BE32-E72D297353CC}">
              <c16:uniqueId val="{00000000-A792-4422-AA0C-7A27F35C2512}"/>
            </c:ext>
          </c:extLst>
        </c:ser>
        <c:ser>
          <c:idx val="1"/>
          <c:order val="1"/>
          <c:tx>
            <c:strRef>
              <c:f>pivot!$C$96:$C$97</c:f>
              <c:strCache>
                <c:ptCount val="1"/>
                <c:pt idx="0">
                  <c:v>Product 10</c:v>
                </c:pt>
              </c:strCache>
            </c:strRef>
          </c:tx>
          <c:spPr>
            <a:solidFill>
              <a:schemeClr val="accent2"/>
            </a:solidFill>
            <a:ln>
              <a:noFill/>
            </a:ln>
            <a:effectLst/>
          </c:spPr>
          <c:invertIfNegative val="0"/>
          <c:cat>
            <c:strRef>
              <c:f>pivot!$A$98</c:f>
              <c:strCache>
                <c:ptCount val="1"/>
                <c:pt idx="0">
                  <c:v>Total</c:v>
                </c:pt>
              </c:strCache>
            </c:strRef>
          </c:cat>
          <c:val>
            <c:numRef>
              <c:f>pivot!$C$98</c:f>
              <c:numCache>
                <c:formatCode>General</c:formatCode>
                <c:ptCount val="1"/>
                <c:pt idx="0">
                  <c:v>100</c:v>
                </c:pt>
              </c:numCache>
            </c:numRef>
          </c:val>
          <c:extLst>
            <c:ext xmlns:c16="http://schemas.microsoft.com/office/drawing/2014/chart" uri="{C3380CC4-5D6E-409C-BE32-E72D297353CC}">
              <c16:uniqueId val="{00000032-A792-4422-AA0C-7A27F35C2512}"/>
            </c:ext>
          </c:extLst>
        </c:ser>
        <c:ser>
          <c:idx val="2"/>
          <c:order val="2"/>
          <c:tx>
            <c:strRef>
              <c:f>pivot!$D$96:$D$97</c:f>
              <c:strCache>
                <c:ptCount val="1"/>
                <c:pt idx="0">
                  <c:v>Product 11</c:v>
                </c:pt>
              </c:strCache>
            </c:strRef>
          </c:tx>
          <c:spPr>
            <a:solidFill>
              <a:schemeClr val="accent3"/>
            </a:solidFill>
            <a:ln>
              <a:noFill/>
            </a:ln>
            <a:effectLst/>
          </c:spPr>
          <c:invertIfNegative val="0"/>
          <c:cat>
            <c:strRef>
              <c:f>pivot!$A$98</c:f>
              <c:strCache>
                <c:ptCount val="1"/>
                <c:pt idx="0">
                  <c:v>Total</c:v>
                </c:pt>
              </c:strCache>
            </c:strRef>
          </c:cat>
          <c:val>
            <c:numRef>
              <c:f>pivot!$D$98</c:f>
              <c:numCache>
                <c:formatCode>General</c:formatCode>
                <c:ptCount val="1"/>
                <c:pt idx="0">
                  <c:v>100</c:v>
                </c:pt>
              </c:numCache>
            </c:numRef>
          </c:val>
          <c:extLst>
            <c:ext xmlns:c16="http://schemas.microsoft.com/office/drawing/2014/chart" uri="{C3380CC4-5D6E-409C-BE32-E72D297353CC}">
              <c16:uniqueId val="{00000033-A792-4422-AA0C-7A27F35C2512}"/>
            </c:ext>
          </c:extLst>
        </c:ser>
        <c:ser>
          <c:idx val="3"/>
          <c:order val="3"/>
          <c:tx>
            <c:strRef>
              <c:f>pivot!$E$96:$E$97</c:f>
              <c:strCache>
                <c:ptCount val="1"/>
                <c:pt idx="0">
                  <c:v>Product 12</c:v>
                </c:pt>
              </c:strCache>
            </c:strRef>
          </c:tx>
          <c:spPr>
            <a:solidFill>
              <a:schemeClr val="accent4"/>
            </a:solidFill>
            <a:ln>
              <a:noFill/>
            </a:ln>
            <a:effectLst/>
          </c:spPr>
          <c:invertIfNegative val="0"/>
          <c:cat>
            <c:strRef>
              <c:f>pivot!$A$98</c:f>
              <c:strCache>
                <c:ptCount val="1"/>
                <c:pt idx="0">
                  <c:v>Total</c:v>
                </c:pt>
              </c:strCache>
            </c:strRef>
          </c:cat>
          <c:val>
            <c:numRef>
              <c:f>pivot!$E$98</c:f>
              <c:numCache>
                <c:formatCode>General</c:formatCode>
                <c:ptCount val="1"/>
                <c:pt idx="0">
                  <c:v>100</c:v>
                </c:pt>
              </c:numCache>
            </c:numRef>
          </c:val>
          <c:extLst>
            <c:ext xmlns:c16="http://schemas.microsoft.com/office/drawing/2014/chart" uri="{C3380CC4-5D6E-409C-BE32-E72D297353CC}">
              <c16:uniqueId val="{00000034-A792-4422-AA0C-7A27F35C2512}"/>
            </c:ext>
          </c:extLst>
        </c:ser>
        <c:ser>
          <c:idx val="4"/>
          <c:order val="4"/>
          <c:tx>
            <c:strRef>
              <c:f>pivot!$F$96:$F$97</c:f>
              <c:strCache>
                <c:ptCount val="1"/>
                <c:pt idx="0">
                  <c:v>Product 13</c:v>
                </c:pt>
              </c:strCache>
            </c:strRef>
          </c:tx>
          <c:spPr>
            <a:solidFill>
              <a:schemeClr val="accent5"/>
            </a:solidFill>
            <a:ln>
              <a:noFill/>
            </a:ln>
            <a:effectLst/>
          </c:spPr>
          <c:invertIfNegative val="0"/>
          <c:cat>
            <c:strRef>
              <c:f>pivot!$A$98</c:f>
              <c:strCache>
                <c:ptCount val="1"/>
                <c:pt idx="0">
                  <c:v>Total</c:v>
                </c:pt>
              </c:strCache>
            </c:strRef>
          </c:cat>
          <c:val>
            <c:numRef>
              <c:f>pivot!$F$98</c:f>
              <c:numCache>
                <c:formatCode>General</c:formatCode>
                <c:ptCount val="1"/>
                <c:pt idx="0">
                  <c:v>100</c:v>
                </c:pt>
              </c:numCache>
            </c:numRef>
          </c:val>
          <c:extLst>
            <c:ext xmlns:c16="http://schemas.microsoft.com/office/drawing/2014/chart" uri="{C3380CC4-5D6E-409C-BE32-E72D297353CC}">
              <c16:uniqueId val="{00000035-A792-4422-AA0C-7A27F35C2512}"/>
            </c:ext>
          </c:extLst>
        </c:ser>
        <c:ser>
          <c:idx val="5"/>
          <c:order val="5"/>
          <c:tx>
            <c:strRef>
              <c:f>pivot!$G$96:$G$97</c:f>
              <c:strCache>
                <c:ptCount val="1"/>
                <c:pt idx="0">
                  <c:v>Product 14</c:v>
                </c:pt>
              </c:strCache>
            </c:strRef>
          </c:tx>
          <c:spPr>
            <a:solidFill>
              <a:schemeClr val="accent6"/>
            </a:solidFill>
            <a:ln>
              <a:noFill/>
            </a:ln>
            <a:effectLst/>
          </c:spPr>
          <c:invertIfNegative val="0"/>
          <c:cat>
            <c:strRef>
              <c:f>pivot!$A$98</c:f>
              <c:strCache>
                <c:ptCount val="1"/>
                <c:pt idx="0">
                  <c:v>Total</c:v>
                </c:pt>
              </c:strCache>
            </c:strRef>
          </c:cat>
          <c:val>
            <c:numRef>
              <c:f>pivot!$G$98</c:f>
              <c:numCache>
                <c:formatCode>General</c:formatCode>
                <c:ptCount val="1"/>
                <c:pt idx="0">
                  <c:v>50</c:v>
                </c:pt>
              </c:numCache>
            </c:numRef>
          </c:val>
          <c:extLst>
            <c:ext xmlns:c16="http://schemas.microsoft.com/office/drawing/2014/chart" uri="{C3380CC4-5D6E-409C-BE32-E72D297353CC}">
              <c16:uniqueId val="{00000036-A792-4422-AA0C-7A27F35C2512}"/>
            </c:ext>
          </c:extLst>
        </c:ser>
        <c:ser>
          <c:idx val="6"/>
          <c:order val="6"/>
          <c:tx>
            <c:strRef>
              <c:f>pivot!$H$96:$H$97</c:f>
              <c:strCache>
                <c:ptCount val="1"/>
                <c:pt idx="0">
                  <c:v>Product 15</c:v>
                </c:pt>
              </c:strCache>
            </c:strRef>
          </c:tx>
          <c:spPr>
            <a:solidFill>
              <a:schemeClr val="accent1">
                <a:lumMod val="60000"/>
              </a:schemeClr>
            </a:solidFill>
            <a:ln>
              <a:noFill/>
            </a:ln>
            <a:effectLst/>
          </c:spPr>
          <c:invertIfNegative val="0"/>
          <c:cat>
            <c:strRef>
              <c:f>pivot!$A$98</c:f>
              <c:strCache>
                <c:ptCount val="1"/>
                <c:pt idx="0">
                  <c:v>Total</c:v>
                </c:pt>
              </c:strCache>
            </c:strRef>
          </c:cat>
          <c:val>
            <c:numRef>
              <c:f>pivot!$H$98</c:f>
              <c:numCache>
                <c:formatCode>General</c:formatCode>
                <c:ptCount val="1"/>
                <c:pt idx="0">
                  <c:v>100</c:v>
                </c:pt>
              </c:numCache>
            </c:numRef>
          </c:val>
          <c:extLst>
            <c:ext xmlns:c16="http://schemas.microsoft.com/office/drawing/2014/chart" uri="{C3380CC4-5D6E-409C-BE32-E72D297353CC}">
              <c16:uniqueId val="{00000037-A792-4422-AA0C-7A27F35C2512}"/>
            </c:ext>
          </c:extLst>
        </c:ser>
        <c:ser>
          <c:idx val="7"/>
          <c:order val="7"/>
          <c:tx>
            <c:strRef>
              <c:f>pivot!$I$96:$I$97</c:f>
              <c:strCache>
                <c:ptCount val="1"/>
                <c:pt idx="0">
                  <c:v>Product 16</c:v>
                </c:pt>
              </c:strCache>
            </c:strRef>
          </c:tx>
          <c:spPr>
            <a:solidFill>
              <a:schemeClr val="accent2">
                <a:lumMod val="60000"/>
              </a:schemeClr>
            </a:solidFill>
            <a:ln>
              <a:noFill/>
            </a:ln>
            <a:effectLst/>
          </c:spPr>
          <c:invertIfNegative val="0"/>
          <c:cat>
            <c:strRef>
              <c:f>pivot!$A$98</c:f>
              <c:strCache>
                <c:ptCount val="1"/>
                <c:pt idx="0">
                  <c:v>Total</c:v>
                </c:pt>
              </c:strCache>
            </c:strRef>
          </c:cat>
          <c:val>
            <c:numRef>
              <c:f>pivot!$I$98</c:f>
              <c:numCache>
                <c:formatCode>General</c:formatCode>
                <c:ptCount val="1"/>
                <c:pt idx="0">
                  <c:v>100</c:v>
                </c:pt>
              </c:numCache>
            </c:numRef>
          </c:val>
          <c:extLst>
            <c:ext xmlns:c16="http://schemas.microsoft.com/office/drawing/2014/chart" uri="{C3380CC4-5D6E-409C-BE32-E72D297353CC}">
              <c16:uniqueId val="{00000038-A792-4422-AA0C-7A27F35C2512}"/>
            </c:ext>
          </c:extLst>
        </c:ser>
        <c:ser>
          <c:idx val="8"/>
          <c:order val="8"/>
          <c:tx>
            <c:strRef>
              <c:f>pivot!$J$96:$J$97</c:f>
              <c:strCache>
                <c:ptCount val="1"/>
                <c:pt idx="0">
                  <c:v>Product 17</c:v>
                </c:pt>
              </c:strCache>
            </c:strRef>
          </c:tx>
          <c:spPr>
            <a:solidFill>
              <a:schemeClr val="accent3">
                <a:lumMod val="60000"/>
              </a:schemeClr>
            </a:solidFill>
            <a:ln>
              <a:noFill/>
            </a:ln>
            <a:effectLst/>
          </c:spPr>
          <c:invertIfNegative val="0"/>
          <c:cat>
            <c:strRef>
              <c:f>pivot!$A$98</c:f>
              <c:strCache>
                <c:ptCount val="1"/>
                <c:pt idx="0">
                  <c:v>Total</c:v>
                </c:pt>
              </c:strCache>
            </c:strRef>
          </c:cat>
          <c:val>
            <c:numRef>
              <c:f>pivot!$J$98</c:f>
              <c:numCache>
                <c:formatCode>General</c:formatCode>
                <c:ptCount val="1"/>
                <c:pt idx="0">
                  <c:v>100</c:v>
                </c:pt>
              </c:numCache>
            </c:numRef>
          </c:val>
          <c:extLst>
            <c:ext xmlns:c16="http://schemas.microsoft.com/office/drawing/2014/chart" uri="{C3380CC4-5D6E-409C-BE32-E72D297353CC}">
              <c16:uniqueId val="{00000039-A792-4422-AA0C-7A27F35C2512}"/>
            </c:ext>
          </c:extLst>
        </c:ser>
        <c:ser>
          <c:idx val="9"/>
          <c:order val="9"/>
          <c:tx>
            <c:strRef>
              <c:f>pivot!$K$96:$K$97</c:f>
              <c:strCache>
                <c:ptCount val="1"/>
                <c:pt idx="0">
                  <c:v>Product 18</c:v>
                </c:pt>
              </c:strCache>
            </c:strRef>
          </c:tx>
          <c:spPr>
            <a:solidFill>
              <a:schemeClr val="accent4">
                <a:lumMod val="60000"/>
              </a:schemeClr>
            </a:solidFill>
            <a:ln>
              <a:noFill/>
            </a:ln>
            <a:effectLst/>
          </c:spPr>
          <c:invertIfNegative val="0"/>
          <c:cat>
            <c:strRef>
              <c:f>pivot!$A$98</c:f>
              <c:strCache>
                <c:ptCount val="1"/>
                <c:pt idx="0">
                  <c:v>Total</c:v>
                </c:pt>
              </c:strCache>
            </c:strRef>
          </c:cat>
          <c:val>
            <c:numRef>
              <c:f>pivot!$K$98</c:f>
              <c:numCache>
                <c:formatCode>General</c:formatCode>
                <c:ptCount val="1"/>
                <c:pt idx="0">
                  <c:v>100</c:v>
                </c:pt>
              </c:numCache>
            </c:numRef>
          </c:val>
          <c:extLst>
            <c:ext xmlns:c16="http://schemas.microsoft.com/office/drawing/2014/chart" uri="{C3380CC4-5D6E-409C-BE32-E72D297353CC}">
              <c16:uniqueId val="{0000003A-A792-4422-AA0C-7A27F35C2512}"/>
            </c:ext>
          </c:extLst>
        </c:ser>
        <c:ser>
          <c:idx val="10"/>
          <c:order val="10"/>
          <c:tx>
            <c:strRef>
              <c:f>pivot!$L$96:$L$97</c:f>
              <c:strCache>
                <c:ptCount val="1"/>
                <c:pt idx="0">
                  <c:v>Product 19</c:v>
                </c:pt>
              </c:strCache>
            </c:strRef>
          </c:tx>
          <c:spPr>
            <a:solidFill>
              <a:schemeClr val="accent5">
                <a:lumMod val="60000"/>
              </a:schemeClr>
            </a:solidFill>
            <a:ln>
              <a:noFill/>
            </a:ln>
            <a:effectLst/>
          </c:spPr>
          <c:invertIfNegative val="0"/>
          <c:cat>
            <c:strRef>
              <c:f>pivot!$A$98</c:f>
              <c:strCache>
                <c:ptCount val="1"/>
                <c:pt idx="0">
                  <c:v>Total</c:v>
                </c:pt>
              </c:strCache>
            </c:strRef>
          </c:cat>
          <c:val>
            <c:numRef>
              <c:f>pivot!$L$98</c:f>
              <c:numCache>
                <c:formatCode>General</c:formatCode>
                <c:ptCount val="1"/>
                <c:pt idx="0">
                  <c:v>100</c:v>
                </c:pt>
              </c:numCache>
            </c:numRef>
          </c:val>
          <c:extLst>
            <c:ext xmlns:c16="http://schemas.microsoft.com/office/drawing/2014/chart" uri="{C3380CC4-5D6E-409C-BE32-E72D297353CC}">
              <c16:uniqueId val="{0000003B-A792-4422-AA0C-7A27F35C2512}"/>
            </c:ext>
          </c:extLst>
        </c:ser>
        <c:ser>
          <c:idx val="11"/>
          <c:order val="11"/>
          <c:tx>
            <c:strRef>
              <c:f>pivot!$M$96:$M$97</c:f>
              <c:strCache>
                <c:ptCount val="1"/>
                <c:pt idx="0">
                  <c:v>Product 2</c:v>
                </c:pt>
              </c:strCache>
            </c:strRef>
          </c:tx>
          <c:spPr>
            <a:solidFill>
              <a:schemeClr val="accent6">
                <a:lumMod val="60000"/>
              </a:schemeClr>
            </a:solidFill>
            <a:ln>
              <a:noFill/>
            </a:ln>
            <a:effectLst/>
          </c:spPr>
          <c:invertIfNegative val="0"/>
          <c:cat>
            <c:strRef>
              <c:f>pivot!$A$98</c:f>
              <c:strCache>
                <c:ptCount val="1"/>
                <c:pt idx="0">
                  <c:v>Total</c:v>
                </c:pt>
              </c:strCache>
            </c:strRef>
          </c:cat>
          <c:val>
            <c:numRef>
              <c:f>pivot!$M$98</c:f>
              <c:numCache>
                <c:formatCode>General</c:formatCode>
                <c:ptCount val="1"/>
                <c:pt idx="0">
                  <c:v>50</c:v>
                </c:pt>
              </c:numCache>
            </c:numRef>
          </c:val>
          <c:extLst>
            <c:ext xmlns:c16="http://schemas.microsoft.com/office/drawing/2014/chart" uri="{C3380CC4-5D6E-409C-BE32-E72D297353CC}">
              <c16:uniqueId val="{0000003C-A792-4422-AA0C-7A27F35C2512}"/>
            </c:ext>
          </c:extLst>
        </c:ser>
        <c:ser>
          <c:idx val="12"/>
          <c:order val="12"/>
          <c:tx>
            <c:strRef>
              <c:f>pivot!$N$96:$N$97</c:f>
              <c:strCache>
                <c:ptCount val="1"/>
                <c:pt idx="0">
                  <c:v>Product 20</c:v>
                </c:pt>
              </c:strCache>
            </c:strRef>
          </c:tx>
          <c:spPr>
            <a:solidFill>
              <a:schemeClr val="accent1">
                <a:lumMod val="80000"/>
                <a:lumOff val="20000"/>
              </a:schemeClr>
            </a:solidFill>
            <a:ln>
              <a:noFill/>
            </a:ln>
            <a:effectLst/>
          </c:spPr>
          <c:invertIfNegative val="0"/>
          <c:cat>
            <c:strRef>
              <c:f>pivot!$A$98</c:f>
              <c:strCache>
                <c:ptCount val="1"/>
                <c:pt idx="0">
                  <c:v>Total</c:v>
                </c:pt>
              </c:strCache>
            </c:strRef>
          </c:cat>
          <c:val>
            <c:numRef>
              <c:f>pivot!$N$98</c:f>
              <c:numCache>
                <c:formatCode>General</c:formatCode>
                <c:ptCount val="1"/>
                <c:pt idx="0">
                  <c:v>100</c:v>
                </c:pt>
              </c:numCache>
            </c:numRef>
          </c:val>
          <c:extLst>
            <c:ext xmlns:c16="http://schemas.microsoft.com/office/drawing/2014/chart" uri="{C3380CC4-5D6E-409C-BE32-E72D297353CC}">
              <c16:uniqueId val="{0000003D-A792-4422-AA0C-7A27F35C2512}"/>
            </c:ext>
          </c:extLst>
        </c:ser>
        <c:ser>
          <c:idx val="13"/>
          <c:order val="13"/>
          <c:tx>
            <c:strRef>
              <c:f>pivot!$O$96:$O$97</c:f>
              <c:strCache>
                <c:ptCount val="1"/>
                <c:pt idx="0">
                  <c:v>Product 21</c:v>
                </c:pt>
              </c:strCache>
            </c:strRef>
          </c:tx>
          <c:spPr>
            <a:solidFill>
              <a:schemeClr val="accent2">
                <a:lumMod val="80000"/>
                <a:lumOff val="20000"/>
              </a:schemeClr>
            </a:solidFill>
            <a:ln>
              <a:noFill/>
            </a:ln>
            <a:effectLst/>
          </c:spPr>
          <c:invertIfNegative val="0"/>
          <c:cat>
            <c:strRef>
              <c:f>pivot!$A$98</c:f>
              <c:strCache>
                <c:ptCount val="1"/>
                <c:pt idx="0">
                  <c:v>Total</c:v>
                </c:pt>
              </c:strCache>
            </c:strRef>
          </c:cat>
          <c:val>
            <c:numRef>
              <c:f>pivot!$O$98</c:f>
              <c:numCache>
                <c:formatCode>General</c:formatCode>
                <c:ptCount val="1"/>
                <c:pt idx="0">
                  <c:v>100</c:v>
                </c:pt>
              </c:numCache>
            </c:numRef>
          </c:val>
          <c:extLst>
            <c:ext xmlns:c16="http://schemas.microsoft.com/office/drawing/2014/chart" uri="{C3380CC4-5D6E-409C-BE32-E72D297353CC}">
              <c16:uniqueId val="{0000003E-A792-4422-AA0C-7A27F35C2512}"/>
            </c:ext>
          </c:extLst>
        </c:ser>
        <c:ser>
          <c:idx val="14"/>
          <c:order val="14"/>
          <c:tx>
            <c:strRef>
              <c:f>pivot!$P$96:$P$97</c:f>
              <c:strCache>
                <c:ptCount val="1"/>
                <c:pt idx="0">
                  <c:v>Product 22</c:v>
                </c:pt>
              </c:strCache>
            </c:strRef>
          </c:tx>
          <c:spPr>
            <a:solidFill>
              <a:schemeClr val="accent3">
                <a:lumMod val="80000"/>
                <a:lumOff val="20000"/>
              </a:schemeClr>
            </a:solidFill>
            <a:ln>
              <a:noFill/>
            </a:ln>
            <a:effectLst/>
          </c:spPr>
          <c:invertIfNegative val="0"/>
          <c:cat>
            <c:strRef>
              <c:f>pivot!$A$98</c:f>
              <c:strCache>
                <c:ptCount val="1"/>
                <c:pt idx="0">
                  <c:v>Total</c:v>
                </c:pt>
              </c:strCache>
            </c:strRef>
          </c:cat>
          <c:val>
            <c:numRef>
              <c:f>pivot!$P$98</c:f>
              <c:numCache>
                <c:formatCode>General</c:formatCode>
                <c:ptCount val="1"/>
                <c:pt idx="0">
                  <c:v>100</c:v>
                </c:pt>
              </c:numCache>
            </c:numRef>
          </c:val>
          <c:extLst>
            <c:ext xmlns:c16="http://schemas.microsoft.com/office/drawing/2014/chart" uri="{C3380CC4-5D6E-409C-BE32-E72D297353CC}">
              <c16:uniqueId val="{0000003F-A792-4422-AA0C-7A27F35C2512}"/>
            </c:ext>
          </c:extLst>
        </c:ser>
        <c:ser>
          <c:idx val="15"/>
          <c:order val="15"/>
          <c:tx>
            <c:strRef>
              <c:f>pivot!$Q$96:$Q$97</c:f>
              <c:strCache>
                <c:ptCount val="1"/>
                <c:pt idx="0">
                  <c:v>Product 23</c:v>
                </c:pt>
              </c:strCache>
            </c:strRef>
          </c:tx>
          <c:spPr>
            <a:solidFill>
              <a:schemeClr val="accent4">
                <a:lumMod val="80000"/>
                <a:lumOff val="20000"/>
              </a:schemeClr>
            </a:solidFill>
            <a:ln>
              <a:noFill/>
            </a:ln>
            <a:effectLst/>
          </c:spPr>
          <c:invertIfNegative val="0"/>
          <c:cat>
            <c:strRef>
              <c:f>pivot!$A$98</c:f>
              <c:strCache>
                <c:ptCount val="1"/>
                <c:pt idx="0">
                  <c:v>Total</c:v>
                </c:pt>
              </c:strCache>
            </c:strRef>
          </c:cat>
          <c:val>
            <c:numRef>
              <c:f>pivot!$Q$98</c:f>
              <c:numCache>
                <c:formatCode>General</c:formatCode>
                <c:ptCount val="1"/>
                <c:pt idx="0">
                  <c:v>100</c:v>
                </c:pt>
              </c:numCache>
            </c:numRef>
          </c:val>
          <c:extLst>
            <c:ext xmlns:c16="http://schemas.microsoft.com/office/drawing/2014/chart" uri="{C3380CC4-5D6E-409C-BE32-E72D297353CC}">
              <c16:uniqueId val="{00000040-A792-4422-AA0C-7A27F35C2512}"/>
            </c:ext>
          </c:extLst>
        </c:ser>
        <c:ser>
          <c:idx val="16"/>
          <c:order val="16"/>
          <c:tx>
            <c:strRef>
              <c:f>pivot!$R$96:$R$97</c:f>
              <c:strCache>
                <c:ptCount val="1"/>
                <c:pt idx="0">
                  <c:v>Product 24</c:v>
                </c:pt>
              </c:strCache>
            </c:strRef>
          </c:tx>
          <c:spPr>
            <a:solidFill>
              <a:schemeClr val="accent5">
                <a:lumMod val="80000"/>
                <a:lumOff val="20000"/>
              </a:schemeClr>
            </a:solidFill>
            <a:ln>
              <a:noFill/>
            </a:ln>
            <a:effectLst/>
          </c:spPr>
          <c:invertIfNegative val="0"/>
          <c:cat>
            <c:strRef>
              <c:f>pivot!$A$98</c:f>
              <c:strCache>
                <c:ptCount val="1"/>
                <c:pt idx="0">
                  <c:v>Total</c:v>
                </c:pt>
              </c:strCache>
            </c:strRef>
          </c:cat>
          <c:val>
            <c:numRef>
              <c:f>pivot!$R$98</c:f>
              <c:numCache>
                <c:formatCode>General</c:formatCode>
                <c:ptCount val="1"/>
                <c:pt idx="0">
                  <c:v>100</c:v>
                </c:pt>
              </c:numCache>
            </c:numRef>
          </c:val>
          <c:extLst>
            <c:ext xmlns:c16="http://schemas.microsoft.com/office/drawing/2014/chart" uri="{C3380CC4-5D6E-409C-BE32-E72D297353CC}">
              <c16:uniqueId val="{00000041-A792-4422-AA0C-7A27F35C2512}"/>
            </c:ext>
          </c:extLst>
        </c:ser>
        <c:ser>
          <c:idx val="17"/>
          <c:order val="17"/>
          <c:tx>
            <c:strRef>
              <c:f>pivot!$S$96:$S$97</c:f>
              <c:strCache>
                <c:ptCount val="1"/>
                <c:pt idx="0">
                  <c:v>Product 25</c:v>
                </c:pt>
              </c:strCache>
            </c:strRef>
          </c:tx>
          <c:spPr>
            <a:solidFill>
              <a:schemeClr val="accent6">
                <a:lumMod val="80000"/>
                <a:lumOff val="20000"/>
              </a:schemeClr>
            </a:solidFill>
            <a:ln>
              <a:noFill/>
            </a:ln>
            <a:effectLst/>
          </c:spPr>
          <c:invertIfNegative val="0"/>
          <c:cat>
            <c:strRef>
              <c:f>pivot!$A$98</c:f>
              <c:strCache>
                <c:ptCount val="1"/>
                <c:pt idx="0">
                  <c:v>Total</c:v>
                </c:pt>
              </c:strCache>
            </c:strRef>
          </c:cat>
          <c:val>
            <c:numRef>
              <c:f>pivot!$S$98</c:f>
              <c:numCache>
                <c:formatCode>General</c:formatCode>
                <c:ptCount val="1"/>
                <c:pt idx="0">
                  <c:v>50</c:v>
                </c:pt>
              </c:numCache>
            </c:numRef>
          </c:val>
          <c:extLst>
            <c:ext xmlns:c16="http://schemas.microsoft.com/office/drawing/2014/chart" uri="{C3380CC4-5D6E-409C-BE32-E72D297353CC}">
              <c16:uniqueId val="{00000042-A792-4422-AA0C-7A27F35C2512}"/>
            </c:ext>
          </c:extLst>
        </c:ser>
        <c:ser>
          <c:idx val="18"/>
          <c:order val="18"/>
          <c:tx>
            <c:strRef>
              <c:f>pivot!$T$96:$T$97</c:f>
              <c:strCache>
                <c:ptCount val="1"/>
                <c:pt idx="0">
                  <c:v>Product 3</c:v>
                </c:pt>
              </c:strCache>
            </c:strRef>
          </c:tx>
          <c:spPr>
            <a:solidFill>
              <a:schemeClr val="accent1">
                <a:lumMod val="80000"/>
              </a:schemeClr>
            </a:solidFill>
            <a:ln>
              <a:noFill/>
            </a:ln>
            <a:effectLst/>
          </c:spPr>
          <c:invertIfNegative val="0"/>
          <c:cat>
            <c:strRef>
              <c:f>pivot!$A$98</c:f>
              <c:strCache>
                <c:ptCount val="1"/>
                <c:pt idx="0">
                  <c:v>Total</c:v>
                </c:pt>
              </c:strCache>
            </c:strRef>
          </c:cat>
          <c:val>
            <c:numRef>
              <c:f>pivot!$T$98</c:f>
              <c:numCache>
                <c:formatCode>General</c:formatCode>
                <c:ptCount val="1"/>
                <c:pt idx="0">
                  <c:v>50</c:v>
                </c:pt>
              </c:numCache>
            </c:numRef>
          </c:val>
          <c:extLst>
            <c:ext xmlns:c16="http://schemas.microsoft.com/office/drawing/2014/chart" uri="{C3380CC4-5D6E-409C-BE32-E72D297353CC}">
              <c16:uniqueId val="{00000043-A792-4422-AA0C-7A27F35C2512}"/>
            </c:ext>
          </c:extLst>
        </c:ser>
        <c:ser>
          <c:idx val="19"/>
          <c:order val="19"/>
          <c:tx>
            <c:strRef>
              <c:f>pivot!$U$96:$U$97</c:f>
              <c:strCache>
                <c:ptCount val="1"/>
                <c:pt idx="0">
                  <c:v>Product 4</c:v>
                </c:pt>
              </c:strCache>
            </c:strRef>
          </c:tx>
          <c:spPr>
            <a:solidFill>
              <a:schemeClr val="accent2">
                <a:lumMod val="80000"/>
              </a:schemeClr>
            </a:solidFill>
            <a:ln>
              <a:noFill/>
            </a:ln>
            <a:effectLst/>
          </c:spPr>
          <c:invertIfNegative val="0"/>
          <c:cat>
            <c:strRef>
              <c:f>pivot!$A$98</c:f>
              <c:strCache>
                <c:ptCount val="1"/>
                <c:pt idx="0">
                  <c:v>Total</c:v>
                </c:pt>
              </c:strCache>
            </c:strRef>
          </c:cat>
          <c:val>
            <c:numRef>
              <c:f>pivot!$U$98</c:f>
              <c:numCache>
                <c:formatCode>General</c:formatCode>
                <c:ptCount val="1"/>
                <c:pt idx="0">
                  <c:v>50</c:v>
                </c:pt>
              </c:numCache>
            </c:numRef>
          </c:val>
          <c:extLst>
            <c:ext xmlns:c16="http://schemas.microsoft.com/office/drawing/2014/chart" uri="{C3380CC4-5D6E-409C-BE32-E72D297353CC}">
              <c16:uniqueId val="{00000044-A792-4422-AA0C-7A27F35C2512}"/>
            </c:ext>
          </c:extLst>
        </c:ser>
        <c:ser>
          <c:idx val="20"/>
          <c:order val="20"/>
          <c:tx>
            <c:strRef>
              <c:f>pivot!$V$96:$V$97</c:f>
              <c:strCache>
                <c:ptCount val="1"/>
                <c:pt idx="0">
                  <c:v>Product 5</c:v>
                </c:pt>
              </c:strCache>
            </c:strRef>
          </c:tx>
          <c:spPr>
            <a:solidFill>
              <a:schemeClr val="accent3">
                <a:lumMod val="80000"/>
              </a:schemeClr>
            </a:solidFill>
            <a:ln>
              <a:noFill/>
            </a:ln>
            <a:effectLst/>
          </c:spPr>
          <c:invertIfNegative val="0"/>
          <c:cat>
            <c:strRef>
              <c:f>pivot!$A$98</c:f>
              <c:strCache>
                <c:ptCount val="1"/>
                <c:pt idx="0">
                  <c:v>Total</c:v>
                </c:pt>
              </c:strCache>
            </c:strRef>
          </c:cat>
          <c:val>
            <c:numRef>
              <c:f>pivot!$V$98</c:f>
              <c:numCache>
                <c:formatCode>General</c:formatCode>
                <c:ptCount val="1"/>
                <c:pt idx="0">
                  <c:v>100</c:v>
                </c:pt>
              </c:numCache>
            </c:numRef>
          </c:val>
          <c:extLst>
            <c:ext xmlns:c16="http://schemas.microsoft.com/office/drawing/2014/chart" uri="{C3380CC4-5D6E-409C-BE32-E72D297353CC}">
              <c16:uniqueId val="{00000045-A792-4422-AA0C-7A27F35C2512}"/>
            </c:ext>
          </c:extLst>
        </c:ser>
        <c:ser>
          <c:idx val="21"/>
          <c:order val="21"/>
          <c:tx>
            <c:strRef>
              <c:f>pivot!$W$96:$W$97</c:f>
              <c:strCache>
                <c:ptCount val="1"/>
                <c:pt idx="0">
                  <c:v>Product 6</c:v>
                </c:pt>
              </c:strCache>
            </c:strRef>
          </c:tx>
          <c:spPr>
            <a:solidFill>
              <a:schemeClr val="accent4">
                <a:lumMod val="80000"/>
              </a:schemeClr>
            </a:solidFill>
            <a:ln>
              <a:noFill/>
            </a:ln>
            <a:effectLst/>
          </c:spPr>
          <c:invertIfNegative val="0"/>
          <c:cat>
            <c:strRef>
              <c:f>pivot!$A$98</c:f>
              <c:strCache>
                <c:ptCount val="1"/>
                <c:pt idx="0">
                  <c:v>Total</c:v>
                </c:pt>
              </c:strCache>
            </c:strRef>
          </c:cat>
          <c:val>
            <c:numRef>
              <c:f>pivot!$W$98</c:f>
              <c:numCache>
                <c:formatCode>General</c:formatCode>
                <c:ptCount val="1"/>
                <c:pt idx="0">
                  <c:v>100</c:v>
                </c:pt>
              </c:numCache>
            </c:numRef>
          </c:val>
          <c:extLst>
            <c:ext xmlns:c16="http://schemas.microsoft.com/office/drawing/2014/chart" uri="{C3380CC4-5D6E-409C-BE32-E72D297353CC}">
              <c16:uniqueId val="{00000046-A792-4422-AA0C-7A27F35C2512}"/>
            </c:ext>
          </c:extLst>
        </c:ser>
        <c:ser>
          <c:idx val="22"/>
          <c:order val="22"/>
          <c:tx>
            <c:strRef>
              <c:f>pivot!$X$96:$X$97</c:f>
              <c:strCache>
                <c:ptCount val="1"/>
                <c:pt idx="0">
                  <c:v>Product 7</c:v>
                </c:pt>
              </c:strCache>
            </c:strRef>
          </c:tx>
          <c:spPr>
            <a:solidFill>
              <a:schemeClr val="accent5">
                <a:lumMod val="80000"/>
              </a:schemeClr>
            </a:solidFill>
            <a:ln>
              <a:noFill/>
            </a:ln>
            <a:effectLst/>
          </c:spPr>
          <c:invertIfNegative val="0"/>
          <c:cat>
            <c:strRef>
              <c:f>pivot!$A$98</c:f>
              <c:strCache>
                <c:ptCount val="1"/>
                <c:pt idx="0">
                  <c:v>Total</c:v>
                </c:pt>
              </c:strCache>
            </c:strRef>
          </c:cat>
          <c:val>
            <c:numRef>
              <c:f>pivot!$X$98</c:f>
              <c:numCache>
                <c:formatCode>General</c:formatCode>
                <c:ptCount val="1"/>
                <c:pt idx="0">
                  <c:v>100</c:v>
                </c:pt>
              </c:numCache>
            </c:numRef>
          </c:val>
          <c:extLst>
            <c:ext xmlns:c16="http://schemas.microsoft.com/office/drawing/2014/chart" uri="{C3380CC4-5D6E-409C-BE32-E72D297353CC}">
              <c16:uniqueId val="{00000047-A792-4422-AA0C-7A27F35C2512}"/>
            </c:ext>
          </c:extLst>
        </c:ser>
        <c:ser>
          <c:idx val="23"/>
          <c:order val="23"/>
          <c:tx>
            <c:strRef>
              <c:f>pivot!$Y$96:$Y$97</c:f>
              <c:strCache>
                <c:ptCount val="1"/>
                <c:pt idx="0">
                  <c:v>Product 8</c:v>
                </c:pt>
              </c:strCache>
            </c:strRef>
          </c:tx>
          <c:spPr>
            <a:solidFill>
              <a:schemeClr val="accent6">
                <a:lumMod val="80000"/>
              </a:schemeClr>
            </a:solidFill>
            <a:ln>
              <a:noFill/>
            </a:ln>
            <a:effectLst/>
          </c:spPr>
          <c:invertIfNegative val="0"/>
          <c:cat>
            <c:strRef>
              <c:f>pivot!$A$98</c:f>
              <c:strCache>
                <c:ptCount val="1"/>
                <c:pt idx="0">
                  <c:v>Total</c:v>
                </c:pt>
              </c:strCache>
            </c:strRef>
          </c:cat>
          <c:val>
            <c:numRef>
              <c:f>pivot!$Y$98</c:f>
              <c:numCache>
                <c:formatCode>General</c:formatCode>
                <c:ptCount val="1"/>
                <c:pt idx="0">
                  <c:v>50</c:v>
                </c:pt>
              </c:numCache>
            </c:numRef>
          </c:val>
          <c:extLst>
            <c:ext xmlns:c16="http://schemas.microsoft.com/office/drawing/2014/chart" uri="{C3380CC4-5D6E-409C-BE32-E72D297353CC}">
              <c16:uniqueId val="{00000048-A792-4422-AA0C-7A27F35C2512}"/>
            </c:ext>
          </c:extLst>
        </c:ser>
        <c:ser>
          <c:idx val="24"/>
          <c:order val="24"/>
          <c:tx>
            <c:strRef>
              <c:f>pivot!$Z$96:$Z$97</c:f>
              <c:strCache>
                <c:ptCount val="1"/>
                <c:pt idx="0">
                  <c:v>Product 9</c:v>
                </c:pt>
              </c:strCache>
            </c:strRef>
          </c:tx>
          <c:spPr>
            <a:solidFill>
              <a:schemeClr val="accent1">
                <a:lumMod val="60000"/>
                <a:lumOff val="40000"/>
              </a:schemeClr>
            </a:solidFill>
            <a:ln>
              <a:noFill/>
            </a:ln>
            <a:effectLst/>
          </c:spPr>
          <c:invertIfNegative val="0"/>
          <c:cat>
            <c:strRef>
              <c:f>pivot!$A$98</c:f>
              <c:strCache>
                <c:ptCount val="1"/>
                <c:pt idx="0">
                  <c:v>Total</c:v>
                </c:pt>
              </c:strCache>
            </c:strRef>
          </c:cat>
          <c:val>
            <c:numRef>
              <c:f>pivot!$Z$98</c:f>
              <c:numCache>
                <c:formatCode>General</c:formatCode>
                <c:ptCount val="1"/>
                <c:pt idx="0">
                  <c:v>100</c:v>
                </c:pt>
              </c:numCache>
            </c:numRef>
          </c:val>
          <c:extLst>
            <c:ext xmlns:c16="http://schemas.microsoft.com/office/drawing/2014/chart" uri="{C3380CC4-5D6E-409C-BE32-E72D297353CC}">
              <c16:uniqueId val="{00000049-A792-4422-AA0C-7A27F35C2512}"/>
            </c:ext>
          </c:extLst>
        </c:ser>
        <c:dLbls>
          <c:showLegendKey val="0"/>
          <c:showVal val="0"/>
          <c:showCatName val="0"/>
          <c:showSerName val="0"/>
          <c:showPercent val="0"/>
          <c:showBubbleSize val="0"/>
        </c:dLbls>
        <c:gapWidth val="219"/>
        <c:overlap val="-27"/>
        <c:axId val="919384015"/>
        <c:axId val="319103103"/>
      </c:barChart>
      <c:catAx>
        <c:axId val="919384015"/>
        <c:scaling>
          <c:orientation val="minMax"/>
        </c:scaling>
        <c:delete val="1"/>
        <c:axPos val="b"/>
        <c:numFmt formatCode="General" sourceLinked="1"/>
        <c:majorTickMark val="none"/>
        <c:minorTickMark val="none"/>
        <c:tickLblPos val="nextTo"/>
        <c:crossAx val="319103103"/>
        <c:crosses val="autoZero"/>
        <c:auto val="1"/>
        <c:lblAlgn val="ctr"/>
        <c:lblOffset val="100"/>
        <c:noMultiLvlLbl val="0"/>
      </c:catAx>
      <c:valAx>
        <c:axId val="31910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8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REORDER</a:t>
            </a:r>
            <a:r>
              <a:rPr lang="en-IN" baseline="0"/>
              <a:t> LEVEL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7171296296296296"/>
          <c:w val="0.78341907261592314"/>
          <c:h val="0.4292898804316127"/>
        </c:manualLayout>
      </c:layout>
      <c:lineChart>
        <c:grouping val="standard"/>
        <c:varyColors val="0"/>
        <c:ser>
          <c:idx val="0"/>
          <c:order val="0"/>
          <c:tx>
            <c:strRef>
              <c:f>pivot!$B$116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pivot!$A$117:$A$142</c:f>
              <c:strCache>
                <c:ptCount val="25"/>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3</c:v>
                </c:pt>
                <c:pt idx="19">
                  <c:v>Product 4</c:v>
                </c:pt>
                <c:pt idx="20">
                  <c:v>Product 5</c:v>
                </c:pt>
                <c:pt idx="21">
                  <c:v>Product 6</c:v>
                </c:pt>
                <c:pt idx="22">
                  <c:v>Product 7</c:v>
                </c:pt>
                <c:pt idx="23">
                  <c:v>Product 8</c:v>
                </c:pt>
                <c:pt idx="24">
                  <c:v>Product 9</c:v>
                </c:pt>
              </c:strCache>
            </c:strRef>
          </c:cat>
          <c:val>
            <c:numRef>
              <c:f>pivot!$B$117:$B$142</c:f>
              <c:numCache>
                <c:formatCode>General</c:formatCode>
                <c:ptCount val="25"/>
                <c:pt idx="0">
                  <c:v>25</c:v>
                </c:pt>
                <c:pt idx="1">
                  <c:v>50</c:v>
                </c:pt>
                <c:pt idx="2">
                  <c:v>25</c:v>
                </c:pt>
                <c:pt idx="3">
                  <c:v>50</c:v>
                </c:pt>
                <c:pt idx="4">
                  <c:v>25</c:v>
                </c:pt>
                <c:pt idx="5">
                  <c:v>50</c:v>
                </c:pt>
                <c:pt idx="6">
                  <c:v>25</c:v>
                </c:pt>
                <c:pt idx="7">
                  <c:v>25</c:v>
                </c:pt>
                <c:pt idx="8">
                  <c:v>25</c:v>
                </c:pt>
                <c:pt idx="9">
                  <c:v>25</c:v>
                </c:pt>
                <c:pt idx="10">
                  <c:v>50</c:v>
                </c:pt>
                <c:pt idx="11">
                  <c:v>50</c:v>
                </c:pt>
                <c:pt idx="12">
                  <c:v>25</c:v>
                </c:pt>
                <c:pt idx="13">
                  <c:v>50</c:v>
                </c:pt>
                <c:pt idx="14">
                  <c:v>25</c:v>
                </c:pt>
                <c:pt idx="15">
                  <c:v>50</c:v>
                </c:pt>
                <c:pt idx="16">
                  <c:v>25</c:v>
                </c:pt>
                <c:pt idx="17">
                  <c:v>25</c:v>
                </c:pt>
                <c:pt idx="18">
                  <c:v>25</c:v>
                </c:pt>
                <c:pt idx="19">
                  <c:v>50</c:v>
                </c:pt>
                <c:pt idx="20">
                  <c:v>25</c:v>
                </c:pt>
                <c:pt idx="21">
                  <c:v>50</c:v>
                </c:pt>
                <c:pt idx="22">
                  <c:v>25</c:v>
                </c:pt>
                <c:pt idx="23">
                  <c:v>50</c:v>
                </c:pt>
                <c:pt idx="24">
                  <c:v>25</c:v>
                </c:pt>
              </c:numCache>
            </c:numRef>
          </c:val>
          <c:smooth val="0"/>
          <c:extLst>
            <c:ext xmlns:c16="http://schemas.microsoft.com/office/drawing/2014/chart" uri="{C3380CC4-5D6E-409C-BE32-E72D297353CC}">
              <c16:uniqueId val="{00000000-D366-4185-89AE-6313A52BC58D}"/>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250659375"/>
        <c:axId val="319106575"/>
      </c:lineChart>
      <c:catAx>
        <c:axId val="1250659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06575"/>
        <c:crosses val="autoZero"/>
        <c:auto val="1"/>
        <c:lblAlgn val="ctr"/>
        <c:lblOffset val="100"/>
        <c:noMultiLvlLbl val="0"/>
      </c:catAx>
      <c:valAx>
        <c:axId val="31910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65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(2).xlsx]pivot!PivotTable7</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pivot!$B$145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pivot!$A$146:$A$171</c:f>
              <c:strCache>
                <c:ptCount val="25"/>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3</c:v>
                </c:pt>
                <c:pt idx="19">
                  <c:v>Product 4</c:v>
                </c:pt>
                <c:pt idx="20">
                  <c:v>Product 5</c:v>
                </c:pt>
                <c:pt idx="21">
                  <c:v>Product 6</c:v>
                </c:pt>
                <c:pt idx="22">
                  <c:v>Product 7</c:v>
                </c:pt>
                <c:pt idx="23">
                  <c:v>Product 8</c:v>
                </c:pt>
                <c:pt idx="24">
                  <c:v>Product 9</c:v>
                </c:pt>
              </c:strCache>
            </c:strRef>
          </c:cat>
          <c:val>
            <c:numRef>
              <c:f>pivot!$B$146:$B$171</c:f>
              <c:numCache>
                <c:formatCode>General</c:formatCode>
                <c:ptCount val="25"/>
                <c:pt idx="0">
                  <c:v>100</c:v>
                </c:pt>
                <c:pt idx="1">
                  <c:v>100</c:v>
                </c:pt>
                <c:pt idx="2">
                  <c:v>100</c:v>
                </c:pt>
                <c:pt idx="3">
                  <c:v>100</c:v>
                </c:pt>
                <c:pt idx="4">
                  <c:v>100</c:v>
                </c:pt>
                <c:pt idx="5">
                  <c:v>50</c:v>
                </c:pt>
                <c:pt idx="6">
                  <c:v>100</c:v>
                </c:pt>
                <c:pt idx="7">
                  <c:v>100</c:v>
                </c:pt>
                <c:pt idx="8">
                  <c:v>100</c:v>
                </c:pt>
                <c:pt idx="9">
                  <c:v>100</c:v>
                </c:pt>
                <c:pt idx="10">
                  <c:v>100</c:v>
                </c:pt>
                <c:pt idx="11">
                  <c:v>50</c:v>
                </c:pt>
                <c:pt idx="12">
                  <c:v>100</c:v>
                </c:pt>
                <c:pt idx="13">
                  <c:v>100</c:v>
                </c:pt>
                <c:pt idx="14">
                  <c:v>100</c:v>
                </c:pt>
                <c:pt idx="15">
                  <c:v>100</c:v>
                </c:pt>
                <c:pt idx="16">
                  <c:v>100</c:v>
                </c:pt>
                <c:pt idx="17">
                  <c:v>50</c:v>
                </c:pt>
                <c:pt idx="18">
                  <c:v>50</c:v>
                </c:pt>
                <c:pt idx="19">
                  <c:v>50</c:v>
                </c:pt>
                <c:pt idx="20">
                  <c:v>100</c:v>
                </c:pt>
                <c:pt idx="21">
                  <c:v>100</c:v>
                </c:pt>
                <c:pt idx="22">
                  <c:v>100</c:v>
                </c:pt>
                <c:pt idx="23">
                  <c:v>50</c:v>
                </c:pt>
                <c:pt idx="24">
                  <c:v>100</c:v>
                </c:pt>
              </c:numCache>
            </c:numRef>
          </c:val>
          <c:smooth val="0"/>
          <c:extLst>
            <c:ext xmlns:c16="http://schemas.microsoft.com/office/drawing/2014/chart" uri="{C3380CC4-5D6E-409C-BE32-E72D297353CC}">
              <c16:uniqueId val="{00000000-AF32-40E1-B786-148133B897C1}"/>
            </c:ext>
          </c:extLst>
        </c:ser>
        <c:dLbls>
          <c:showLegendKey val="0"/>
          <c:showVal val="0"/>
          <c:showCatName val="0"/>
          <c:showSerName val="0"/>
          <c:showPercent val="0"/>
          <c:showBubbleSize val="0"/>
        </c:dLbls>
        <c:marker val="1"/>
        <c:smooth val="0"/>
        <c:axId val="305107391"/>
        <c:axId val="318046319"/>
      </c:lineChart>
      <c:catAx>
        <c:axId val="305107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46319"/>
        <c:crosses val="autoZero"/>
        <c:auto val="1"/>
        <c:lblAlgn val="ctr"/>
        <c:lblOffset val="100"/>
        <c:noMultiLvlLbl val="0"/>
      </c:catAx>
      <c:valAx>
        <c:axId val="31804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0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(2).xlsx]pivot!PivotTable8</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pivot!$A$176:$A$201</c:f>
              <c:strCache>
                <c:ptCount val="25"/>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3</c:v>
                </c:pt>
                <c:pt idx="19">
                  <c:v>Product 4</c:v>
                </c:pt>
                <c:pt idx="20">
                  <c:v>Product 5</c:v>
                </c:pt>
                <c:pt idx="21">
                  <c:v>Product 6</c:v>
                </c:pt>
                <c:pt idx="22">
                  <c:v>Product 7</c:v>
                </c:pt>
                <c:pt idx="23">
                  <c:v>Product 8</c:v>
                </c:pt>
                <c:pt idx="24">
                  <c:v>Product 9</c:v>
                </c:pt>
              </c:strCache>
            </c:strRef>
          </c:cat>
          <c:val>
            <c:numRef>
              <c:f>pivot!$B$176:$B$201</c:f>
              <c:numCache>
                <c:formatCode>General</c:formatCode>
                <c:ptCount val="25"/>
                <c:pt idx="0">
                  <c:v>50</c:v>
                </c:pt>
                <c:pt idx="1">
                  <c:v>35</c:v>
                </c:pt>
                <c:pt idx="2">
                  <c:v>50</c:v>
                </c:pt>
                <c:pt idx="3">
                  <c:v>50</c:v>
                </c:pt>
                <c:pt idx="4">
                  <c:v>50</c:v>
                </c:pt>
                <c:pt idx="5">
                  <c:v>50</c:v>
                </c:pt>
                <c:pt idx="6">
                  <c:v>50</c:v>
                </c:pt>
                <c:pt idx="7">
                  <c:v>50</c:v>
                </c:pt>
                <c:pt idx="8">
                  <c:v>50</c:v>
                </c:pt>
                <c:pt idx="9">
                  <c:v>50</c:v>
                </c:pt>
                <c:pt idx="10">
                  <c:v>50</c:v>
                </c:pt>
                <c:pt idx="11">
                  <c:v>25</c:v>
                </c:pt>
                <c:pt idx="12">
                  <c:v>50</c:v>
                </c:pt>
                <c:pt idx="13">
                  <c:v>50</c:v>
                </c:pt>
                <c:pt idx="14">
                  <c:v>50</c:v>
                </c:pt>
                <c:pt idx="15">
                  <c:v>98</c:v>
                </c:pt>
                <c:pt idx="16">
                  <c:v>50</c:v>
                </c:pt>
                <c:pt idx="17">
                  <c:v>50</c:v>
                </c:pt>
                <c:pt idx="18">
                  <c:v>50</c:v>
                </c:pt>
                <c:pt idx="19">
                  <c:v>50</c:v>
                </c:pt>
                <c:pt idx="20">
                  <c:v>48</c:v>
                </c:pt>
                <c:pt idx="21">
                  <c:v>25</c:v>
                </c:pt>
                <c:pt idx="22">
                  <c:v>50</c:v>
                </c:pt>
                <c:pt idx="23">
                  <c:v>50</c:v>
                </c:pt>
                <c:pt idx="24">
                  <c:v>50</c:v>
                </c:pt>
              </c:numCache>
            </c:numRef>
          </c:val>
          <c:smooth val="0"/>
          <c:extLst>
            <c:ext xmlns:c16="http://schemas.microsoft.com/office/drawing/2014/chart" uri="{C3380CC4-5D6E-409C-BE32-E72D297353CC}">
              <c16:uniqueId val="{00000000-225B-4B9F-96E0-5411A0C426FE}"/>
            </c:ext>
          </c:extLst>
        </c:ser>
        <c:dLbls>
          <c:showLegendKey val="0"/>
          <c:showVal val="0"/>
          <c:showCatName val="0"/>
          <c:showSerName val="0"/>
          <c:showPercent val="0"/>
          <c:showBubbleSize val="0"/>
        </c:dLbls>
        <c:marker val="1"/>
        <c:smooth val="0"/>
        <c:axId val="1156435919"/>
        <c:axId val="1149391199"/>
      </c:lineChart>
      <c:catAx>
        <c:axId val="115643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91199"/>
        <c:crosses val="autoZero"/>
        <c:auto val="1"/>
        <c:lblAlgn val="ctr"/>
        <c:lblOffset val="100"/>
        <c:noMultiLvlLbl val="0"/>
      </c:catAx>
      <c:valAx>
        <c:axId val="114939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3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a:p>
            <a:pPr>
              <a:defRPr/>
            </a:pPr>
            <a:r>
              <a:rPr lang="en-IN" baseline="0">
                <a:solidFill>
                  <a:schemeClr val="bg2"/>
                </a:solidFill>
              </a:rPr>
              <a:t>Quantity Purchased</a:t>
            </a:r>
          </a:p>
          <a:p>
            <a:pPr>
              <a:defRPr/>
            </a:pPr>
            <a:endParaRPr lang="en-IN"/>
          </a:p>
        </c:rich>
      </c:tx>
      <c:layout>
        <c:manualLayout>
          <c:xMode val="edge"/>
          <c:yMode val="edge"/>
          <c:x val="0.34320231665256723"/>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pivot!$B$33:$B$34</c:f>
              <c:strCache>
                <c:ptCount val="1"/>
                <c:pt idx="0">
                  <c:v>Product 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pivot!$B$35</c:f>
              <c:numCache>
                <c:formatCode>General</c:formatCode>
                <c:ptCount val="1"/>
                <c:pt idx="0">
                  <c:v>100</c:v>
                </c:pt>
              </c:numCache>
            </c:numRef>
          </c:val>
          <c:extLst>
            <c:ext xmlns:c16="http://schemas.microsoft.com/office/drawing/2014/chart" uri="{C3380CC4-5D6E-409C-BE32-E72D297353CC}">
              <c16:uniqueId val="{00000000-48F4-49D3-BF32-0E5E1E95BD68}"/>
            </c:ext>
          </c:extLst>
        </c:ser>
        <c:ser>
          <c:idx val="1"/>
          <c:order val="1"/>
          <c:tx>
            <c:strRef>
              <c:f>pivot!$C$33:$C$34</c:f>
              <c:strCache>
                <c:ptCount val="1"/>
                <c:pt idx="0">
                  <c:v>Product 10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pivot!$C$35</c:f>
              <c:numCache>
                <c:formatCode>General</c:formatCode>
                <c:ptCount val="1"/>
                <c:pt idx="0">
                  <c:v>100</c:v>
                </c:pt>
              </c:numCache>
            </c:numRef>
          </c:val>
          <c:extLst>
            <c:ext xmlns:c16="http://schemas.microsoft.com/office/drawing/2014/chart" uri="{C3380CC4-5D6E-409C-BE32-E72D297353CC}">
              <c16:uniqueId val="{00000001-48F4-49D3-BF32-0E5E1E95BD68}"/>
            </c:ext>
          </c:extLst>
        </c:ser>
        <c:ser>
          <c:idx val="2"/>
          <c:order val="2"/>
          <c:tx>
            <c:strRef>
              <c:f>pivot!$D$33:$D$34</c:f>
              <c:strCache>
                <c:ptCount val="1"/>
                <c:pt idx="0">
                  <c:v>Product 11</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pivot!$D$35</c:f>
              <c:numCache>
                <c:formatCode>General</c:formatCode>
                <c:ptCount val="1"/>
                <c:pt idx="0">
                  <c:v>100</c:v>
                </c:pt>
              </c:numCache>
            </c:numRef>
          </c:val>
          <c:extLst>
            <c:ext xmlns:c16="http://schemas.microsoft.com/office/drawing/2014/chart" uri="{C3380CC4-5D6E-409C-BE32-E72D297353CC}">
              <c16:uniqueId val="{00000002-48F4-49D3-BF32-0E5E1E95BD68}"/>
            </c:ext>
          </c:extLst>
        </c:ser>
        <c:ser>
          <c:idx val="3"/>
          <c:order val="3"/>
          <c:tx>
            <c:strRef>
              <c:f>pivot!$E$33:$E$34</c:f>
              <c:strCache>
                <c:ptCount val="1"/>
                <c:pt idx="0">
                  <c:v>Product 12</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pivot!$E$35</c:f>
              <c:numCache>
                <c:formatCode>General</c:formatCode>
                <c:ptCount val="1"/>
                <c:pt idx="0">
                  <c:v>100</c:v>
                </c:pt>
              </c:numCache>
            </c:numRef>
          </c:val>
          <c:extLst>
            <c:ext xmlns:c16="http://schemas.microsoft.com/office/drawing/2014/chart" uri="{C3380CC4-5D6E-409C-BE32-E72D297353CC}">
              <c16:uniqueId val="{00000003-48F4-49D3-BF32-0E5E1E95BD68}"/>
            </c:ext>
          </c:extLst>
        </c:ser>
        <c:ser>
          <c:idx val="4"/>
          <c:order val="4"/>
          <c:tx>
            <c:strRef>
              <c:f>pivot!$F$33:$F$34</c:f>
              <c:strCache>
                <c:ptCount val="1"/>
                <c:pt idx="0">
                  <c:v>Product 13</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pivot!$F$35</c:f>
              <c:numCache>
                <c:formatCode>General</c:formatCode>
                <c:ptCount val="1"/>
                <c:pt idx="0">
                  <c:v>100</c:v>
                </c:pt>
              </c:numCache>
            </c:numRef>
          </c:val>
          <c:extLst>
            <c:ext xmlns:c16="http://schemas.microsoft.com/office/drawing/2014/chart" uri="{C3380CC4-5D6E-409C-BE32-E72D297353CC}">
              <c16:uniqueId val="{00000004-48F4-49D3-BF32-0E5E1E95BD68}"/>
            </c:ext>
          </c:extLst>
        </c:ser>
        <c:ser>
          <c:idx val="5"/>
          <c:order val="5"/>
          <c:tx>
            <c:strRef>
              <c:f>pivot!$G$33:$G$34</c:f>
              <c:strCache>
                <c:ptCount val="1"/>
                <c:pt idx="0">
                  <c:v>Product 14</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pivot!$G$35</c:f>
              <c:numCache>
                <c:formatCode>General</c:formatCode>
                <c:ptCount val="1"/>
                <c:pt idx="0">
                  <c:v>50</c:v>
                </c:pt>
              </c:numCache>
            </c:numRef>
          </c:val>
          <c:extLst>
            <c:ext xmlns:c16="http://schemas.microsoft.com/office/drawing/2014/chart" uri="{C3380CC4-5D6E-409C-BE32-E72D297353CC}">
              <c16:uniqueId val="{00000005-48F4-49D3-BF32-0E5E1E95BD68}"/>
            </c:ext>
          </c:extLst>
        </c:ser>
        <c:ser>
          <c:idx val="6"/>
          <c:order val="6"/>
          <c:tx>
            <c:strRef>
              <c:f>pivot!$H$33:$H$34</c:f>
              <c:strCache>
                <c:ptCount val="1"/>
                <c:pt idx="0">
                  <c:v>Product 15</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pivot!$H$35</c:f>
              <c:numCache>
                <c:formatCode>General</c:formatCode>
                <c:ptCount val="1"/>
                <c:pt idx="0">
                  <c:v>100</c:v>
                </c:pt>
              </c:numCache>
            </c:numRef>
          </c:val>
          <c:extLst>
            <c:ext xmlns:c16="http://schemas.microsoft.com/office/drawing/2014/chart" uri="{C3380CC4-5D6E-409C-BE32-E72D297353CC}">
              <c16:uniqueId val="{00000006-48F4-49D3-BF32-0E5E1E95BD68}"/>
            </c:ext>
          </c:extLst>
        </c:ser>
        <c:ser>
          <c:idx val="7"/>
          <c:order val="7"/>
          <c:tx>
            <c:strRef>
              <c:f>pivot!$I$33:$I$34</c:f>
              <c:strCache>
                <c:ptCount val="1"/>
                <c:pt idx="0">
                  <c:v>Product 16</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pivot!$I$35</c:f>
              <c:numCache>
                <c:formatCode>General</c:formatCode>
                <c:ptCount val="1"/>
                <c:pt idx="0">
                  <c:v>100</c:v>
                </c:pt>
              </c:numCache>
            </c:numRef>
          </c:val>
          <c:extLst>
            <c:ext xmlns:c16="http://schemas.microsoft.com/office/drawing/2014/chart" uri="{C3380CC4-5D6E-409C-BE32-E72D297353CC}">
              <c16:uniqueId val="{00000007-48F4-49D3-BF32-0E5E1E95BD68}"/>
            </c:ext>
          </c:extLst>
        </c:ser>
        <c:ser>
          <c:idx val="8"/>
          <c:order val="8"/>
          <c:tx>
            <c:strRef>
              <c:f>pivot!$J$33:$J$34</c:f>
              <c:strCache>
                <c:ptCount val="1"/>
                <c:pt idx="0">
                  <c:v>Product 17</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pivot!$J$35</c:f>
              <c:numCache>
                <c:formatCode>General</c:formatCode>
                <c:ptCount val="1"/>
                <c:pt idx="0">
                  <c:v>100</c:v>
                </c:pt>
              </c:numCache>
            </c:numRef>
          </c:val>
          <c:extLst>
            <c:ext xmlns:c16="http://schemas.microsoft.com/office/drawing/2014/chart" uri="{C3380CC4-5D6E-409C-BE32-E72D297353CC}">
              <c16:uniqueId val="{00000008-48F4-49D3-BF32-0E5E1E95BD68}"/>
            </c:ext>
          </c:extLst>
        </c:ser>
        <c:ser>
          <c:idx val="9"/>
          <c:order val="9"/>
          <c:tx>
            <c:strRef>
              <c:f>pivot!$K$33:$K$34</c:f>
              <c:strCache>
                <c:ptCount val="1"/>
                <c:pt idx="0">
                  <c:v>Product 18</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pivot!$K$35</c:f>
              <c:numCache>
                <c:formatCode>General</c:formatCode>
                <c:ptCount val="1"/>
                <c:pt idx="0">
                  <c:v>100</c:v>
                </c:pt>
              </c:numCache>
            </c:numRef>
          </c:val>
          <c:extLst>
            <c:ext xmlns:c16="http://schemas.microsoft.com/office/drawing/2014/chart" uri="{C3380CC4-5D6E-409C-BE32-E72D297353CC}">
              <c16:uniqueId val="{00000009-48F4-49D3-BF32-0E5E1E95BD68}"/>
            </c:ext>
          </c:extLst>
        </c:ser>
        <c:ser>
          <c:idx val="10"/>
          <c:order val="10"/>
          <c:tx>
            <c:strRef>
              <c:f>pivot!$L$33:$L$34</c:f>
              <c:strCache>
                <c:ptCount val="1"/>
                <c:pt idx="0">
                  <c:v>Product 19</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pivot!$L$35</c:f>
              <c:numCache>
                <c:formatCode>General</c:formatCode>
                <c:ptCount val="1"/>
                <c:pt idx="0">
                  <c:v>100</c:v>
                </c:pt>
              </c:numCache>
            </c:numRef>
          </c:val>
          <c:extLst>
            <c:ext xmlns:c16="http://schemas.microsoft.com/office/drawing/2014/chart" uri="{C3380CC4-5D6E-409C-BE32-E72D297353CC}">
              <c16:uniqueId val="{0000000A-48F4-49D3-BF32-0E5E1E95BD68}"/>
            </c:ext>
          </c:extLst>
        </c:ser>
        <c:ser>
          <c:idx val="11"/>
          <c:order val="11"/>
          <c:tx>
            <c:strRef>
              <c:f>pivot!$M$33:$M$34</c:f>
              <c:strCache>
                <c:ptCount val="1"/>
                <c:pt idx="0">
                  <c:v>Product 2</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pivot!$M$35</c:f>
              <c:numCache>
                <c:formatCode>General</c:formatCode>
                <c:ptCount val="1"/>
                <c:pt idx="0">
                  <c:v>50</c:v>
                </c:pt>
              </c:numCache>
            </c:numRef>
          </c:val>
          <c:extLst>
            <c:ext xmlns:c16="http://schemas.microsoft.com/office/drawing/2014/chart" uri="{C3380CC4-5D6E-409C-BE32-E72D297353CC}">
              <c16:uniqueId val="{0000000B-48F4-49D3-BF32-0E5E1E95BD68}"/>
            </c:ext>
          </c:extLst>
        </c:ser>
        <c:ser>
          <c:idx val="12"/>
          <c:order val="12"/>
          <c:tx>
            <c:strRef>
              <c:f>pivot!$N$33:$N$34</c:f>
              <c:strCache>
                <c:ptCount val="1"/>
                <c:pt idx="0">
                  <c:v>Product 20</c:v>
                </c:pt>
              </c:strCache>
            </c:strRef>
          </c:tx>
          <c:spPr>
            <a:solidFill>
              <a:schemeClr val="accent1">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pivot!$N$35</c:f>
              <c:numCache>
                <c:formatCode>General</c:formatCode>
                <c:ptCount val="1"/>
                <c:pt idx="0">
                  <c:v>100</c:v>
                </c:pt>
              </c:numCache>
            </c:numRef>
          </c:val>
          <c:extLst>
            <c:ext xmlns:c16="http://schemas.microsoft.com/office/drawing/2014/chart" uri="{C3380CC4-5D6E-409C-BE32-E72D297353CC}">
              <c16:uniqueId val="{0000000C-48F4-49D3-BF32-0E5E1E95BD68}"/>
            </c:ext>
          </c:extLst>
        </c:ser>
        <c:ser>
          <c:idx val="13"/>
          <c:order val="13"/>
          <c:tx>
            <c:strRef>
              <c:f>pivot!$O$33:$O$34</c:f>
              <c:strCache>
                <c:ptCount val="1"/>
                <c:pt idx="0">
                  <c:v>Product 21</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pivot!$O$35</c:f>
              <c:numCache>
                <c:formatCode>General</c:formatCode>
                <c:ptCount val="1"/>
                <c:pt idx="0">
                  <c:v>100</c:v>
                </c:pt>
              </c:numCache>
            </c:numRef>
          </c:val>
          <c:extLst>
            <c:ext xmlns:c16="http://schemas.microsoft.com/office/drawing/2014/chart" uri="{C3380CC4-5D6E-409C-BE32-E72D297353CC}">
              <c16:uniqueId val="{0000000D-48F4-49D3-BF32-0E5E1E95BD68}"/>
            </c:ext>
          </c:extLst>
        </c:ser>
        <c:ser>
          <c:idx val="14"/>
          <c:order val="14"/>
          <c:tx>
            <c:strRef>
              <c:f>pivot!$P$33:$P$34</c:f>
              <c:strCache>
                <c:ptCount val="1"/>
                <c:pt idx="0">
                  <c:v>Product 22</c:v>
                </c:pt>
              </c:strCache>
            </c:strRef>
          </c:tx>
          <c:spPr>
            <a:solidFill>
              <a:schemeClr val="accent3">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pivot!$P$35</c:f>
              <c:numCache>
                <c:formatCode>General</c:formatCode>
                <c:ptCount val="1"/>
                <c:pt idx="0">
                  <c:v>100</c:v>
                </c:pt>
              </c:numCache>
            </c:numRef>
          </c:val>
          <c:extLst>
            <c:ext xmlns:c16="http://schemas.microsoft.com/office/drawing/2014/chart" uri="{C3380CC4-5D6E-409C-BE32-E72D297353CC}">
              <c16:uniqueId val="{0000000E-48F4-49D3-BF32-0E5E1E95BD68}"/>
            </c:ext>
          </c:extLst>
        </c:ser>
        <c:ser>
          <c:idx val="15"/>
          <c:order val="15"/>
          <c:tx>
            <c:strRef>
              <c:f>pivot!$Q$33:$Q$34</c:f>
              <c:strCache>
                <c:ptCount val="1"/>
                <c:pt idx="0">
                  <c:v>Product 23</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pivot!$Q$35</c:f>
              <c:numCache>
                <c:formatCode>General</c:formatCode>
                <c:ptCount val="1"/>
                <c:pt idx="0">
                  <c:v>100</c:v>
                </c:pt>
              </c:numCache>
            </c:numRef>
          </c:val>
          <c:extLst>
            <c:ext xmlns:c16="http://schemas.microsoft.com/office/drawing/2014/chart" uri="{C3380CC4-5D6E-409C-BE32-E72D297353CC}">
              <c16:uniqueId val="{0000000F-48F4-49D3-BF32-0E5E1E95BD68}"/>
            </c:ext>
          </c:extLst>
        </c:ser>
        <c:ser>
          <c:idx val="16"/>
          <c:order val="16"/>
          <c:tx>
            <c:strRef>
              <c:f>pivot!$R$33:$R$34</c:f>
              <c:strCache>
                <c:ptCount val="1"/>
                <c:pt idx="0">
                  <c:v>Product 24</c:v>
                </c:pt>
              </c:strCache>
            </c:strRef>
          </c:tx>
          <c:spPr>
            <a:solidFill>
              <a:schemeClr val="accent5">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pivot!$R$35</c:f>
              <c:numCache>
                <c:formatCode>General</c:formatCode>
                <c:ptCount val="1"/>
                <c:pt idx="0">
                  <c:v>100</c:v>
                </c:pt>
              </c:numCache>
            </c:numRef>
          </c:val>
          <c:extLst>
            <c:ext xmlns:c16="http://schemas.microsoft.com/office/drawing/2014/chart" uri="{C3380CC4-5D6E-409C-BE32-E72D297353CC}">
              <c16:uniqueId val="{00000010-48F4-49D3-BF32-0E5E1E95BD68}"/>
            </c:ext>
          </c:extLst>
        </c:ser>
        <c:ser>
          <c:idx val="17"/>
          <c:order val="17"/>
          <c:tx>
            <c:strRef>
              <c:f>pivot!$S$33:$S$34</c:f>
              <c:strCache>
                <c:ptCount val="1"/>
                <c:pt idx="0">
                  <c:v>Product 25</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pivot!$S$35</c:f>
              <c:numCache>
                <c:formatCode>General</c:formatCode>
                <c:ptCount val="1"/>
                <c:pt idx="0">
                  <c:v>50</c:v>
                </c:pt>
              </c:numCache>
            </c:numRef>
          </c:val>
          <c:extLst>
            <c:ext xmlns:c16="http://schemas.microsoft.com/office/drawing/2014/chart" uri="{C3380CC4-5D6E-409C-BE32-E72D297353CC}">
              <c16:uniqueId val="{00000011-48F4-49D3-BF32-0E5E1E95BD68}"/>
            </c:ext>
          </c:extLst>
        </c:ser>
        <c:ser>
          <c:idx val="18"/>
          <c:order val="18"/>
          <c:tx>
            <c:strRef>
              <c:f>pivot!$T$33:$T$34</c:f>
              <c:strCache>
                <c:ptCount val="1"/>
                <c:pt idx="0">
                  <c:v>Product 3</c:v>
                </c:pt>
              </c:strCache>
            </c:strRef>
          </c:tx>
          <c:spPr>
            <a:solidFill>
              <a:schemeClr val="accent1">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pivot!$T$35</c:f>
              <c:numCache>
                <c:formatCode>General</c:formatCode>
                <c:ptCount val="1"/>
                <c:pt idx="0">
                  <c:v>50</c:v>
                </c:pt>
              </c:numCache>
            </c:numRef>
          </c:val>
          <c:extLst>
            <c:ext xmlns:c16="http://schemas.microsoft.com/office/drawing/2014/chart" uri="{C3380CC4-5D6E-409C-BE32-E72D297353CC}">
              <c16:uniqueId val="{00000012-48F4-49D3-BF32-0E5E1E95BD68}"/>
            </c:ext>
          </c:extLst>
        </c:ser>
        <c:ser>
          <c:idx val="19"/>
          <c:order val="19"/>
          <c:tx>
            <c:strRef>
              <c:f>pivot!$U$33:$U$34</c:f>
              <c:strCache>
                <c:ptCount val="1"/>
                <c:pt idx="0">
                  <c:v>Product 4</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pivot!$U$35</c:f>
              <c:numCache>
                <c:formatCode>General</c:formatCode>
                <c:ptCount val="1"/>
                <c:pt idx="0">
                  <c:v>50</c:v>
                </c:pt>
              </c:numCache>
            </c:numRef>
          </c:val>
          <c:extLst>
            <c:ext xmlns:c16="http://schemas.microsoft.com/office/drawing/2014/chart" uri="{C3380CC4-5D6E-409C-BE32-E72D297353CC}">
              <c16:uniqueId val="{00000013-48F4-49D3-BF32-0E5E1E95BD68}"/>
            </c:ext>
          </c:extLst>
        </c:ser>
        <c:ser>
          <c:idx val="20"/>
          <c:order val="20"/>
          <c:tx>
            <c:strRef>
              <c:f>pivot!$V$33:$V$34</c:f>
              <c:strCache>
                <c:ptCount val="1"/>
                <c:pt idx="0">
                  <c:v>Product 5</c:v>
                </c:pt>
              </c:strCache>
            </c:strRef>
          </c:tx>
          <c:spPr>
            <a:solidFill>
              <a:schemeClr val="accent3">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pivot!$V$35</c:f>
              <c:numCache>
                <c:formatCode>General</c:formatCode>
                <c:ptCount val="1"/>
                <c:pt idx="0">
                  <c:v>100</c:v>
                </c:pt>
              </c:numCache>
            </c:numRef>
          </c:val>
          <c:extLst>
            <c:ext xmlns:c16="http://schemas.microsoft.com/office/drawing/2014/chart" uri="{C3380CC4-5D6E-409C-BE32-E72D297353CC}">
              <c16:uniqueId val="{00000014-48F4-49D3-BF32-0E5E1E95BD68}"/>
            </c:ext>
          </c:extLst>
        </c:ser>
        <c:ser>
          <c:idx val="21"/>
          <c:order val="21"/>
          <c:tx>
            <c:strRef>
              <c:f>pivot!$W$33:$W$34</c:f>
              <c:strCache>
                <c:ptCount val="1"/>
                <c:pt idx="0">
                  <c:v>Product 6</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pivot!$W$35</c:f>
              <c:numCache>
                <c:formatCode>General</c:formatCode>
                <c:ptCount val="1"/>
                <c:pt idx="0">
                  <c:v>100</c:v>
                </c:pt>
              </c:numCache>
            </c:numRef>
          </c:val>
          <c:extLst>
            <c:ext xmlns:c16="http://schemas.microsoft.com/office/drawing/2014/chart" uri="{C3380CC4-5D6E-409C-BE32-E72D297353CC}">
              <c16:uniqueId val="{00000015-48F4-49D3-BF32-0E5E1E95BD68}"/>
            </c:ext>
          </c:extLst>
        </c:ser>
        <c:ser>
          <c:idx val="22"/>
          <c:order val="22"/>
          <c:tx>
            <c:strRef>
              <c:f>pivot!$X$33:$X$34</c:f>
              <c:strCache>
                <c:ptCount val="1"/>
                <c:pt idx="0">
                  <c:v>Product 7</c:v>
                </c:pt>
              </c:strCache>
            </c:strRef>
          </c:tx>
          <c:spPr>
            <a:solidFill>
              <a:schemeClr val="accent5">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pivot!$X$35</c:f>
              <c:numCache>
                <c:formatCode>General</c:formatCode>
                <c:ptCount val="1"/>
                <c:pt idx="0">
                  <c:v>100</c:v>
                </c:pt>
              </c:numCache>
            </c:numRef>
          </c:val>
          <c:extLst>
            <c:ext xmlns:c16="http://schemas.microsoft.com/office/drawing/2014/chart" uri="{C3380CC4-5D6E-409C-BE32-E72D297353CC}">
              <c16:uniqueId val="{00000016-48F4-49D3-BF32-0E5E1E95BD68}"/>
            </c:ext>
          </c:extLst>
        </c:ser>
        <c:ser>
          <c:idx val="23"/>
          <c:order val="23"/>
          <c:tx>
            <c:strRef>
              <c:f>pivot!$Y$33:$Y$34</c:f>
              <c:strCache>
                <c:ptCount val="1"/>
                <c:pt idx="0">
                  <c:v>Product 8</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pivot!$Y$35</c:f>
              <c:numCache>
                <c:formatCode>General</c:formatCode>
                <c:ptCount val="1"/>
                <c:pt idx="0">
                  <c:v>50</c:v>
                </c:pt>
              </c:numCache>
            </c:numRef>
          </c:val>
          <c:extLst>
            <c:ext xmlns:c16="http://schemas.microsoft.com/office/drawing/2014/chart" uri="{C3380CC4-5D6E-409C-BE32-E72D297353CC}">
              <c16:uniqueId val="{00000017-48F4-49D3-BF32-0E5E1E95BD68}"/>
            </c:ext>
          </c:extLst>
        </c:ser>
        <c:ser>
          <c:idx val="24"/>
          <c:order val="24"/>
          <c:tx>
            <c:strRef>
              <c:f>pivot!$Z$33:$Z$34</c:f>
              <c:strCache>
                <c:ptCount val="1"/>
                <c:pt idx="0">
                  <c:v>Product 9</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pivot!$A$35</c:f>
              <c:strCache>
                <c:ptCount val="1"/>
                <c:pt idx="0">
                  <c:v>Total</c:v>
                </c:pt>
              </c:strCache>
            </c:strRef>
          </c:cat>
          <c:val>
            <c:numRef>
              <c:f>pivot!$Z$35</c:f>
              <c:numCache>
                <c:formatCode>General</c:formatCode>
                <c:ptCount val="1"/>
                <c:pt idx="0">
                  <c:v>100</c:v>
                </c:pt>
              </c:numCache>
            </c:numRef>
          </c:val>
          <c:extLst>
            <c:ext xmlns:c16="http://schemas.microsoft.com/office/drawing/2014/chart" uri="{C3380CC4-5D6E-409C-BE32-E72D297353CC}">
              <c16:uniqueId val="{00000018-48F4-49D3-BF32-0E5E1E95BD68}"/>
            </c:ext>
          </c:extLst>
        </c:ser>
        <c:dLbls>
          <c:dLblPos val="outEnd"/>
          <c:showLegendKey val="0"/>
          <c:showVal val="1"/>
          <c:showCatName val="0"/>
          <c:showSerName val="0"/>
          <c:showPercent val="0"/>
          <c:showBubbleSize val="0"/>
        </c:dLbls>
        <c:gapWidth val="444"/>
        <c:overlap val="-90"/>
        <c:axId val="908475247"/>
        <c:axId val="318050287"/>
      </c:barChart>
      <c:catAx>
        <c:axId val="90847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8050287"/>
        <c:crosses val="autoZero"/>
        <c:auto val="1"/>
        <c:lblAlgn val="ctr"/>
        <c:lblOffset val="100"/>
        <c:noMultiLvlLbl val="0"/>
      </c:catAx>
      <c:valAx>
        <c:axId val="318050287"/>
        <c:scaling>
          <c:orientation val="minMax"/>
        </c:scaling>
        <c:delete val="1"/>
        <c:axPos val="l"/>
        <c:numFmt formatCode="General" sourceLinked="1"/>
        <c:majorTickMark val="none"/>
        <c:minorTickMark val="none"/>
        <c:tickLblPos val="nextTo"/>
        <c:crossAx val="90847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[Stock_Inventory_Managements  (2).xlsx]pivot!PivotTable3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bg2"/>
                </a:solidFill>
                <a:latin typeface="+mn-lt"/>
                <a:ea typeface="+mn-ea"/>
                <a:cs typeface="+mn-cs"/>
              </a:defRPr>
            </a:pPr>
            <a:r>
              <a:rPr lang="en-IN">
                <a:solidFill>
                  <a:schemeClr val="bg2"/>
                </a:solidFill>
              </a:rPr>
              <a:t>Price/unit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pivot!$B$56:$B$57</c:f>
              <c:strCache>
                <c:ptCount val="1"/>
                <c:pt idx="0">
                  <c:v>Product 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pivot!$B$58</c:f>
              <c:numCache>
                <c:formatCode>General</c:formatCode>
                <c:ptCount val="1"/>
                <c:pt idx="0">
                  <c:v>100</c:v>
                </c:pt>
              </c:numCache>
            </c:numRef>
          </c:val>
          <c:extLst>
            <c:ext xmlns:c16="http://schemas.microsoft.com/office/drawing/2014/chart" uri="{C3380CC4-5D6E-409C-BE32-E72D297353CC}">
              <c16:uniqueId val="{00000000-FE54-4840-B8E0-15248FC61553}"/>
            </c:ext>
          </c:extLst>
        </c:ser>
        <c:ser>
          <c:idx val="1"/>
          <c:order val="1"/>
          <c:tx>
            <c:strRef>
              <c:f>pivot!$C$56:$C$57</c:f>
              <c:strCache>
                <c:ptCount val="1"/>
                <c:pt idx="0">
                  <c:v>Product 10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pivot!$C$58</c:f>
              <c:numCache>
                <c:formatCode>General</c:formatCode>
                <c:ptCount val="1"/>
                <c:pt idx="0">
                  <c:v>100</c:v>
                </c:pt>
              </c:numCache>
            </c:numRef>
          </c:val>
          <c:extLst>
            <c:ext xmlns:c16="http://schemas.microsoft.com/office/drawing/2014/chart" uri="{C3380CC4-5D6E-409C-BE32-E72D297353CC}">
              <c16:uniqueId val="{00000001-FE54-4840-B8E0-15248FC61553}"/>
            </c:ext>
          </c:extLst>
        </c:ser>
        <c:ser>
          <c:idx val="2"/>
          <c:order val="2"/>
          <c:tx>
            <c:strRef>
              <c:f>pivot!$D$56:$D$57</c:f>
              <c:strCache>
                <c:ptCount val="1"/>
                <c:pt idx="0">
                  <c:v>Product 11</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pivot!$D$58</c:f>
              <c:numCache>
                <c:formatCode>General</c:formatCode>
                <c:ptCount val="1"/>
                <c:pt idx="0">
                  <c:v>200</c:v>
                </c:pt>
              </c:numCache>
            </c:numRef>
          </c:val>
          <c:extLst>
            <c:ext xmlns:c16="http://schemas.microsoft.com/office/drawing/2014/chart" uri="{C3380CC4-5D6E-409C-BE32-E72D297353CC}">
              <c16:uniqueId val="{00000002-FE54-4840-B8E0-15248FC61553}"/>
            </c:ext>
          </c:extLst>
        </c:ser>
        <c:ser>
          <c:idx val="3"/>
          <c:order val="3"/>
          <c:tx>
            <c:strRef>
              <c:f>pivot!$E$56:$E$57</c:f>
              <c:strCache>
                <c:ptCount val="1"/>
                <c:pt idx="0">
                  <c:v>Product 12</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pivot!$E$58</c:f>
              <c:numCache>
                <c:formatCode>General</c:formatCode>
                <c:ptCount val="1"/>
                <c:pt idx="0">
                  <c:v>110</c:v>
                </c:pt>
              </c:numCache>
            </c:numRef>
          </c:val>
          <c:extLst>
            <c:ext xmlns:c16="http://schemas.microsoft.com/office/drawing/2014/chart" uri="{C3380CC4-5D6E-409C-BE32-E72D297353CC}">
              <c16:uniqueId val="{00000003-FE54-4840-B8E0-15248FC61553}"/>
            </c:ext>
          </c:extLst>
        </c:ser>
        <c:ser>
          <c:idx val="4"/>
          <c:order val="4"/>
          <c:tx>
            <c:strRef>
              <c:f>pivot!$F$56:$F$57</c:f>
              <c:strCache>
                <c:ptCount val="1"/>
                <c:pt idx="0">
                  <c:v>Product 13</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pivot!$F$58</c:f>
              <c:numCache>
                <c:formatCode>General</c:formatCode>
                <c:ptCount val="1"/>
                <c:pt idx="0">
                  <c:v>250</c:v>
                </c:pt>
              </c:numCache>
            </c:numRef>
          </c:val>
          <c:extLst>
            <c:ext xmlns:c16="http://schemas.microsoft.com/office/drawing/2014/chart" uri="{C3380CC4-5D6E-409C-BE32-E72D297353CC}">
              <c16:uniqueId val="{00000004-FE54-4840-B8E0-15248FC61553}"/>
            </c:ext>
          </c:extLst>
        </c:ser>
        <c:ser>
          <c:idx val="5"/>
          <c:order val="5"/>
          <c:tx>
            <c:strRef>
              <c:f>pivot!$G$56:$G$57</c:f>
              <c:strCache>
                <c:ptCount val="1"/>
                <c:pt idx="0">
                  <c:v>Product 14</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pivot!$G$58</c:f>
              <c:numCache>
                <c:formatCode>General</c:formatCode>
                <c:ptCount val="1"/>
                <c:pt idx="0">
                  <c:v>350</c:v>
                </c:pt>
              </c:numCache>
            </c:numRef>
          </c:val>
          <c:extLst>
            <c:ext xmlns:c16="http://schemas.microsoft.com/office/drawing/2014/chart" uri="{C3380CC4-5D6E-409C-BE32-E72D297353CC}">
              <c16:uniqueId val="{00000005-FE54-4840-B8E0-15248FC61553}"/>
            </c:ext>
          </c:extLst>
        </c:ser>
        <c:ser>
          <c:idx val="6"/>
          <c:order val="6"/>
          <c:tx>
            <c:strRef>
              <c:f>pivot!$H$56:$H$57</c:f>
              <c:strCache>
                <c:ptCount val="1"/>
                <c:pt idx="0">
                  <c:v>Product 15</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pivot!$H$58</c:f>
              <c:numCache>
                <c:formatCode>General</c:formatCode>
                <c:ptCount val="1"/>
                <c:pt idx="0">
                  <c:v>400</c:v>
                </c:pt>
              </c:numCache>
            </c:numRef>
          </c:val>
          <c:extLst>
            <c:ext xmlns:c16="http://schemas.microsoft.com/office/drawing/2014/chart" uri="{C3380CC4-5D6E-409C-BE32-E72D297353CC}">
              <c16:uniqueId val="{00000006-FE54-4840-B8E0-15248FC61553}"/>
            </c:ext>
          </c:extLst>
        </c:ser>
        <c:ser>
          <c:idx val="7"/>
          <c:order val="7"/>
          <c:tx>
            <c:strRef>
              <c:f>pivot!$I$56:$I$57</c:f>
              <c:strCache>
                <c:ptCount val="1"/>
                <c:pt idx="0">
                  <c:v>Product 16</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pivot!$I$58</c:f>
              <c:numCache>
                <c:formatCode>General</c:formatCode>
                <c:ptCount val="1"/>
                <c:pt idx="0">
                  <c:v>150</c:v>
                </c:pt>
              </c:numCache>
            </c:numRef>
          </c:val>
          <c:extLst>
            <c:ext xmlns:c16="http://schemas.microsoft.com/office/drawing/2014/chart" uri="{C3380CC4-5D6E-409C-BE32-E72D297353CC}">
              <c16:uniqueId val="{00000007-FE54-4840-B8E0-15248FC61553}"/>
            </c:ext>
          </c:extLst>
        </c:ser>
        <c:ser>
          <c:idx val="8"/>
          <c:order val="8"/>
          <c:tx>
            <c:strRef>
              <c:f>pivot!$J$56:$J$57</c:f>
              <c:strCache>
                <c:ptCount val="1"/>
                <c:pt idx="0">
                  <c:v>Product 17</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pivot!$J$58</c:f>
              <c:numCache>
                <c:formatCode>General</c:formatCode>
                <c:ptCount val="1"/>
                <c:pt idx="0">
                  <c:v>135</c:v>
                </c:pt>
              </c:numCache>
            </c:numRef>
          </c:val>
          <c:extLst>
            <c:ext xmlns:c16="http://schemas.microsoft.com/office/drawing/2014/chart" uri="{C3380CC4-5D6E-409C-BE32-E72D297353CC}">
              <c16:uniqueId val="{00000008-FE54-4840-B8E0-15248FC61553}"/>
            </c:ext>
          </c:extLst>
        </c:ser>
        <c:ser>
          <c:idx val="9"/>
          <c:order val="9"/>
          <c:tx>
            <c:strRef>
              <c:f>pivot!$K$56:$K$57</c:f>
              <c:strCache>
                <c:ptCount val="1"/>
                <c:pt idx="0">
                  <c:v>Product 18</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pivot!$K$58</c:f>
              <c:numCache>
                <c:formatCode>General</c:formatCode>
                <c:ptCount val="1"/>
                <c:pt idx="0">
                  <c:v>170</c:v>
                </c:pt>
              </c:numCache>
            </c:numRef>
          </c:val>
          <c:extLst>
            <c:ext xmlns:c16="http://schemas.microsoft.com/office/drawing/2014/chart" uri="{C3380CC4-5D6E-409C-BE32-E72D297353CC}">
              <c16:uniqueId val="{00000009-FE54-4840-B8E0-15248FC61553}"/>
            </c:ext>
          </c:extLst>
        </c:ser>
        <c:ser>
          <c:idx val="10"/>
          <c:order val="10"/>
          <c:tx>
            <c:strRef>
              <c:f>pivot!$L$56:$L$57</c:f>
              <c:strCache>
                <c:ptCount val="1"/>
                <c:pt idx="0">
                  <c:v>Product 19</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pivot!$L$58</c:f>
              <c:numCache>
                <c:formatCode>General</c:formatCode>
                <c:ptCount val="1"/>
                <c:pt idx="0">
                  <c:v>125</c:v>
                </c:pt>
              </c:numCache>
            </c:numRef>
          </c:val>
          <c:extLst>
            <c:ext xmlns:c16="http://schemas.microsoft.com/office/drawing/2014/chart" uri="{C3380CC4-5D6E-409C-BE32-E72D297353CC}">
              <c16:uniqueId val="{0000000A-FE54-4840-B8E0-15248FC61553}"/>
            </c:ext>
          </c:extLst>
        </c:ser>
        <c:ser>
          <c:idx val="11"/>
          <c:order val="11"/>
          <c:tx>
            <c:strRef>
              <c:f>pivot!$M$56:$M$57</c:f>
              <c:strCache>
                <c:ptCount val="1"/>
                <c:pt idx="0">
                  <c:v>Product 2</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pivot!$M$58</c:f>
              <c:numCache>
                <c:formatCode>General</c:formatCode>
                <c:ptCount val="1"/>
                <c:pt idx="0">
                  <c:v>200</c:v>
                </c:pt>
              </c:numCache>
            </c:numRef>
          </c:val>
          <c:extLst>
            <c:ext xmlns:c16="http://schemas.microsoft.com/office/drawing/2014/chart" uri="{C3380CC4-5D6E-409C-BE32-E72D297353CC}">
              <c16:uniqueId val="{0000000B-FE54-4840-B8E0-15248FC61553}"/>
            </c:ext>
          </c:extLst>
        </c:ser>
        <c:ser>
          <c:idx val="12"/>
          <c:order val="12"/>
          <c:tx>
            <c:strRef>
              <c:f>pivot!$N$56:$N$57</c:f>
              <c:strCache>
                <c:ptCount val="1"/>
                <c:pt idx="0">
                  <c:v>Product 20</c:v>
                </c:pt>
              </c:strCache>
            </c:strRef>
          </c:tx>
          <c:spPr>
            <a:solidFill>
              <a:schemeClr val="accent1">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pivot!$N$58</c:f>
              <c:numCache>
                <c:formatCode>General</c:formatCode>
                <c:ptCount val="1"/>
                <c:pt idx="0">
                  <c:v>180</c:v>
                </c:pt>
              </c:numCache>
            </c:numRef>
          </c:val>
          <c:extLst>
            <c:ext xmlns:c16="http://schemas.microsoft.com/office/drawing/2014/chart" uri="{C3380CC4-5D6E-409C-BE32-E72D297353CC}">
              <c16:uniqueId val="{0000000C-FE54-4840-B8E0-15248FC61553}"/>
            </c:ext>
          </c:extLst>
        </c:ser>
        <c:ser>
          <c:idx val="13"/>
          <c:order val="13"/>
          <c:tx>
            <c:strRef>
              <c:f>pivot!$O$56:$O$57</c:f>
              <c:strCache>
                <c:ptCount val="1"/>
                <c:pt idx="0">
                  <c:v>Product 21</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pivot!$O$58</c:f>
              <c:numCache>
                <c:formatCode>General</c:formatCode>
                <c:ptCount val="1"/>
                <c:pt idx="0">
                  <c:v>230</c:v>
                </c:pt>
              </c:numCache>
            </c:numRef>
          </c:val>
          <c:extLst>
            <c:ext xmlns:c16="http://schemas.microsoft.com/office/drawing/2014/chart" uri="{C3380CC4-5D6E-409C-BE32-E72D297353CC}">
              <c16:uniqueId val="{0000000D-FE54-4840-B8E0-15248FC61553}"/>
            </c:ext>
          </c:extLst>
        </c:ser>
        <c:ser>
          <c:idx val="14"/>
          <c:order val="14"/>
          <c:tx>
            <c:strRef>
              <c:f>pivot!$P$56:$P$57</c:f>
              <c:strCache>
                <c:ptCount val="1"/>
                <c:pt idx="0">
                  <c:v>Product 22</c:v>
                </c:pt>
              </c:strCache>
            </c:strRef>
          </c:tx>
          <c:spPr>
            <a:solidFill>
              <a:schemeClr val="accent3">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pivot!$P$58</c:f>
              <c:numCache>
                <c:formatCode>General</c:formatCode>
                <c:ptCount val="1"/>
                <c:pt idx="0">
                  <c:v>220</c:v>
                </c:pt>
              </c:numCache>
            </c:numRef>
          </c:val>
          <c:extLst>
            <c:ext xmlns:c16="http://schemas.microsoft.com/office/drawing/2014/chart" uri="{C3380CC4-5D6E-409C-BE32-E72D297353CC}">
              <c16:uniqueId val="{0000000E-FE54-4840-B8E0-15248FC61553}"/>
            </c:ext>
          </c:extLst>
        </c:ser>
        <c:ser>
          <c:idx val="15"/>
          <c:order val="15"/>
          <c:tx>
            <c:strRef>
              <c:f>pivot!$Q$56:$Q$57</c:f>
              <c:strCache>
                <c:ptCount val="1"/>
                <c:pt idx="0">
                  <c:v>Product 23</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pivot!$Q$58</c:f>
              <c:numCache>
                <c:formatCode>General</c:formatCode>
                <c:ptCount val="1"/>
                <c:pt idx="0">
                  <c:v>100</c:v>
                </c:pt>
              </c:numCache>
            </c:numRef>
          </c:val>
          <c:extLst>
            <c:ext xmlns:c16="http://schemas.microsoft.com/office/drawing/2014/chart" uri="{C3380CC4-5D6E-409C-BE32-E72D297353CC}">
              <c16:uniqueId val="{0000000F-FE54-4840-B8E0-15248FC61553}"/>
            </c:ext>
          </c:extLst>
        </c:ser>
        <c:ser>
          <c:idx val="16"/>
          <c:order val="16"/>
          <c:tx>
            <c:strRef>
              <c:f>pivot!$R$56:$R$57</c:f>
              <c:strCache>
                <c:ptCount val="1"/>
                <c:pt idx="0">
                  <c:v>Product 24</c:v>
                </c:pt>
              </c:strCache>
            </c:strRef>
          </c:tx>
          <c:spPr>
            <a:solidFill>
              <a:schemeClr val="accent5">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pivot!$R$58</c:f>
              <c:numCache>
                <c:formatCode>General</c:formatCode>
                <c:ptCount val="1"/>
                <c:pt idx="0">
                  <c:v>250</c:v>
                </c:pt>
              </c:numCache>
            </c:numRef>
          </c:val>
          <c:extLst>
            <c:ext xmlns:c16="http://schemas.microsoft.com/office/drawing/2014/chart" uri="{C3380CC4-5D6E-409C-BE32-E72D297353CC}">
              <c16:uniqueId val="{00000010-FE54-4840-B8E0-15248FC61553}"/>
            </c:ext>
          </c:extLst>
        </c:ser>
        <c:ser>
          <c:idx val="17"/>
          <c:order val="17"/>
          <c:tx>
            <c:strRef>
              <c:f>pivot!$S$56:$S$57</c:f>
              <c:strCache>
                <c:ptCount val="1"/>
                <c:pt idx="0">
                  <c:v>Product 25</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pivot!$S$58</c:f>
              <c:numCache>
                <c:formatCode>General</c:formatCode>
                <c:ptCount val="1"/>
                <c:pt idx="0">
                  <c:v>110</c:v>
                </c:pt>
              </c:numCache>
            </c:numRef>
          </c:val>
          <c:extLst>
            <c:ext xmlns:c16="http://schemas.microsoft.com/office/drawing/2014/chart" uri="{C3380CC4-5D6E-409C-BE32-E72D297353CC}">
              <c16:uniqueId val="{00000011-FE54-4840-B8E0-15248FC61553}"/>
            </c:ext>
          </c:extLst>
        </c:ser>
        <c:ser>
          <c:idx val="18"/>
          <c:order val="18"/>
          <c:tx>
            <c:strRef>
              <c:f>pivot!$T$56:$T$57</c:f>
              <c:strCache>
                <c:ptCount val="1"/>
                <c:pt idx="0">
                  <c:v>Product 3</c:v>
                </c:pt>
              </c:strCache>
            </c:strRef>
          </c:tx>
          <c:spPr>
            <a:solidFill>
              <a:schemeClr val="accent1">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pivot!$T$58</c:f>
              <c:numCache>
                <c:formatCode>General</c:formatCode>
                <c:ptCount val="1"/>
                <c:pt idx="0">
                  <c:v>250</c:v>
                </c:pt>
              </c:numCache>
            </c:numRef>
          </c:val>
          <c:extLst>
            <c:ext xmlns:c16="http://schemas.microsoft.com/office/drawing/2014/chart" uri="{C3380CC4-5D6E-409C-BE32-E72D297353CC}">
              <c16:uniqueId val="{00000012-FE54-4840-B8E0-15248FC61553}"/>
            </c:ext>
          </c:extLst>
        </c:ser>
        <c:ser>
          <c:idx val="19"/>
          <c:order val="19"/>
          <c:tx>
            <c:strRef>
              <c:f>pivot!$U$56:$U$57</c:f>
              <c:strCache>
                <c:ptCount val="1"/>
                <c:pt idx="0">
                  <c:v>Product 4</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pivot!$U$58</c:f>
              <c:numCache>
                <c:formatCode>General</c:formatCode>
                <c:ptCount val="1"/>
                <c:pt idx="0">
                  <c:v>500</c:v>
                </c:pt>
              </c:numCache>
            </c:numRef>
          </c:val>
          <c:extLst>
            <c:ext xmlns:c16="http://schemas.microsoft.com/office/drawing/2014/chart" uri="{C3380CC4-5D6E-409C-BE32-E72D297353CC}">
              <c16:uniqueId val="{00000013-FE54-4840-B8E0-15248FC61553}"/>
            </c:ext>
          </c:extLst>
        </c:ser>
        <c:ser>
          <c:idx val="20"/>
          <c:order val="20"/>
          <c:tx>
            <c:strRef>
              <c:f>pivot!$V$56:$V$57</c:f>
              <c:strCache>
                <c:ptCount val="1"/>
                <c:pt idx="0">
                  <c:v>Product 5</c:v>
                </c:pt>
              </c:strCache>
            </c:strRef>
          </c:tx>
          <c:spPr>
            <a:solidFill>
              <a:schemeClr val="accent3">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pivot!$V$58</c:f>
              <c:numCache>
                <c:formatCode>General</c:formatCode>
                <c:ptCount val="1"/>
                <c:pt idx="0">
                  <c:v>110</c:v>
                </c:pt>
              </c:numCache>
            </c:numRef>
          </c:val>
          <c:extLst>
            <c:ext xmlns:c16="http://schemas.microsoft.com/office/drawing/2014/chart" uri="{C3380CC4-5D6E-409C-BE32-E72D297353CC}">
              <c16:uniqueId val="{00000014-FE54-4840-B8E0-15248FC61553}"/>
            </c:ext>
          </c:extLst>
        </c:ser>
        <c:ser>
          <c:idx val="21"/>
          <c:order val="21"/>
          <c:tx>
            <c:strRef>
              <c:f>pivot!$W$56:$W$57</c:f>
              <c:strCache>
                <c:ptCount val="1"/>
                <c:pt idx="0">
                  <c:v>Product 6</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pivot!$W$58</c:f>
              <c:numCache>
                <c:formatCode>General</c:formatCode>
                <c:ptCount val="1"/>
                <c:pt idx="0">
                  <c:v>120</c:v>
                </c:pt>
              </c:numCache>
            </c:numRef>
          </c:val>
          <c:extLst>
            <c:ext xmlns:c16="http://schemas.microsoft.com/office/drawing/2014/chart" uri="{C3380CC4-5D6E-409C-BE32-E72D297353CC}">
              <c16:uniqueId val="{00000015-FE54-4840-B8E0-15248FC61553}"/>
            </c:ext>
          </c:extLst>
        </c:ser>
        <c:ser>
          <c:idx val="22"/>
          <c:order val="22"/>
          <c:tx>
            <c:strRef>
              <c:f>pivot!$X$56:$X$57</c:f>
              <c:strCache>
                <c:ptCount val="1"/>
                <c:pt idx="0">
                  <c:v>Product 7</c:v>
                </c:pt>
              </c:strCache>
            </c:strRef>
          </c:tx>
          <c:spPr>
            <a:solidFill>
              <a:schemeClr val="accent5">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pivot!$X$58</c:f>
              <c:numCache>
                <c:formatCode>General</c:formatCode>
                <c:ptCount val="1"/>
                <c:pt idx="0">
                  <c:v>150</c:v>
                </c:pt>
              </c:numCache>
            </c:numRef>
          </c:val>
          <c:extLst>
            <c:ext xmlns:c16="http://schemas.microsoft.com/office/drawing/2014/chart" uri="{C3380CC4-5D6E-409C-BE32-E72D297353CC}">
              <c16:uniqueId val="{00000016-FE54-4840-B8E0-15248FC61553}"/>
            </c:ext>
          </c:extLst>
        </c:ser>
        <c:ser>
          <c:idx val="23"/>
          <c:order val="23"/>
          <c:tx>
            <c:strRef>
              <c:f>pivot!$Y$56:$Y$57</c:f>
              <c:strCache>
                <c:ptCount val="1"/>
                <c:pt idx="0">
                  <c:v>Product 8</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pivot!$Y$58</c:f>
              <c:numCache>
                <c:formatCode>General</c:formatCode>
                <c:ptCount val="1"/>
                <c:pt idx="0">
                  <c:v>135</c:v>
                </c:pt>
              </c:numCache>
            </c:numRef>
          </c:val>
          <c:extLst>
            <c:ext xmlns:c16="http://schemas.microsoft.com/office/drawing/2014/chart" uri="{C3380CC4-5D6E-409C-BE32-E72D297353CC}">
              <c16:uniqueId val="{00000017-FE54-4840-B8E0-15248FC61553}"/>
            </c:ext>
          </c:extLst>
        </c:ser>
        <c:ser>
          <c:idx val="24"/>
          <c:order val="24"/>
          <c:tx>
            <c:strRef>
              <c:f>pivot!$Z$56:$Z$57</c:f>
              <c:strCache>
                <c:ptCount val="1"/>
                <c:pt idx="0">
                  <c:v>Product 9</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pivot!$A$58</c:f>
              <c:strCache>
                <c:ptCount val="1"/>
                <c:pt idx="0">
                  <c:v>Total</c:v>
                </c:pt>
              </c:strCache>
            </c:strRef>
          </c:cat>
          <c:val>
            <c:numRef>
              <c:f>pivot!$Z$58</c:f>
              <c:numCache>
                <c:formatCode>General</c:formatCode>
                <c:ptCount val="1"/>
                <c:pt idx="0">
                  <c:v>110</c:v>
                </c:pt>
              </c:numCache>
            </c:numRef>
          </c:val>
          <c:extLst>
            <c:ext xmlns:c16="http://schemas.microsoft.com/office/drawing/2014/chart" uri="{C3380CC4-5D6E-409C-BE32-E72D297353CC}">
              <c16:uniqueId val="{00000018-FE54-4840-B8E0-15248FC61553}"/>
            </c:ext>
          </c:extLst>
        </c:ser>
        <c:dLbls>
          <c:dLblPos val="outEnd"/>
          <c:showLegendKey val="0"/>
          <c:showVal val="1"/>
          <c:showCatName val="0"/>
          <c:showSerName val="0"/>
          <c:showPercent val="0"/>
          <c:showBubbleSize val="0"/>
        </c:dLbls>
        <c:gapWidth val="444"/>
        <c:overlap val="-90"/>
        <c:axId val="908484367"/>
        <c:axId val="1149402111"/>
      </c:barChart>
      <c:catAx>
        <c:axId val="90848436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49402111"/>
        <c:crosses val="autoZero"/>
        <c:auto val="1"/>
        <c:lblAlgn val="ctr"/>
        <c:lblOffset val="100"/>
        <c:noMultiLvlLbl val="0"/>
      </c:catAx>
      <c:valAx>
        <c:axId val="1149402111"/>
        <c:scaling>
          <c:orientation val="minMax"/>
        </c:scaling>
        <c:delete val="1"/>
        <c:axPos val="l"/>
        <c:numFmt formatCode="General" sourceLinked="1"/>
        <c:majorTickMark val="none"/>
        <c:minorTickMark val="none"/>
        <c:tickLblPos val="nextTo"/>
        <c:crossAx val="90848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36</xdr:row>
      <xdr:rowOff>22860</xdr:rowOff>
    </xdr:from>
    <xdr:to>
      <xdr:col>10</xdr:col>
      <xdr:colOff>426720</xdr:colOff>
      <xdr:row>51</xdr:row>
      <xdr:rowOff>167640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617220</xdr:colOff>
      <xdr:row>58</xdr:row>
      <xdr:rowOff>72390</xdr:rowOff>
    </xdr:from>
    <xdr:to>
      <xdr:col>9</xdr:col>
      <xdr:colOff>289560</xdr:colOff>
      <xdr:row>71</xdr:row>
      <xdr:rowOff>137160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198120</xdr:colOff>
      <xdr:row>81</xdr:row>
      <xdr:rowOff>110490</xdr:rowOff>
    </xdr:from>
    <xdr:to>
      <xdr:col>9</xdr:col>
      <xdr:colOff>121920</xdr:colOff>
      <xdr:row>91</xdr:row>
      <xdr:rowOff>22860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152400</xdr:colOff>
      <xdr:row>100</xdr:row>
      <xdr:rowOff>72390</xdr:rowOff>
    </xdr:from>
    <xdr:to>
      <xdr:col>8</xdr:col>
      <xdr:colOff>228600</xdr:colOff>
      <xdr:row>111</xdr:row>
      <xdr:rowOff>106680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144780</xdr:colOff>
      <xdr:row>119</xdr:row>
      <xdr:rowOff>72390</xdr:rowOff>
    </xdr:from>
    <xdr:to>
      <xdr:col>6</xdr:col>
      <xdr:colOff>464820</xdr:colOff>
      <xdr:row>126</xdr:row>
      <xdr:rowOff>129540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556260</xdr:colOff>
      <xdr:row>144</xdr:row>
      <xdr:rowOff>163830</xdr:rowOff>
    </xdr:from>
    <xdr:to>
      <xdr:col>7</xdr:col>
      <xdr:colOff>556260</xdr:colOff>
      <xdr:row>153</xdr:row>
      <xdr:rowOff>129540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426720</xdr:colOff>
      <xdr:row>176</xdr:row>
      <xdr:rowOff>72390</xdr:rowOff>
    </xdr:from>
    <xdr:to>
      <xdr:col>8</xdr:col>
      <xdr:colOff>106680</xdr:colOff>
      <xdr:row>184</xdr:row>
      <xdr:rowOff>129540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457200</xdr:colOff>
      <xdr:row>8</xdr:row>
      <xdr:rowOff>53340</xdr:rowOff>
    </xdr:from>
    <xdr:to>
      <xdr:col>15</xdr:col>
      <xdr:colOff>419100</xdr:colOff>
      <xdr:row>41</xdr:row>
      <xdr:rowOff>7620</xdr:rowOff>
    </xdr:to>
    <xdr:sp macro="" textlink="">
      <xdr:nvSpPr>
        <xdr:cNvPr id="2" name="Frame 1">
          <a:extLst>
            <a:ext uri="{FF2B5EF4-FFF2-40B4-BE49-F238E27FC236}">
              <a16:creationId xmlns:a16="http://schemas.microsoft.com/office/drawing/2014/main" id="{00000000-0008-0000-0200-000002000000}"/>
            </a:ext>
          </a:extLst>
        </xdr:cNvPr>
        <xdr:cNvSpPr/>
      </xdr:nvSpPr>
      <xdr:spPr>
        <a:xfrm>
          <a:off x="4724400" y="1455420"/>
          <a:ext cx="8084820" cy="5737860"/>
        </a:xfrm>
        <a:prstGeom prst="frame">
          <a:avLst>
            <a:gd name="adj1" fmla="val 7194"/>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121920</xdr:colOff>
      <xdr:row>8</xdr:row>
      <xdr:rowOff>83820</xdr:rowOff>
    </xdr:from>
    <xdr:to>
      <xdr:col>7</xdr:col>
      <xdr:colOff>297180</xdr:colOff>
      <xdr:row>24</xdr:row>
      <xdr:rowOff>38100</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121920" y="1485900"/>
          <a:ext cx="4442460" cy="2758440"/>
        </a:xfrm>
        <a:prstGeom prst="roundRect">
          <a:avLst/>
        </a:prstGeom>
        <a:solidFill>
          <a:schemeClr val="accent4">
            <a:lumMod val="5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365760</xdr:colOff>
      <xdr:row>9</xdr:row>
      <xdr:rowOff>38100</xdr:rowOff>
    </xdr:from>
    <xdr:to>
      <xdr:col>7</xdr:col>
      <xdr:colOff>99060</xdr:colOff>
      <xdr:row>22</xdr:row>
      <xdr:rowOff>91440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0</xdr:rowOff>
    </xdr:from>
    <xdr:to>
      <xdr:col>7</xdr:col>
      <xdr:colOff>304800</xdr:colOff>
      <xdr:row>41</xdr:row>
      <xdr:rowOff>7620</xdr:rowOff>
    </xdr:to>
    <xdr:sp macro="" textlink="">
      <xdr:nvSpPr>
        <xdr:cNvPr id="6" name="Rectangle: Rounded Corners 5">
          <a:extLst>
            <a:ext uri="{FF2B5EF4-FFF2-40B4-BE49-F238E27FC236}">
              <a16:creationId xmlns:a16="http://schemas.microsoft.com/office/drawing/2014/main" id="{00000000-0008-0000-0200-000006000000}"/>
            </a:ext>
          </a:extLst>
        </xdr:cNvPr>
        <xdr:cNvSpPr/>
      </xdr:nvSpPr>
      <xdr:spPr>
        <a:xfrm>
          <a:off x="99060" y="4381500"/>
          <a:ext cx="4472940" cy="2811780"/>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289560</xdr:colOff>
      <xdr:row>26</xdr:row>
      <xdr:rowOff>15240</xdr:rowOff>
    </xdr:from>
    <xdr:to>
      <xdr:col>7</xdr:col>
      <xdr:colOff>68580</xdr:colOff>
      <xdr:row>39</xdr:row>
      <xdr:rowOff>80010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579120</xdr:colOff>
      <xdr:row>17</xdr:row>
      <xdr:rowOff>137160</xdr:rowOff>
    </xdr:from>
    <xdr:to>
      <xdr:col>26</xdr:col>
      <xdr:colOff>0</xdr:colOff>
      <xdr:row>29</xdr:row>
      <xdr:rowOff>91440</xdr:rowOff>
    </xdr:to>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12969240" y="3116580"/>
          <a:ext cx="6126480" cy="2057400"/>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0</xdr:colOff>
      <xdr:row>29</xdr:row>
      <xdr:rowOff>144780</xdr:rowOff>
    </xdr:from>
    <xdr:to>
      <xdr:col>25</xdr:col>
      <xdr:colOff>601980</xdr:colOff>
      <xdr:row>41</xdr:row>
      <xdr:rowOff>22860</xdr:rowOff>
    </xdr:to>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12999720" y="5227320"/>
          <a:ext cx="6088380" cy="1981200"/>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213360</xdr:colOff>
      <xdr:row>17</xdr:row>
      <xdr:rowOff>91440</xdr:rowOff>
    </xdr:from>
    <xdr:to>
      <xdr:col>22</xdr:col>
      <xdr:colOff>403860</xdr:colOff>
      <xdr:row>28</xdr:row>
      <xdr:rowOff>114300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396240</xdr:colOff>
      <xdr:row>30</xdr:row>
      <xdr:rowOff>7620</xdr:rowOff>
    </xdr:from>
    <xdr:to>
      <xdr:col>22</xdr:col>
      <xdr:colOff>381000</xdr:colOff>
      <xdr:row>40</xdr:row>
      <xdr:rowOff>99060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601980</xdr:colOff>
      <xdr:row>8</xdr:row>
      <xdr:rowOff>45720</xdr:rowOff>
    </xdr:from>
    <xdr:to>
      <xdr:col>26</xdr:col>
      <xdr:colOff>15240</xdr:colOff>
      <xdr:row>17</xdr:row>
      <xdr:rowOff>83820</xdr:rowOff>
    </xdr:to>
    <xdr:sp macro="" textlink="">
      <xdr:nvSpPr>
        <xdr:cNvPr id="14" name="Rectangle: Rounded Corners 13">
          <a:extLst>
            <a:ext uri="{FF2B5EF4-FFF2-40B4-BE49-F238E27FC236}">
              <a16:creationId xmlns:a16="http://schemas.microsoft.com/office/drawing/2014/main" id="{00000000-0008-0000-0200-00000E000000}"/>
            </a:ext>
          </a:extLst>
        </xdr:cNvPr>
        <xdr:cNvSpPr/>
      </xdr:nvSpPr>
      <xdr:spPr>
        <a:xfrm>
          <a:off x="12992100" y="1447800"/>
          <a:ext cx="6118860" cy="1615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83820</xdr:colOff>
      <xdr:row>9</xdr:row>
      <xdr:rowOff>22860</xdr:rowOff>
    </xdr:from>
    <xdr:to>
      <xdr:col>19</xdr:col>
      <xdr:colOff>129540</xdr:colOff>
      <xdr:row>16</xdr:row>
      <xdr:rowOff>129540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144780</xdr:colOff>
      <xdr:row>9</xdr:row>
      <xdr:rowOff>15240</xdr:rowOff>
    </xdr:from>
    <xdr:to>
      <xdr:col>22</xdr:col>
      <xdr:colOff>274320</xdr:colOff>
      <xdr:row>16</xdr:row>
      <xdr:rowOff>144780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297180</xdr:colOff>
      <xdr:row>9</xdr:row>
      <xdr:rowOff>22860</xdr:rowOff>
    </xdr:from>
    <xdr:to>
      <xdr:col>25</xdr:col>
      <xdr:colOff>449580</xdr:colOff>
      <xdr:row>16</xdr:row>
      <xdr:rowOff>160020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162560</xdr:colOff>
      <xdr:row>1</xdr:row>
      <xdr:rowOff>142240</xdr:rowOff>
    </xdr:from>
    <xdr:to>
      <xdr:col>16</xdr:col>
      <xdr:colOff>71120</xdr:colOff>
      <xdr:row>7</xdr:row>
      <xdr:rowOff>20320</xdr:rowOff>
    </xdr:to>
    <xdr:sp macro="" textlink="">
      <xdr:nvSpPr>
        <xdr:cNvPr id="21" name="Rectangle: Rounded Corners 20">
          <a:extLst>
            <a:ext uri="{FF2B5EF4-FFF2-40B4-BE49-F238E27FC236}">
              <a16:creationId xmlns:a16="http://schemas.microsoft.com/office/drawing/2014/main" id="{00000000-0008-0000-0200-000015000000}"/>
            </a:ext>
          </a:extLst>
        </xdr:cNvPr>
        <xdr:cNvSpPr/>
      </xdr:nvSpPr>
      <xdr:spPr>
        <a:xfrm>
          <a:off x="4429760" y="314960"/>
          <a:ext cx="865632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1" cap="none" spc="0">
              <a:ln w="22225">
                <a:solidFill>
                  <a:schemeClr val="accent2"/>
                </a:solidFill>
                <a:prstDash val="solid"/>
              </a:ln>
              <a:solidFill>
                <a:schemeClr val="bg1"/>
              </a:solidFill>
              <a:effectLst/>
            </a:rPr>
            <a:t>Stock_Inventory_Managements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300-00000C000000}"/>
            </a:ext>
          </a:extLst>
        </xdr:cNvPr>
        <xdr:cNvGrpSpPr/>
      </xdr:nvGrpSpPr>
      <xdr:grpSpPr>
        <a:xfrm>
          <a:off x="8696141" y="296565"/>
          <a:ext cx="1161248" cy="742582"/>
          <a:chOff x="10302339" y="96749"/>
          <a:chExt cx="1613823" cy="335148"/>
        </a:xfrm>
      </xdr:grpSpPr>
      <xdr:sp macro="" textlink="">
        <xdr:nvSpPr>
          <xdr:cNvPr id="10" name="Check box label">
            <a:extLst>
              <a:ext uri="{FF2B5EF4-FFF2-40B4-BE49-F238E27FC236}">
                <a16:creationId xmlns:a16="http://schemas.microsoft.com/office/drawing/2014/main" id="{00000000-0008-0000-03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1.880936458336" backgroundQuery="1" createdVersion="8" refreshedVersion="8" minRefreshableVersion="3" recordCount="0" supportSubquery="1" supportAdvancedDrill="1" xr:uid="{CB6492BE-7F10-4C5E-8E52-541188280ABD}">
  <cacheSource type="external" connectionId="1"/>
  <cacheFields count="2">
    <cacheField name="[tblInventoryList].[Product Detail].[Product Detail]" caption="Product Detail" numFmtId="0" hierarchy="2" level="1">
      <sharedItems count="25">
        <s v="Product 1"/>
        <s v="Product 10"/>
        <s v="Product 11"/>
        <s v="Product 12"/>
        <s v="Product 13"/>
        <s v="Product 14"/>
        <s v="Product 15"/>
        <s v="Product 16"/>
        <s v="Product 17"/>
        <s v="Product 18"/>
        <s v="Product 19"/>
        <s v="Product 2"/>
        <s v="Product 20"/>
        <s v="Product 21"/>
        <s v="Product 22"/>
        <s v="Product 23"/>
        <s v="Product 24"/>
        <s v="Product 25"/>
        <s v="Product 3"/>
        <s v="Product 4"/>
        <s v="Product 5"/>
        <s v="Product 6"/>
        <s v="Product 7"/>
        <s v="Product 8"/>
        <s v="Product 9"/>
      </sharedItems>
    </cacheField>
    <cacheField name="[Measures].[Sum of Reorder Quantity]" caption="Sum of Reorder Quantity" numFmtId="0" hierarchy="16" level="32767"/>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2" memberValueDatatype="130" unbalanced="0">
      <fieldsUsage count="2">
        <fieldUsage x="-1"/>
        <fieldUsage x="0"/>
      </fieldsUsage>
    </cacheHierarchy>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Price/Unit]" caption="Sum of Price/Unit" measure="1" displayFolder="" measureGroup="tblInventoryList" count="0" hidden="1">
      <extLst>
        <ext xmlns:x15="http://schemas.microsoft.com/office/spreadsheetml/2010/11/main" uri="{B97F6D7D-B522-45F9-BDA1-12C45D357490}">
          <x15:cacheHierarchy aggregatedColumn="4"/>
        </ext>
      </extLst>
    </cacheHierarchy>
    <cacheHierarchy uniqueName="[Measures].[Sum of Quantity Purchased]" caption="Sum of Quantity Purchased" measure="1" displayFolder="" measureGroup="tblInventoryList" count="0" hidden="1">
      <extLst>
        <ext xmlns:x15="http://schemas.microsoft.com/office/spreadsheetml/2010/11/main" uri="{B97F6D7D-B522-45F9-BDA1-12C45D357490}">
          <x15:cacheHierarchy aggregatedColumn="3"/>
        </ext>
      </extLst>
    </cacheHierarchy>
    <cacheHierarchy uniqueName="[Measures].[Sum of Reorder Level]" caption="Sum of Reorder Level" measure="1" displayFolder="" measureGroup="tblInventoryList" count="0" hidden="1">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1.880677199071" backgroundQuery="1" createdVersion="8" refreshedVersion="8" minRefreshableVersion="3" recordCount="0" supportSubquery="1" supportAdvancedDrill="1" xr:uid="{ABB1B840-F2E7-47C0-8570-E90FDF7779C4}">
  <cacheSource type="external" connectionId="1"/>
  <cacheFields count="2">
    <cacheField name="[tblInventoryList].[Product Detail].[Product Detail]" caption="Product Detail" numFmtId="0" hierarchy="2" level="1">
      <sharedItems count="25">
        <s v="Product 1"/>
        <s v="Product 10"/>
        <s v="Product 11"/>
        <s v="Product 12"/>
        <s v="Product 13"/>
        <s v="Product 14"/>
        <s v="Product 15"/>
        <s v="Product 16"/>
        <s v="Product 17"/>
        <s v="Product 18"/>
        <s v="Product 19"/>
        <s v="Product 2"/>
        <s v="Product 20"/>
        <s v="Product 21"/>
        <s v="Product 22"/>
        <s v="Product 23"/>
        <s v="Product 24"/>
        <s v="Product 25"/>
        <s v="Product 3"/>
        <s v="Product 4"/>
        <s v="Product 5"/>
        <s v="Product 6"/>
        <s v="Product 7"/>
        <s v="Product 8"/>
        <s v="Product 9"/>
      </sharedItems>
    </cacheField>
    <cacheField name="[Measures].[Sum of Reorder Level]" caption="Sum of Reorder Level" numFmtId="0" hierarchy="15" level="32767"/>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2" memberValueDatatype="130" unbalanced="0">
      <fieldsUsage count="2">
        <fieldUsage x="-1"/>
        <fieldUsage x="0"/>
      </fieldsUsage>
    </cacheHierarchy>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Price/Unit]" caption="Sum of Price/Unit" measure="1" displayFolder="" measureGroup="tblInventoryList" count="0" hidden="1">
      <extLst>
        <ext xmlns:x15="http://schemas.microsoft.com/office/spreadsheetml/2010/11/main" uri="{B97F6D7D-B522-45F9-BDA1-12C45D357490}">
          <x15:cacheHierarchy aggregatedColumn="4"/>
        </ext>
      </extLst>
    </cacheHierarchy>
    <cacheHierarchy uniqueName="[Measures].[Sum of Quantity Purchased]" caption="Sum of Quantity Purchased" measure="1" displayFolder="" measureGroup="tblInventoryList" count="0" hidden="1">
      <extLst>
        <ext xmlns:x15="http://schemas.microsoft.com/office/spreadsheetml/2010/11/main" uri="{B97F6D7D-B522-45F9-BDA1-12C45D357490}">
          <x15:cacheHierarchy aggregatedColumn="3"/>
        </ext>
      </extLst>
    </cacheHierarchy>
    <cacheHierarchy uniqueName="[Measures].[Sum of Reorder Level]" caption="Sum of Reorder Level" measure="1" displayFolder="" measureGroup="tblInventoryLis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1.873712037035" backgroundQuery="1" createdVersion="8" refreshedVersion="8" minRefreshableVersion="3" recordCount="0" supportSubquery="1" supportAdvancedDrill="1" xr:uid="{E87FB41B-2EAF-488D-8900-94D92D812F88}">
  <cacheSource type="external" connectionId="1"/>
  <cacheFields count="2">
    <cacheField name="[tblInventoryList].[Product Detail].[Product Detail]" caption="Product Detail" numFmtId="0" hierarchy="2" level="1">
      <sharedItems count="25">
        <s v="Product 1"/>
        <s v="Product 10"/>
        <s v="Product 11"/>
        <s v="Product 12"/>
        <s v="Product 13"/>
        <s v="Product 14"/>
        <s v="Product 15"/>
        <s v="Product 16"/>
        <s v="Product 17"/>
        <s v="Product 18"/>
        <s v="Product 19"/>
        <s v="Product 2"/>
        <s v="Product 20"/>
        <s v="Product 21"/>
        <s v="Product 22"/>
        <s v="Product 23"/>
        <s v="Product 24"/>
        <s v="Product 25"/>
        <s v="Product 3"/>
        <s v="Product 4"/>
        <s v="Product 5"/>
        <s v="Product 6"/>
        <s v="Product 7"/>
        <s v="Product 8"/>
        <s v="Product 9"/>
      </sharedItems>
    </cacheField>
    <cacheField name="[Measures].[Sum of Reorder Quantity]" caption="Sum of Reorder Quantity" numFmtId="0" hierarchy="16" level="32767"/>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2" memberValueDatatype="130" unbalanced="0">
      <fieldsUsage count="2">
        <fieldUsage x="-1"/>
        <fieldUsage x="0"/>
      </fieldsUsage>
    </cacheHierarchy>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Price/Unit]" caption="Sum of Price/Unit" measure="1" displayFolder="" measureGroup="tblInventoryList" count="0" hidden="1">
      <extLst>
        <ext xmlns:x15="http://schemas.microsoft.com/office/spreadsheetml/2010/11/main" uri="{B97F6D7D-B522-45F9-BDA1-12C45D357490}">
          <x15:cacheHierarchy aggregatedColumn="4"/>
        </ext>
      </extLst>
    </cacheHierarchy>
    <cacheHierarchy uniqueName="[Measures].[Sum of Quantity Purchased]" caption="Sum of Quantity Purchased" measure="1" displayFolder="" measureGroup="tblInventoryList" count="0" hidden="1">
      <extLst>
        <ext xmlns:x15="http://schemas.microsoft.com/office/spreadsheetml/2010/11/main" uri="{B97F6D7D-B522-45F9-BDA1-12C45D357490}">
          <x15:cacheHierarchy aggregatedColumn="3"/>
        </ext>
      </extLst>
    </cacheHierarchy>
    <cacheHierarchy uniqueName="[Measures].[Sum of Reorder Level]" caption="Sum of Reorder Level" measure="1" displayFolder="" measureGroup="tblInventoryList" count="0" hidden="1">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1.871283912034" backgroundQuery="1" createdVersion="8" refreshedVersion="8" minRefreshableVersion="3" recordCount="0" supportSubquery="1" supportAdvancedDrill="1" xr:uid="{5E97D1FD-5B3B-46B6-9B77-6B6A925C483F}">
  <cacheSource type="external" connectionId="1"/>
  <cacheFields count="2">
    <cacheField name="[tblInventoryList].[Product Detail].[Product Detail]" caption="Product Detail" numFmtId="0" hierarchy="2" level="1">
      <sharedItems count="25">
        <s v="Product 1"/>
        <s v="Product 10"/>
        <s v="Product 11"/>
        <s v="Product 12"/>
        <s v="Product 13"/>
        <s v="Product 14"/>
        <s v="Product 15"/>
        <s v="Product 16"/>
        <s v="Product 17"/>
        <s v="Product 18"/>
        <s v="Product 19"/>
        <s v="Product 2"/>
        <s v="Product 20"/>
        <s v="Product 21"/>
        <s v="Product 22"/>
        <s v="Product 23"/>
        <s v="Product 24"/>
        <s v="Product 25"/>
        <s v="Product 3"/>
        <s v="Product 4"/>
        <s v="Product 5"/>
        <s v="Product 6"/>
        <s v="Product 7"/>
        <s v="Product 8"/>
        <s v="Product 9"/>
      </sharedItems>
    </cacheField>
    <cacheField name="[Measures].[Sum of Reorder Level]" caption="Sum of Reorder Level" numFmtId="0" hierarchy="15" level="32767"/>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2" memberValueDatatype="130" unbalanced="0">
      <fieldsUsage count="2">
        <fieldUsage x="-1"/>
        <fieldUsage x="0"/>
      </fieldsUsage>
    </cacheHierarchy>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Price/Unit]" caption="Sum of Price/Unit" measure="1" displayFolder="" measureGroup="tblInventoryList" count="0" hidden="1">
      <extLst>
        <ext xmlns:x15="http://schemas.microsoft.com/office/spreadsheetml/2010/11/main" uri="{B97F6D7D-B522-45F9-BDA1-12C45D357490}">
          <x15:cacheHierarchy aggregatedColumn="4"/>
        </ext>
      </extLst>
    </cacheHierarchy>
    <cacheHierarchy uniqueName="[Measures].[Sum of Quantity Purchased]" caption="Sum of Quantity Purchased" measure="1" displayFolder="" measureGroup="tblInventoryList" count="0" hidden="1">
      <extLst>
        <ext xmlns:x15="http://schemas.microsoft.com/office/spreadsheetml/2010/11/main" uri="{B97F6D7D-B522-45F9-BDA1-12C45D357490}">
          <x15:cacheHierarchy aggregatedColumn="3"/>
        </ext>
      </extLst>
    </cacheHierarchy>
    <cacheHierarchy uniqueName="[Measures].[Sum of Reorder Level]" caption="Sum of Reorder Level" measure="1" displayFolder="" measureGroup="tblInventoryLis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1.819386805553" backgroundQuery="1" createdVersion="8" refreshedVersion="8" minRefreshableVersion="3" recordCount="0" supportSubquery="1" supportAdvancedDrill="1" xr:uid="{A207104E-6606-4866-A166-FE2E49517146}">
  <cacheSource type="external" connectionId="1"/>
  <cacheFields count="2">
    <cacheField name="[tblInventoryList].[Product Detail].[Product Detail]" caption="Product Detail" numFmtId="0" hierarchy="2" level="1">
      <sharedItems count="25">
        <s v="Product 1"/>
        <s v="Product 10"/>
        <s v="Product 11"/>
        <s v="Product 12"/>
        <s v="Product 13"/>
        <s v="Product 14"/>
        <s v="Product 15"/>
        <s v="Product 16"/>
        <s v="Product 17"/>
        <s v="Product 18"/>
        <s v="Product 19"/>
        <s v="Product 2"/>
        <s v="Product 20"/>
        <s v="Product 21"/>
        <s v="Product 22"/>
        <s v="Product 23"/>
        <s v="Product 24"/>
        <s v="Product 25"/>
        <s v="Product 3"/>
        <s v="Product 4"/>
        <s v="Product 5"/>
        <s v="Product 6"/>
        <s v="Product 7"/>
        <s v="Product 8"/>
        <s v="Product 9"/>
      </sharedItems>
    </cacheField>
    <cacheField name="[Measures].[Sum of Price/Unit]" caption="Sum of Price/Unit" numFmtId="0" hierarchy="13" level="32767"/>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2" memberValueDatatype="130" unbalanced="0">
      <fieldsUsage count="2">
        <fieldUsage x="-1"/>
        <fieldUsage x="0"/>
      </fieldsUsage>
    </cacheHierarchy>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Price/Unit]" caption="Sum of Price/Unit" measure="1" displayFolder="" measureGroup="tblInventoryLis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Purchased]" caption="Sum of Quantity Purchased" measure="1" displayFolder="" measureGroup="tblInventoryList" count="0" hidden="1">
      <extLst>
        <ext xmlns:x15="http://schemas.microsoft.com/office/spreadsheetml/2010/11/main" uri="{B97F6D7D-B522-45F9-BDA1-12C45D357490}">
          <x15:cacheHierarchy aggregatedColumn="3"/>
        </ext>
      </extLst>
    </cacheHierarchy>
    <cacheHierarchy uniqueName="[Measures].[Sum of Reorder Level]" caption="Sum of Reorder Level" measure="1" displayFolder="" measureGroup="tblInventoryList" count="0" hidden="1">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1.813721874998" backgroundQuery="1" createdVersion="8" refreshedVersion="8" minRefreshableVersion="3" recordCount="0" supportSubquery="1" supportAdvancedDrill="1" xr:uid="{A166ABC0-D3CC-4F3F-BBC8-4E39C1C67175}">
  <cacheSource type="external" connectionId="1"/>
  <cacheFields count="2">
    <cacheField name="[Measures].[Sum of Quantity Purchased]" caption="Sum of Quantity Purchased" numFmtId="0" hierarchy="14" level="32767"/>
    <cacheField name="[tblInventoryList].[Product Detail].[Product Detail]" caption="Product Detail" numFmtId="0" hierarchy="2" level="1">
      <sharedItems count="25">
        <s v="Product 1"/>
        <s v="Product 10"/>
        <s v="Product 11"/>
        <s v="Product 12"/>
        <s v="Product 13"/>
        <s v="Product 14"/>
        <s v="Product 15"/>
        <s v="Product 16"/>
        <s v="Product 17"/>
        <s v="Product 18"/>
        <s v="Product 19"/>
        <s v="Product 2"/>
        <s v="Product 20"/>
        <s v="Product 21"/>
        <s v="Product 22"/>
        <s v="Product 23"/>
        <s v="Product 24"/>
        <s v="Product 25"/>
        <s v="Product 3"/>
        <s v="Product 4"/>
        <s v="Product 5"/>
        <s v="Product 6"/>
        <s v="Product 7"/>
        <s v="Product 8"/>
        <s v="Product 9"/>
      </sharedItems>
    </cacheField>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2" memberValueDatatype="130" unbalanced="0">
      <fieldsUsage count="2">
        <fieldUsage x="-1"/>
        <fieldUsage x="1"/>
      </fieldsUsage>
    </cacheHierarchy>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Price/Unit]" caption="Sum of Price/Unit" measure="1" displayFolder="" measureGroup="tblInventoryList" count="0" hidden="1">
      <extLst>
        <ext xmlns:x15="http://schemas.microsoft.com/office/spreadsheetml/2010/11/main" uri="{B97F6D7D-B522-45F9-BDA1-12C45D357490}">
          <x15:cacheHierarchy aggregatedColumn="4"/>
        </ext>
      </extLst>
    </cacheHierarchy>
    <cacheHierarchy uniqueName="[Measures].[Sum of Quantity Purchased]" caption="Sum of Quantity Purchased" measure="1" displayFolder="" measureGroup="tblInventoryList"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order Level]" caption="Sum of Reorder Level" measure="1" displayFolder="" measureGroup="tblInventoryList" count="0" hidden="1">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1.779129166665" backgroundQuery="1" createdVersion="8" refreshedVersion="8" minRefreshableVersion="3" recordCount="0" supportSubquery="1" supportAdvancedDrill="1" xr:uid="{7E991DDF-4C4A-4A4E-9B8B-EBE841F436F7}">
  <cacheSource type="external" connectionId="1"/>
  <cacheFields count="3">
    <cacheField name="[Measures].[Sum of Quantity Purchased]" caption="Sum of Quantity Purchased" numFmtId="0" hierarchy="14" level="32767"/>
    <cacheField name="[Measures].[Sum of Price/Unit]" caption="Sum of Price/Unit" numFmtId="0" hierarchy="13" level="32767"/>
    <cacheField name="[tblInventoryList].[Product Detail].[Product Detail]" caption="Product Detail" numFmtId="0" hierarchy="2" level="1">
      <sharedItems count="25">
        <s v="Product 1"/>
        <s v="Product 10"/>
        <s v="Product 11"/>
        <s v="Product 12"/>
        <s v="Product 13"/>
        <s v="Product 14"/>
        <s v="Product 15"/>
        <s v="Product 16"/>
        <s v="Product 17"/>
        <s v="Product 18"/>
        <s v="Product 19"/>
        <s v="Product 2"/>
        <s v="Product 20"/>
        <s v="Product 21"/>
        <s v="Product 22"/>
        <s v="Product 23"/>
        <s v="Product 24"/>
        <s v="Product 25"/>
        <s v="Product 3"/>
        <s v="Product 4"/>
        <s v="Product 5"/>
        <s v="Product 6"/>
        <s v="Product 7"/>
        <s v="Product 8"/>
        <s v="Product 9"/>
      </sharedItems>
    </cacheField>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2" memberValueDatatype="130" unbalanced="0">
      <fieldsUsage count="2">
        <fieldUsage x="-1"/>
        <fieldUsage x="2"/>
      </fieldsUsage>
    </cacheHierarchy>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Price/Unit]" caption="Sum of Price/Unit" measure="1" displayFolder="" measureGroup="tblInventoryLis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Purchased]" caption="Sum of Quantity Purchased" measure="1" displayFolder="" measureGroup="tblInventoryList"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order Level]" caption="Sum of Reorder Level" measure="1" displayFolder="" measureGroup="tblInventoryList" count="0" hidden="1">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1.881194907408" backgroundQuery="1" createdVersion="8" refreshedVersion="8" minRefreshableVersion="3" recordCount="0" supportSubquery="1" supportAdvancedDrill="1" xr:uid="{1680887A-2DC9-413E-81AC-3F4944B2F185}">
  <cacheSource type="external" connectionId="1"/>
  <cacheFields count="2">
    <cacheField name="[tblInventoryList].[Product Detail].[Product Detail]" caption="Product Detail" numFmtId="0" hierarchy="2" level="1">
      <sharedItems count="25">
        <s v="Product 1"/>
        <s v="Product 10"/>
        <s v="Product 11"/>
        <s v="Product 12"/>
        <s v="Product 13"/>
        <s v="Product 14"/>
        <s v="Product 15"/>
        <s v="Product 16"/>
        <s v="Product 17"/>
        <s v="Product 18"/>
        <s v="Product 19"/>
        <s v="Product 2"/>
        <s v="Product 20"/>
        <s v="Product 21"/>
        <s v="Product 22"/>
        <s v="Product 23"/>
        <s v="Product 24"/>
        <s v="Product 25"/>
        <s v="Product 3"/>
        <s v="Product 4"/>
        <s v="Product 5"/>
        <s v="Product 6"/>
        <s v="Product 7"/>
        <s v="Product 8"/>
        <s v="Product 9"/>
      </sharedItems>
    </cacheField>
    <cacheField name="[Measures].[Sum of Quantity Sold]" caption="Sum of Quantity Sold" numFmtId="0" hierarchy="17" level="32767"/>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2" memberValueDatatype="130" unbalanced="0">
      <fieldsUsage count="2">
        <fieldUsage x="-1"/>
        <fieldUsage x="0"/>
      </fieldsUsage>
    </cacheHierarchy>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Price/Unit]" caption="Sum of Price/Unit" measure="1" displayFolder="" measureGroup="tblInventoryList" count="0" hidden="1">
      <extLst>
        <ext xmlns:x15="http://schemas.microsoft.com/office/spreadsheetml/2010/11/main" uri="{B97F6D7D-B522-45F9-BDA1-12C45D357490}">
          <x15:cacheHierarchy aggregatedColumn="4"/>
        </ext>
      </extLst>
    </cacheHierarchy>
    <cacheHierarchy uniqueName="[Measures].[Sum of Quantity Purchased]" caption="Sum of Quantity Purchased" measure="1" displayFolder="" measureGroup="tblInventoryList" count="0" hidden="1">
      <extLst>
        <ext xmlns:x15="http://schemas.microsoft.com/office/spreadsheetml/2010/11/main" uri="{B97F6D7D-B522-45F9-BDA1-12C45D357490}">
          <x15:cacheHierarchy aggregatedColumn="3"/>
        </ext>
      </extLst>
    </cacheHierarchy>
    <cacheHierarchy uniqueName="[Measures].[Sum of Reorder Level]" caption="Sum of Reorder Level" measure="1" displayFolder="" measureGroup="tblInventoryList" count="0" hidden="1">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7C3AA-EF4E-43A9-AA9D-3677EBAE75E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6:B142"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Reorder Level"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ventory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D6524A-859E-4144-806F-DB46F6C0B875}" name="PivotTable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29"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Quantity Purchased" fld="0" baseField="0" baseItem="0"/>
    <dataField name="Sum of Price/Unit" fld="1"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ck_Inventory_Managements  (2).xlsx!tblInventoryList">
        <x15:activeTabTopLevelEntity name="[tblInventory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7273D-6416-4054-BAE2-A874185C489C}" name="PivotTable5"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96:AA98" firstHeaderRow="1" firstDataRow="2" firstDataCol="1"/>
  <pivotFields count="2">
    <pivotField axis="axisCol"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Items count="1">
    <i/>
  </rowItems>
  <colFields count="1">
    <field x="0"/>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Reorder Quantity" fld="1" baseField="0" baseItem="0"/>
  </dataFields>
  <chartFormats count="5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0"/>
          </reference>
        </references>
      </pivotArea>
    </chartFormat>
    <chartFormat chart="3" format="51" series="1">
      <pivotArea type="data" outline="0" fieldPosition="0">
        <references count="2">
          <reference field="4294967294" count="1" selected="0">
            <x v="0"/>
          </reference>
          <reference field="0" count="1" selected="0">
            <x v="0"/>
          </reference>
        </references>
      </pivotArea>
    </chartFormat>
    <chartFormat chart="3" format="52" series="1">
      <pivotArea type="data" outline="0" fieldPosition="0">
        <references count="2">
          <reference field="4294967294" count="1" selected="0">
            <x v="0"/>
          </reference>
          <reference field="0" count="1" selected="0">
            <x v="1"/>
          </reference>
        </references>
      </pivotArea>
    </chartFormat>
    <chartFormat chart="3" format="53" series="1">
      <pivotArea type="data" outline="0" fieldPosition="0">
        <references count="2">
          <reference field="4294967294" count="1" selected="0">
            <x v="0"/>
          </reference>
          <reference field="0" count="1" selected="0">
            <x v="2"/>
          </reference>
        </references>
      </pivotArea>
    </chartFormat>
    <chartFormat chart="3" format="54" series="1">
      <pivotArea type="data" outline="0" fieldPosition="0">
        <references count="2">
          <reference field="4294967294" count="1" selected="0">
            <x v="0"/>
          </reference>
          <reference field="0" count="1" selected="0">
            <x v="3"/>
          </reference>
        </references>
      </pivotArea>
    </chartFormat>
    <chartFormat chart="3" format="55" series="1">
      <pivotArea type="data" outline="0" fieldPosition="0">
        <references count="2">
          <reference field="4294967294" count="1" selected="0">
            <x v="0"/>
          </reference>
          <reference field="0" count="1" selected="0">
            <x v="4"/>
          </reference>
        </references>
      </pivotArea>
    </chartFormat>
    <chartFormat chart="3" format="56" series="1">
      <pivotArea type="data" outline="0" fieldPosition="0">
        <references count="2">
          <reference field="4294967294" count="1" selected="0">
            <x v="0"/>
          </reference>
          <reference field="0" count="1" selected="0">
            <x v="5"/>
          </reference>
        </references>
      </pivotArea>
    </chartFormat>
    <chartFormat chart="3" format="57" series="1">
      <pivotArea type="data" outline="0" fieldPosition="0">
        <references count="2">
          <reference field="4294967294" count="1" selected="0">
            <x v="0"/>
          </reference>
          <reference field="0" count="1" selected="0">
            <x v="6"/>
          </reference>
        </references>
      </pivotArea>
    </chartFormat>
    <chartFormat chart="3" format="58" series="1">
      <pivotArea type="data" outline="0" fieldPosition="0">
        <references count="2">
          <reference field="4294967294" count="1" selected="0">
            <x v="0"/>
          </reference>
          <reference field="0" count="1" selected="0">
            <x v="7"/>
          </reference>
        </references>
      </pivotArea>
    </chartFormat>
    <chartFormat chart="3" format="59" series="1">
      <pivotArea type="data" outline="0" fieldPosition="0">
        <references count="2">
          <reference field="4294967294" count="1" selected="0">
            <x v="0"/>
          </reference>
          <reference field="0" count="1" selected="0">
            <x v="8"/>
          </reference>
        </references>
      </pivotArea>
    </chartFormat>
    <chartFormat chart="3" format="60" series="1">
      <pivotArea type="data" outline="0" fieldPosition="0">
        <references count="2">
          <reference field="4294967294" count="1" selected="0">
            <x v="0"/>
          </reference>
          <reference field="0" count="1" selected="0">
            <x v="9"/>
          </reference>
        </references>
      </pivotArea>
    </chartFormat>
    <chartFormat chart="3" format="61" series="1">
      <pivotArea type="data" outline="0" fieldPosition="0">
        <references count="2">
          <reference field="4294967294" count="1" selected="0">
            <x v="0"/>
          </reference>
          <reference field="0" count="1" selected="0">
            <x v="10"/>
          </reference>
        </references>
      </pivotArea>
    </chartFormat>
    <chartFormat chart="3" format="62" series="1">
      <pivotArea type="data" outline="0" fieldPosition="0">
        <references count="2">
          <reference field="4294967294" count="1" selected="0">
            <x v="0"/>
          </reference>
          <reference field="0" count="1" selected="0">
            <x v="11"/>
          </reference>
        </references>
      </pivotArea>
    </chartFormat>
    <chartFormat chart="3" format="63" series="1">
      <pivotArea type="data" outline="0" fieldPosition="0">
        <references count="2">
          <reference field="4294967294" count="1" selected="0">
            <x v="0"/>
          </reference>
          <reference field="0" count="1" selected="0">
            <x v="12"/>
          </reference>
        </references>
      </pivotArea>
    </chartFormat>
    <chartFormat chart="3" format="64" series="1">
      <pivotArea type="data" outline="0" fieldPosition="0">
        <references count="2">
          <reference field="4294967294" count="1" selected="0">
            <x v="0"/>
          </reference>
          <reference field="0" count="1" selected="0">
            <x v="13"/>
          </reference>
        </references>
      </pivotArea>
    </chartFormat>
    <chartFormat chart="3" format="65" series="1">
      <pivotArea type="data" outline="0" fieldPosition="0">
        <references count="2">
          <reference field="4294967294" count="1" selected="0">
            <x v="0"/>
          </reference>
          <reference field="0" count="1" selected="0">
            <x v="14"/>
          </reference>
        </references>
      </pivotArea>
    </chartFormat>
    <chartFormat chart="3" format="66" series="1">
      <pivotArea type="data" outline="0" fieldPosition="0">
        <references count="2">
          <reference field="4294967294" count="1" selected="0">
            <x v="0"/>
          </reference>
          <reference field="0" count="1" selected="0">
            <x v="15"/>
          </reference>
        </references>
      </pivotArea>
    </chartFormat>
    <chartFormat chart="3" format="67" series="1">
      <pivotArea type="data" outline="0" fieldPosition="0">
        <references count="2">
          <reference field="4294967294" count="1" selected="0">
            <x v="0"/>
          </reference>
          <reference field="0" count="1" selected="0">
            <x v="16"/>
          </reference>
        </references>
      </pivotArea>
    </chartFormat>
    <chartFormat chart="3" format="68" series="1">
      <pivotArea type="data" outline="0" fieldPosition="0">
        <references count="2">
          <reference field="4294967294" count="1" selected="0">
            <x v="0"/>
          </reference>
          <reference field="0" count="1" selected="0">
            <x v="17"/>
          </reference>
        </references>
      </pivotArea>
    </chartFormat>
    <chartFormat chart="3" format="69" series="1">
      <pivotArea type="data" outline="0" fieldPosition="0">
        <references count="2">
          <reference field="4294967294" count="1" selected="0">
            <x v="0"/>
          </reference>
          <reference field="0" count="1" selected="0">
            <x v="18"/>
          </reference>
        </references>
      </pivotArea>
    </chartFormat>
    <chartFormat chart="3" format="70" series="1">
      <pivotArea type="data" outline="0" fieldPosition="0">
        <references count="2">
          <reference field="4294967294" count="1" selected="0">
            <x v="0"/>
          </reference>
          <reference field="0" count="1" selected="0">
            <x v="19"/>
          </reference>
        </references>
      </pivotArea>
    </chartFormat>
    <chartFormat chart="3" format="71" series="1">
      <pivotArea type="data" outline="0" fieldPosition="0">
        <references count="2">
          <reference field="4294967294" count="1" selected="0">
            <x v="0"/>
          </reference>
          <reference field="0" count="1" selected="0">
            <x v="20"/>
          </reference>
        </references>
      </pivotArea>
    </chartFormat>
    <chartFormat chart="3" format="72" series="1">
      <pivotArea type="data" outline="0" fieldPosition="0">
        <references count="2">
          <reference field="4294967294" count="1" selected="0">
            <x v="0"/>
          </reference>
          <reference field="0" count="1" selected="0">
            <x v="21"/>
          </reference>
        </references>
      </pivotArea>
    </chartFormat>
    <chartFormat chart="3" format="73" series="1">
      <pivotArea type="data" outline="0" fieldPosition="0">
        <references count="2">
          <reference field="4294967294" count="1" selected="0">
            <x v="0"/>
          </reference>
          <reference field="0" count="1" selected="0">
            <x v="22"/>
          </reference>
        </references>
      </pivotArea>
    </chartFormat>
    <chartFormat chart="3" format="74" series="1">
      <pivotArea type="data" outline="0" fieldPosition="0">
        <references count="2">
          <reference field="4294967294" count="1" selected="0">
            <x v="0"/>
          </reference>
          <reference field="0" count="1" selected="0">
            <x v="23"/>
          </reference>
        </references>
      </pivotArea>
    </chartFormat>
    <chartFormat chart="3" format="75" series="1">
      <pivotArea type="data" outline="0" fieldPosition="0">
        <references count="2">
          <reference field="4294967294" count="1" selected="0">
            <x v="0"/>
          </reference>
          <reference field="0" count="1" selected="0">
            <x v="24"/>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ventory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8F98AD-6755-4C53-A76A-9703E75ABA0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7:AA79" firstHeaderRow="1" firstDataRow="2" firstDataCol="1"/>
  <pivotFields count="2">
    <pivotField axis="axisCol"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Items count="1">
    <i/>
  </rowItems>
  <colFields count="1">
    <field x="0"/>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Reorder Level" fld="1" baseField="0" baseItem="0"/>
  </dataFields>
  <chartFormats count="51">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4"/>
          </reference>
        </references>
      </pivotArea>
    </chartFormat>
    <chartFormat chart="3" format="5" series="1">
      <pivotArea type="data" outline="0" fieldPosition="0">
        <references count="2">
          <reference field="4294967294" count="1" selected="0">
            <x v="0"/>
          </reference>
          <reference field="0" count="1" selected="0">
            <x v="5"/>
          </reference>
        </references>
      </pivotArea>
    </chartFormat>
    <chartFormat chart="3" format="6" series="1">
      <pivotArea type="data" outline="0" fieldPosition="0">
        <references count="2">
          <reference field="4294967294" count="1" selected="0">
            <x v="0"/>
          </reference>
          <reference field="0" count="1" selected="0">
            <x v="6"/>
          </reference>
        </references>
      </pivotArea>
    </chartFormat>
    <chartFormat chart="3" format="7" series="1">
      <pivotArea type="data" outline="0" fieldPosition="0">
        <references count="2">
          <reference field="4294967294" count="1" selected="0">
            <x v="0"/>
          </reference>
          <reference field="0" count="1" selected="0">
            <x v="7"/>
          </reference>
        </references>
      </pivotArea>
    </chartFormat>
    <chartFormat chart="3" format="8" series="1">
      <pivotArea type="data" outline="0" fieldPosition="0">
        <references count="2">
          <reference field="4294967294" count="1" selected="0">
            <x v="0"/>
          </reference>
          <reference field="0" count="1" selected="0">
            <x v="8"/>
          </reference>
        </references>
      </pivotArea>
    </chartFormat>
    <chartFormat chart="3" format="9" series="1">
      <pivotArea type="data" outline="0" fieldPosition="0">
        <references count="2">
          <reference field="4294967294" count="1" selected="0">
            <x v="0"/>
          </reference>
          <reference field="0" count="1" selected="0">
            <x v="9"/>
          </reference>
        </references>
      </pivotArea>
    </chartFormat>
    <chartFormat chart="3" format="10" series="1">
      <pivotArea type="data" outline="0" fieldPosition="0">
        <references count="2">
          <reference field="4294967294" count="1" selected="0">
            <x v="0"/>
          </reference>
          <reference field="0" count="1" selected="0">
            <x v="10"/>
          </reference>
        </references>
      </pivotArea>
    </chartFormat>
    <chartFormat chart="3" format="11" series="1">
      <pivotArea type="data" outline="0" fieldPosition="0">
        <references count="2">
          <reference field="4294967294" count="1" selected="0">
            <x v="0"/>
          </reference>
          <reference field="0" count="1" selected="0">
            <x v="11"/>
          </reference>
        </references>
      </pivotArea>
    </chartFormat>
    <chartFormat chart="3" format="12" series="1">
      <pivotArea type="data" outline="0" fieldPosition="0">
        <references count="2">
          <reference field="4294967294" count="1" selected="0">
            <x v="0"/>
          </reference>
          <reference field="0" count="1" selected="0">
            <x v="12"/>
          </reference>
        </references>
      </pivotArea>
    </chartFormat>
    <chartFormat chart="3" format="13" series="1">
      <pivotArea type="data" outline="0" fieldPosition="0">
        <references count="2">
          <reference field="4294967294" count="1" selected="0">
            <x v="0"/>
          </reference>
          <reference field="0" count="1" selected="0">
            <x v="13"/>
          </reference>
        </references>
      </pivotArea>
    </chartFormat>
    <chartFormat chart="3" format="14" series="1">
      <pivotArea type="data" outline="0" fieldPosition="0">
        <references count="2">
          <reference field="4294967294" count="1" selected="0">
            <x v="0"/>
          </reference>
          <reference field="0" count="1" selected="0">
            <x v="14"/>
          </reference>
        </references>
      </pivotArea>
    </chartFormat>
    <chartFormat chart="3" format="15" series="1">
      <pivotArea type="data" outline="0" fieldPosition="0">
        <references count="2">
          <reference field="4294967294" count="1" selected="0">
            <x v="0"/>
          </reference>
          <reference field="0" count="1" selected="0">
            <x v="15"/>
          </reference>
        </references>
      </pivotArea>
    </chartFormat>
    <chartFormat chart="3" format="16" series="1">
      <pivotArea type="data" outline="0" fieldPosition="0">
        <references count="2">
          <reference field="4294967294" count="1" selected="0">
            <x v="0"/>
          </reference>
          <reference field="0" count="1" selected="0">
            <x v="16"/>
          </reference>
        </references>
      </pivotArea>
    </chartFormat>
    <chartFormat chart="3" format="17" series="1">
      <pivotArea type="data" outline="0" fieldPosition="0">
        <references count="2">
          <reference field="4294967294" count="1" selected="0">
            <x v="0"/>
          </reference>
          <reference field="0" count="1" selected="0">
            <x v="17"/>
          </reference>
        </references>
      </pivotArea>
    </chartFormat>
    <chartFormat chart="3" format="18" series="1">
      <pivotArea type="data" outline="0" fieldPosition="0">
        <references count="2">
          <reference field="4294967294" count="1" selected="0">
            <x v="0"/>
          </reference>
          <reference field="0" count="1" selected="0">
            <x v="18"/>
          </reference>
        </references>
      </pivotArea>
    </chartFormat>
    <chartFormat chart="3" format="19" series="1">
      <pivotArea type="data" outline="0" fieldPosition="0">
        <references count="2">
          <reference field="4294967294" count="1" selected="0">
            <x v="0"/>
          </reference>
          <reference field="0" count="1" selected="0">
            <x v="19"/>
          </reference>
        </references>
      </pivotArea>
    </chartFormat>
    <chartFormat chart="3" format="20" series="1">
      <pivotArea type="data" outline="0" fieldPosition="0">
        <references count="2">
          <reference field="4294967294" count="1" selected="0">
            <x v="0"/>
          </reference>
          <reference field="0" count="1" selected="0">
            <x v="20"/>
          </reference>
        </references>
      </pivotArea>
    </chartFormat>
    <chartFormat chart="3" format="21" series="1">
      <pivotArea type="data" outline="0" fieldPosition="0">
        <references count="2">
          <reference field="4294967294" count="1" selected="0">
            <x v="0"/>
          </reference>
          <reference field="0" count="1" selected="0">
            <x v="21"/>
          </reference>
        </references>
      </pivotArea>
    </chartFormat>
    <chartFormat chart="3" format="22" series="1">
      <pivotArea type="data" outline="0" fieldPosition="0">
        <references count="2">
          <reference field="4294967294" count="1" selected="0">
            <x v="0"/>
          </reference>
          <reference field="0" count="1" selected="0">
            <x v="22"/>
          </reference>
        </references>
      </pivotArea>
    </chartFormat>
    <chartFormat chart="3" format="23" series="1">
      <pivotArea type="data" outline="0" fieldPosition="0">
        <references count="2">
          <reference field="4294967294" count="1" selected="0">
            <x v="0"/>
          </reference>
          <reference field="0" count="1" selected="0">
            <x v="23"/>
          </reference>
        </references>
      </pivotArea>
    </chartFormat>
    <chartFormat chart="3" format="24" series="1">
      <pivotArea type="data" outline="0" fieldPosition="0">
        <references count="2">
          <reference field="4294967294" count="1" selected="0">
            <x v="0"/>
          </reference>
          <reference field="0" count="1" selected="0">
            <x v="24"/>
          </reference>
        </references>
      </pivotArea>
    </chartFormat>
    <chartFormat chart="5" format="50" series="1">
      <pivotArea type="data" outline="0" fieldPosition="0">
        <references count="2">
          <reference field="4294967294" count="1" selected="0">
            <x v="0"/>
          </reference>
          <reference field="0" count="1" selected="0">
            <x v="0"/>
          </reference>
        </references>
      </pivotArea>
    </chartFormat>
    <chartFormat chart="5" format="51" series="1">
      <pivotArea type="data" outline="0" fieldPosition="0">
        <references count="2">
          <reference field="4294967294" count="1" selected="0">
            <x v="0"/>
          </reference>
          <reference field="0" count="1" selected="0">
            <x v="1"/>
          </reference>
        </references>
      </pivotArea>
    </chartFormat>
    <chartFormat chart="5" format="52" series="1">
      <pivotArea type="data" outline="0" fieldPosition="0">
        <references count="2">
          <reference field="4294967294" count="1" selected="0">
            <x v="0"/>
          </reference>
          <reference field="0" count="1" selected="0">
            <x v="2"/>
          </reference>
        </references>
      </pivotArea>
    </chartFormat>
    <chartFormat chart="5" format="53" series="1">
      <pivotArea type="data" outline="0" fieldPosition="0">
        <references count="2">
          <reference field="4294967294" count="1" selected="0">
            <x v="0"/>
          </reference>
          <reference field="0" count="1" selected="0">
            <x v="3"/>
          </reference>
        </references>
      </pivotArea>
    </chartFormat>
    <chartFormat chart="5" format="54" series="1">
      <pivotArea type="data" outline="0" fieldPosition="0">
        <references count="2">
          <reference field="4294967294" count="1" selected="0">
            <x v="0"/>
          </reference>
          <reference field="0" count="1" selected="0">
            <x v="4"/>
          </reference>
        </references>
      </pivotArea>
    </chartFormat>
    <chartFormat chart="5" format="55" series="1">
      <pivotArea type="data" outline="0" fieldPosition="0">
        <references count="2">
          <reference field="4294967294" count="1" selected="0">
            <x v="0"/>
          </reference>
          <reference field="0" count="1" selected="0">
            <x v="5"/>
          </reference>
        </references>
      </pivotArea>
    </chartFormat>
    <chartFormat chart="5" format="56" series="1">
      <pivotArea type="data" outline="0" fieldPosition="0">
        <references count="2">
          <reference field="4294967294" count="1" selected="0">
            <x v="0"/>
          </reference>
          <reference field="0" count="1" selected="0">
            <x v="6"/>
          </reference>
        </references>
      </pivotArea>
    </chartFormat>
    <chartFormat chart="5" format="57" series="1">
      <pivotArea type="data" outline="0" fieldPosition="0">
        <references count="2">
          <reference field="4294967294" count="1" selected="0">
            <x v="0"/>
          </reference>
          <reference field="0" count="1" selected="0">
            <x v="7"/>
          </reference>
        </references>
      </pivotArea>
    </chartFormat>
    <chartFormat chart="5" format="58" series="1">
      <pivotArea type="data" outline="0" fieldPosition="0">
        <references count="2">
          <reference field="4294967294" count="1" selected="0">
            <x v="0"/>
          </reference>
          <reference field="0" count="1" selected="0">
            <x v="8"/>
          </reference>
        </references>
      </pivotArea>
    </chartFormat>
    <chartFormat chart="5" format="59" series="1">
      <pivotArea type="data" outline="0" fieldPosition="0">
        <references count="2">
          <reference field="4294967294" count="1" selected="0">
            <x v="0"/>
          </reference>
          <reference field="0" count="1" selected="0">
            <x v="9"/>
          </reference>
        </references>
      </pivotArea>
    </chartFormat>
    <chartFormat chart="5" format="60" series="1">
      <pivotArea type="data" outline="0" fieldPosition="0">
        <references count="2">
          <reference field="4294967294" count="1" selected="0">
            <x v="0"/>
          </reference>
          <reference field="0" count="1" selected="0">
            <x v="10"/>
          </reference>
        </references>
      </pivotArea>
    </chartFormat>
    <chartFormat chart="5" format="61" series="1">
      <pivotArea type="data" outline="0" fieldPosition="0">
        <references count="2">
          <reference field="4294967294" count="1" selected="0">
            <x v="0"/>
          </reference>
          <reference field="0" count="1" selected="0">
            <x v="11"/>
          </reference>
        </references>
      </pivotArea>
    </chartFormat>
    <chartFormat chart="5" format="62" series="1">
      <pivotArea type="data" outline="0" fieldPosition="0">
        <references count="2">
          <reference field="4294967294" count="1" selected="0">
            <x v="0"/>
          </reference>
          <reference field="0" count="1" selected="0">
            <x v="12"/>
          </reference>
        </references>
      </pivotArea>
    </chartFormat>
    <chartFormat chart="5" format="63" series="1">
      <pivotArea type="data" outline="0" fieldPosition="0">
        <references count="2">
          <reference field="4294967294" count="1" selected="0">
            <x v="0"/>
          </reference>
          <reference field="0" count="1" selected="0">
            <x v="13"/>
          </reference>
        </references>
      </pivotArea>
    </chartFormat>
    <chartFormat chart="5" format="64" series="1">
      <pivotArea type="data" outline="0" fieldPosition="0">
        <references count="2">
          <reference field="4294967294" count="1" selected="0">
            <x v="0"/>
          </reference>
          <reference field="0" count="1" selected="0">
            <x v="14"/>
          </reference>
        </references>
      </pivotArea>
    </chartFormat>
    <chartFormat chart="5" format="65" series="1">
      <pivotArea type="data" outline="0" fieldPosition="0">
        <references count="2">
          <reference field="4294967294" count="1" selected="0">
            <x v="0"/>
          </reference>
          <reference field="0" count="1" selected="0">
            <x v="15"/>
          </reference>
        </references>
      </pivotArea>
    </chartFormat>
    <chartFormat chart="5" format="66" series="1">
      <pivotArea type="data" outline="0" fieldPosition="0">
        <references count="2">
          <reference field="4294967294" count="1" selected="0">
            <x v="0"/>
          </reference>
          <reference field="0" count="1" selected="0">
            <x v="16"/>
          </reference>
        </references>
      </pivotArea>
    </chartFormat>
    <chartFormat chart="5" format="67" series="1">
      <pivotArea type="data" outline="0" fieldPosition="0">
        <references count="2">
          <reference field="4294967294" count="1" selected="0">
            <x v="0"/>
          </reference>
          <reference field="0" count="1" selected="0">
            <x v="17"/>
          </reference>
        </references>
      </pivotArea>
    </chartFormat>
    <chartFormat chart="5" format="68" series="1">
      <pivotArea type="data" outline="0" fieldPosition="0">
        <references count="2">
          <reference field="4294967294" count="1" selected="0">
            <x v="0"/>
          </reference>
          <reference field="0" count="1" selected="0">
            <x v="18"/>
          </reference>
        </references>
      </pivotArea>
    </chartFormat>
    <chartFormat chart="5" format="69" series="1">
      <pivotArea type="data" outline="0" fieldPosition="0">
        <references count="2">
          <reference field="4294967294" count="1" selected="0">
            <x v="0"/>
          </reference>
          <reference field="0" count="1" selected="0">
            <x v="19"/>
          </reference>
        </references>
      </pivotArea>
    </chartFormat>
    <chartFormat chart="5" format="70" series="1">
      <pivotArea type="data" outline="0" fieldPosition="0">
        <references count="2">
          <reference field="4294967294" count="1" selected="0">
            <x v="0"/>
          </reference>
          <reference field="0" count="1" selected="0">
            <x v="20"/>
          </reference>
        </references>
      </pivotArea>
    </chartFormat>
    <chartFormat chart="5" format="71" series="1">
      <pivotArea type="data" outline="0" fieldPosition="0">
        <references count="2">
          <reference field="4294967294" count="1" selected="0">
            <x v="0"/>
          </reference>
          <reference field="0" count="1" selected="0">
            <x v="21"/>
          </reference>
        </references>
      </pivotArea>
    </chartFormat>
    <chartFormat chart="5" format="72" series="1">
      <pivotArea type="data" outline="0" fieldPosition="0">
        <references count="2">
          <reference field="4294967294" count="1" selected="0">
            <x v="0"/>
          </reference>
          <reference field="0" count="1" selected="0">
            <x v="22"/>
          </reference>
        </references>
      </pivotArea>
    </chartFormat>
    <chartFormat chart="5" format="73" series="1">
      <pivotArea type="data" outline="0" fieldPosition="0">
        <references count="2">
          <reference field="4294967294" count="1" selected="0">
            <x v="0"/>
          </reference>
          <reference field="0" count="1" selected="0">
            <x v="23"/>
          </reference>
        </references>
      </pivotArea>
    </chartFormat>
    <chartFormat chart="5" format="74" series="1">
      <pivotArea type="data" outline="0" fieldPosition="0">
        <references count="2">
          <reference field="4294967294" count="1" selected="0">
            <x v="0"/>
          </reference>
          <reference field="0" count="1" selected="0">
            <x v="24"/>
          </reference>
        </references>
      </pivotArea>
    </chartFormat>
    <chartFormat chart="3" format="25" series="1">
      <pivotArea type="data" outline="0" fieldPosition="0">
        <references count="2">
          <reference field="4294967294" count="1" selected="0">
            <x v="0"/>
          </reference>
          <reference field="0"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ventory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4E3CA0-F0F0-41E8-96B4-DD92693874F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AA58" firstHeaderRow="1" firstDataRow="2" firstDataCol="1"/>
  <pivotFields count="2">
    <pivotField axis="axisCol"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Items count="1">
    <i/>
  </rowItems>
  <colFields count="1">
    <field x="0"/>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Price/Unit" fld="1" baseField="0" baseItem="0"/>
  </dataFields>
  <chartFormats count="5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3" format="50" series="1">
      <pivotArea type="data" outline="0" fieldPosition="0">
        <references count="2">
          <reference field="4294967294" count="1" selected="0">
            <x v="0"/>
          </reference>
          <reference field="0" count="1" selected="0">
            <x v="0"/>
          </reference>
        </references>
      </pivotArea>
    </chartFormat>
    <chartFormat chart="3" format="51" series="1">
      <pivotArea type="data" outline="0" fieldPosition="0">
        <references count="2">
          <reference field="4294967294" count="1" selected="0">
            <x v="0"/>
          </reference>
          <reference field="0" count="1" selected="0">
            <x v="1"/>
          </reference>
        </references>
      </pivotArea>
    </chartFormat>
    <chartFormat chart="3" format="52" series="1">
      <pivotArea type="data" outline="0" fieldPosition="0">
        <references count="2">
          <reference field="4294967294" count="1" selected="0">
            <x v="0"/>
          </reference>
          <reference field="0" count="1" selected="0">
            <x v="2"/>
          </reference>
        </references>
      </pivotArea>
    </chartFormat>
    <chartFormat chart="3" format="53" series="1">
      <pivotArea type="data" outline="0" fieldPosition="0">
        <references count="2">
          <reference field="4294967294" count="1" selected="0">
            <x v="0"/>
          </reference>
          <reference field="0" count="1" selected="0">
            <x v="3"/>
          </reference>
        </references>
      </pivotArea>
    </chartFormat>
    <chartFormat chart="3" format="54" series="1">
      <pivotArea type="data" outline="0" fieldPosition="0">
        <references count="2">
          <reference field="4294967294" count="1" selected="0">
            <x v="0"/>
          </reference>
          <reference field="0" count="1" selected="0">
            <x v="4"/>
          </reference>
        </references>
      </pivotArea>
    </chartFormat>
    <chartFormat chart="3" format="55" series="1">
      <pivotArea type="data" outline="0" fieldPosition="0">
        <references count="2">
          <reference field="4294967294" count="1" selected="0">
            <x v="0"/>
          </reference>
          <reference field="0" count="1" selected="0">
            <x v="5"/>
          </reference>
        </references>
      </pivotArea>
    </chartFormat>
    <chartFormat chart="3" format="56" series="1">
      <pivotArea type="data" outline="0" fieldPosition="0">
        <references count="2">
          <reference field="4294967294" count="1" selected="0">
            <x v="0"/>
          </reference>
          <reference field="0" count="1" selected="0">
            <x v="6"/>
          </reference>
        </references>
      </pivotArea>
    </chartFormat>
    <chartFormat chart="3" format="57" series="1">
      <pivotArea type="data" outline="0" fieldPosition="0">
        <references count="2">
          <reference field="4294967294" count="1" selected="0">
            <x v="0"/>
          </reference>
          <reference field="0" count="1" selected="0">
            <x v="7"/>
          </reference>
        </references>
      </pivotArea>
    </chartFormat>
    <chartFormat chart="3" format="58" series="1">
      <pivotArea type="data" outline="0" fieldPosition="0">
        <references count="2">
          <reference field="4294967294" count="1" selected="0">
            <x v="0"/>
          </reference>
          <reference field="0" count="1" selected="0">
            <x v="8"/>
          </reference>
        </references>
      </pivotArea>
    </chartFormat>
    <chartFormat chart="3" format="59" series="1">
      <pivotArea type="data" outline="0" fieldPosition="0">
        <references count="2">
          <reference field="4294967294" count="1" selected="0">
            <x v="0"/>
          </reference>
          <reference field="0" count="1" selected="0">
            <x v="9"/>
          </reference>
        </references>
      </pivotArea>
    </chartFormat>
    <chartFormat chart="3" format="60" series="1">
      <pivotArea type="data" outline="0" fieldPosition="0">
        <references count="2">
          <reference field="4294967294" count="1" selected="0">
            <x v="0"/>
          </reference>
          <reference field="0" count="1" selected="0">
            <x v="10"/>
          </reference>
        </references>
      </pivotArea>
    </chartFormat>
    <chartFormat chart="3" format="61" series="1">
      <pivotArea type="data" outline="0" fieldPosition="0">
        <references count="2">
          <reference field="4294967294" count="1" selected="0">
            <x v="0"/>
          </reference>
          <reference field="0" count="1" selected="0">
            <x v="11"/>
          </reference>
        </references>
      </pivotArea>
    </chartFormat>
    <chartFormat chart="3" format="62" series="1">
      <pivotArea type="data" outline="0" fieldPosition="0">
        <references count="2">
          <reference field="4294967294" count="1" selected="0">
            <x v="0"/>
          </reference>
          <reference field="0" count="1" selected="0">
            <x v="12"/>
          </reference>
        </references>
      </pivotArea>
    </chartFormat>
    <chartFormat chart="3" format="63" series="1">
      <pivotArea type="data" outline="0" fieldPosition="0">
        <references count="2">
          <reference field="4294967294" count="1" selected="0">
            <x v="0"/>
          </reference>
          <reference field="0" count="1" selected="0">
            <x v="13"/>
          </reference>
        </references>
      </pivotArea>
    </chartFormat>
    <chartFormat chart="3" format="64" series="1">
      <pivotArea type="data" outline="0" fieldPosition="0">
        <references count="2">
          <reference field="4294967294" count="1" selected="0">
            <x v="0"/>
          </reference>
          <reference field="0" count="1" selected="0">
            <x v="14"/>
          </reference>
        </references>
      </pivotArea>
    </chartFormat>
    <chartFormat chart="3" format="65" series="1">
      <pivotArea type="data" outline="0" fieldPosition="0">
        <references count="2">
          <reference field="4294967294" count="1" selected="0">
            <x v="0"/>
          </reference>
          <reference field="0" count="1" selected="0">
            <x v="15"/>
          </reference>
        </references>
      </pivotArea>
    </chartFormat>
    <chartFormat chart="3" format="66" series="1">
      <pivotArea type="data" outline="0" fieldPosition="0">
        <references count="2">
          <reference field="4294967294" count="1" selected="0">
            <x v="0"/>
          </reference>
          <reference field="0" count="1" selected="0">
            <x v="16"/>
          </reference>
        </references>
      </pivotArea>
    </chartFormat>
    <chartFormat chart="3" format="67" series="1">
      <pivotArea type="data" outline="0" fieldPosition="0">
        <references count="2">
          <reference field="4294967294" count="1" selected="0">
            <x v="0"/>
          </reference>
          <reference field="0" count="1" selected="0">
            <x v="17"/>
          </reference>
        </references>
      </pivotArea>
    </chartFormat>
    <chartFormat chart="3" format="68" series="1">
      <pivotArea type="data" outline="0" fieldPosition="0">
        <references count="2">
          <reference field="4294967294" count="1" selected="0">
            <x v="0"/>
          </reference>
          <reference field="0" count="1" selected="0">
            <x v="18"/>
          </reference>
        </references>
      </pivotArea>
    </chartFormat>
    <chartFormat chart="3" format="69" series="1">
      <pivotArea type="data" outline="0" fieldPosition="0">
        <references count="2">
          <reference field="4294967294" count="1" selected="0">
            <x v="0"/>
          </reference>
          <reference field="0" count="1" selected="0">
            <x v="19"/>
          </reference>
        </references>
      </pivotArea>
    </chartFormat>
    <chartFormat chart="3" format="70" series="1">
      <pivotArea type="data" outline="0" fieldPosition="0">
        <references count="2">
          <reference field="4294967294" count="1" selected="0">
            <x v="0"/>
          </reference>
          <reference field="0" count="1" selected="0">
            <x v="20"/>
          </reference>
        </references>
      </pivotArea>
    </chartFormat>
    <chartFormat chart="3" format="71" series="1">
      <pivotArea type="data" outline="0" fieldPosition="0">
        <references count="2">
          <reference field="4294967294" count="1" selected="0">
            <x v="0"/>
          </reference>
          <reference field="0" count="1" selected="0">
            <x v="21"/>
          </reference>
        </references>
      </pivotArea>
    </chartFormat>
    <chartFormat chart="3" format="72" series="1">
      <pivotArea type="data" outline="0" fieldPosition="0">
        <references count="2">
          <reference field="4294967294" count="1" selected="0">
            <x v="0"/>
          </reference>
          <reference field="0" count="1" selected="0">
            <x v="22"/>
          </reference>
        </references>
      </pivotArea>
    </chartFormat>
    <chartFormat chart="3" format="73" series="1">
      <pivotArea type="data" outline="0" fieldPosition="0">
        <references count="2">
          <reference field="4294967294" count="1" selected="0">
            <x v="0"/>
          </reference>
          <reference field="0" count="1" selected="0">
            <x v="23"/>
          </reference>
        </references>
      </pivotArea>
    </chartFormat>
    <chartFormat chart="3" format="7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ventory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DA0F3E-3147-44AD-A912-65D0E63D22F8}"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5:B201"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Quantity Sold"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ventory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5B3ACA-D177-426F-8B76-A7334799E63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5:B171"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Reorder Quantity"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ventory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85DC13-5158-4567-ACFB-A0E6DB0423A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AA35" firstHeaderRow="1" firstDataRow="2" firstDataCol="1"/>
  <pivotFields count="2">
    <pivotField dataField="1" subtotalTop="0" showAll="0" defaultSubtotal="0"/>
    <pivotField axis="axisCol" allDrilled="1" subtotalTop="0" showAll="0" sortType="a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s>
  <rowItems count="1">
    <i/>
  </rowItems>
  <colFields count="1">
    <field x="1"/>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Quantity Purchased" fld="0" baseField="0" baseItem="0"/>
  </dataFields>
  <chartFormats count="5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3" format="50" series="1">
      <pivotArea type="data" outline="0" fieldPosition="0">
        <references count="2">
          <reference field="4294967294" count="1" selected="0">
            <x v="0"/>
          </reference>
          <reference field="1" count="1" selected="0">
            <x v="0"/>
          </reference>
        </references>
      </pivotArea>
    </chartFormat>
    <chartFormat chart="3" format="51" series="1">
      <pivotArea type="data" outline="0" fieldPosition="0">
        <references count="2">
          <reference field="4294967294" count="1" selected="0">
            <x v="0"/>
          </reference>
          <reference field="1" count="1" selected="0">
            <x v="1"/>
          </reference>
        </references>
      </pivotArea>
    </chartFormat>
    <chartFormat chart="3" format="52" series="1">
      <pivotArea type="data" outline="0" fieldPosition="0">
        <references count="2">
          <reference field="4294967294" count="1" selected="0">
            <x v="0"/>
          </reference>
          <reference field="1" count="1" selected="0">
            <x v="2"/>
          </reference>
        </references>
      </pivotArea>
    </chartFormat>
    <chartFormat chart="3" format="53" series="1">
      <pivotArea type="data" outline="0" fieldPosition="0">
        <references count="2">
          <reference field="4294967294" count="1" selected="0">
            <x v="0"/>
          </reference>
          <reference field="1" count="1" selected="0">
            <x v="3"/>
          </reference>
        </references>
      </pivotArea>
    </chartFormat>
    <chartFormat chart="3" format="54" series="1">
      <pivotArea type="data" outline="0" fieldPosition="0">
        <references count="2">
          <reference field="4294967294" count="1" selected="0">
            <x v="0"/>
          </reference>
          <reference field="1" count="1" selected="0">
            <x v="4"/>
          </reference>
        </references>
      </pivotArea>
    </chartFormat>
    <chartFormat chart="3" format="55" series="1">
      <pivotArea type="data" outline="0" fieldPosition="0">
        <references count="2">
          <reference field="4294967294" count="1" selected="0">
            <x v="0"/>
          </reference>
          <reference field="1" count="1" selected="0">
            <x v="5"/>
          </reference>
        </references>
      </pivotArea>
    </chartFormat>
    <chartFormat chart="3" format="56" series="1">
      <pivotArea type="data" outline="0" fieldPosition="0">
        <references count="2">
          <reference field="4294967294" count="1" selected="0">
            <x v="0"/>
          </reference>
          <reference field="1" count="1" selected="0">
            <x v="6"/>
          </reference>
        </references>
      </pivotArea>
    </chartFormat>
    <chartFormat chart="3" format="57" series="1">
      <pivotArea type="data" outline="0" fieldPosition="0">
        <references count="2">
          <reference field="4294967294" count="1" selected="0">
            <x v="0"/>
          </reference>
          <reference field="1" count="1" selected="0">
            <x v="7"/>
          </reference>
        </references>
      </pivotArea>
    </chartFormat>
    <chartFormat chart="3" format="58" series="1">
      <pivotArea type="data" outline="0" fieldPosition="0">
        <references count="2">
          <reference field="4294967294" count="1" selected="0">
            <x v="0"/>
          </reference>
          <reference field="1" count="1" selected="0">
            <x v="8"/>
          </reference>
        </references>
      </pivotArea>
    </chartFormat>
    <chartFormat chart="3" format="59" series="1">
      <pivotArea type="data" outline="0" fieldPosition="0">
        <references count="2">
          <reference field="4294967294" count="1" selected="0">
            <x v="0"/>
          </reference>
          <reference field="1" count="1" selected="0">
            <x v="9"/>
          </reference>
        </references>
      </pivotArea>
    </chartFormat>
    <chartFormat chart="3" format="60" series="1">
      <pivotArea type="data" outline="0" fieldPosition="0">
        <references count="2">
          <reference field="4294967294" count="1" selected="0">
            <x v="0"/>
          </reference>
          <reference field="1" count="1" selected="0">
            <x v="10"/>
          </reference>
        </references>
      </pivotArea>
    </chartFormat>
    <chartFormat chart="3" format="61" series="1">
      <pivotArea type="data" outline="0" fieldPosition="0">
        <references count="2">
          <reference field="4294967294" count="1" selected="0">
            <x v="0"/>
          </reference>
          <reference field="1" count="1" selected="0">
            <x v="11"/>
          </reference>
        </references>
      </pivotArea>
    </chartFormat>
    <chartFormat chart="3" format="62" series="1">
      <pivotArea type="data" outline="0" fieldPosition="0">
        <references count="2">
          <reference field="4294967294" count="1" selected="0">
            <x v="0"/>
          </reference>
          <reference field="1" count="1" selected="0">
            <x v="12"/>
          </reference>
        </references>
      </pivotArea>
    </chartFormat>
    <chartFormat chart="3" format="63" series="1">
      <pivotArea type="data" outline="0" fieldPosition="0">
        <references count="2">
          <reference field="4294967294" count="1" selected="0">
            <x v="0"/>
          </reference>
          <reference field="1" count="1" selected="0">
            <x v="13"/>
          </reference>
        </references>
      </pivotArea>
    </chartFormat>
    <chartFormat chart="3" format="64" series="1">
      <pivotArea type="data" outline="0" fieldPosition="0">
        <references count="2">
          <reference field="4294967294" count="1" selected="0">
            <x v="0"/>
          </reference>
          <reference field="1" count="1" selected="0">
            <x v="14"/>
          </reference>
        </references>
      </pivotArea>
    </chartFormat>
    <chartFormat chart="3" format="65" series="1">
      <pivotArea type="data" outline="0" fieldPosition="0">
        <references count="2">
          <reference field="4294967294" count="1" selected="0">
            <x v="0"/>
          </reference>
          <reference field="1" count="1" selected="0">
            <x v="15"/>
          </reference>
        </references>
      </pivotArea>
    </chartFormat>
    <chartFormat chart="3" format="66" series="1">
      <pivotArea type="data" outline="0" fieldPosition="0">
        <references count="2">
          <reference field="4294967294" count="1" selected="0">
            <x v="0"/>
          </reference>
          <reference field="1" count="1" selected="0">
            <x v="16"/>
          </reference>
        </references>
      </pivotArea>
    </chartFormat>
    <chartFormat chart="3" format="67" series="1">
      <pivotArea type="data" outline="0" fieldPosition="0">
        <references count="2">
          <reference field="4294967294" count="1" selected="0">
            <x v="0"/>
          </reference>
          <reference field="1" count="1" selected="0">
            <x v="17"/>
          </reference>
        </references>
      </pivotArea>
    </chartFormat>
    <chartFormat chart="3" format="68" series="1">
      <pivotArea type="data" outline="0" fieldPosition="0">
        <references count="2">
          <reference field="4294967294" count="1" selected="0">
            <x v="0"/>
          </reference>
          <reference field="1" count="1" selected="0">
            <x v="18"/>
          </reference>
        </references>
      </pivotArea>
    </chartFormat>
    <chartFormat chart="3" format="69" series="1">
      <pivotArea type="data" outline="0" fieldPosition="0">
        <references count="2">
          <reference field="4294967294" count="1" selected="0">
            <x v="0"/>
          </reference>
          <reference field="1" count="1" selected="0">
            <x v="19"/>
          </reference>
        </references>
      </pivotArea>
    </chartFormat>
    <chartFormat chart="3" format="70" series="1">
      <pivotArea type="data" outline="0" fieldPosition="0">
        <references count="2">
          <reference field="4294967294" count="1" selected="0">
            <x v="0"/>
          </reference>
          <reference field="1" count="1" selected="0">
            <x v="20"/>
          </reference>
        </references>
      </pivotArea>
    </chartFormat>
    <chartFormat chart="3" format="71" series="1">
      <pivotArea type="data" outline="0" fieldPosition="0">
        <references count="2">
          <reference field="4294967294" count="1" selected="0">
            <x v="0"/>
          </reference>
          <reference field="1" count="1" selected="0">
            <x v="21"/>
          </reference>
        </references>
      </pivotArea>
    </chartFormat>
    <chartFormat chart="3" format="72" series="1">
      <pivotArea type="data" outline="0" fieldPosition="0">
        <references count="2">
          <reference field="4294967294" count="1" selected="0">
            <x v="0"/>
          </reference>
          <reference field="1" count="1" selected="0">
            <x v="22"/>
          </reference>
        </references>
      </pivotArea>
    </chartFormat>
    <chartFormat chart="3" format="73" series="1">
      <pivotArea type="data" outline="0" fieldPosition="0">
        <references count="2">
          <reference field="4294967294" count="1" selected="0">
            <x v="0"/>
          </reference>
          <reference field="1" count="1" selected="0">
            <x v="23"/>
          </reference>
        </references>
      </pivotArea>
    </chartFormat>
    <chartFormat chart="3" format="7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ventoryList]"/>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5"/>
    <tableColumn id="7" xr3:uid="{00000000-0010-0000-0000-000007000000}" name="Reorder Quantity" dataDxfId="4"/>
    <tableColumn id="8" xr3:uid="{00000000-0010-0000-0000-000008000000}" name="Quantity Sold" dataDxfId="3"/>
    <tableColumn id="9" xr3:uid="{00000000-0010-0000-0000-000009000000}"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117EF-AF29-4972-B22D-608D475A624D}">
  <dimension ref="A3:AA201"/>
  <sheetViews>
    <sheetView topLeftCell="A170" workbookViewId="0">
      <selection activeCell="K193" sqref="K193"/>
    </sheetView>
  </sheetViews>
  <sheetFormatPr defaultRowHeight="13.8" x14ac:dyDescent="0.3"/>
  <cols>
    <col min="1" max="1" width="12.109375" bestFit="1" customWidth="1"/>
    <col min="2" max="2" width="17.77734375" bestFit="1" customWidth="1"/>
    <col min="3" max="12" width="9.5546875" bestFit="1" customWidth="1"/>
    <col min="13" max="13" width="8.5546875" bestFit="1" customWidth="1"/>
    <col min="14" max="19" width="9.5546875" bestFit="1" customWidth="1"/>
    <col min="20" max="26" width="8.5546875" bestFit="1" customWidth="1"/>
    <col min="27" max="27" width="10.109375" bestFit="1" customWidth="1"/>
  </cols>
  <sheetData>
    <row r="3" spans="1:3" x14ac:dyDescent="0.3">
      <c r="A3" s="47" t="s">
        <v>65</v>
      </c>
      <c r="B3" t="s">
        <v>67</v>
      </c>
      <c r="C3" t="s">
        <v>64</v>
      </c>
    </row>
    <row r="4" spans="1:3" x14ac:dyDescent="0.3">
      <c r="A4" s="48" t="s">
        <v>36</v>
      </c>
      <c r="B4">
        <v>100</v>
      </c>
      <c r="C4">
        <v>100</v>
      </c>
    </row>
    <row r="5" spans="1:3" x14ac:dyDescent="0.3">
      <c r="A5" s="48" t="s">
        <v>45</v>
      </c>
      <c r="B5">
        <v>100</v>
      </c>
      <c r="C5">
        <v>100</v>
      </c>
    </row>
    <row r="6" spans="1:3" x14ac:dyDescent="0.3">
      <c r="A6" s="48" t="s">
        <v>46</v>
      </c>
      <c r="B6">
        <v>100</v>
      </c>
      <c r="C6">
        <v>200</v>
      </c>
    </row>
    <row r="7" spans="1:3" x14ac:dyDescent="0.3">
      <c r="A7" s="48" t="s">
        <v>47</v>
      </c>
      <c r="B7">
        <v>100</v>
      </c>
      <c r="C7">
        <v>110</v>
      </c>
    </row>
    <row r="8" spans="1:3" x14ac:dyDescent="0.3">
      <c r="A8" s="48" t="s">
        <v>48</v>
      </c>
      <c r="B8">
        <v>100</v>
      </c>
      <c r="C8">
        <v>250</v>
      </c>
    </row>
    <row r="9" spans="1:3" x14ac:dyDescent="0.3">
      <c r="A9" s="48" t="s">
        <v>49</v>
      </c>
      <c r="B9">
        <v>50</v>
      </c>
      <c r="C9">
        <v>350</v>
      </c>
    </row>
    <row r="10" spans="1:3" x14ac:dyDescent="0.3">
      <c r="A10" s="48" t="s">
        <v>50</v>
      </c>
      <c r="B10">
        <v>100</v>
      </c>
      <c r="C10">
        <v>400</v>
      </c>
    </row>
    <row r="11" spans="1:3" x14ac:dyDescent="0.3">
      <c r="A11" s="48" t="s">
        <v>51</v>
      </c>
      <c r="B11">
        <v>100</v>
      </c>
      <c r="C11">
        <v>150</v>
      </c>
    </row>
    <row r="12" spans="1:3" x14ac:dyDescent="0.3">
      <c r="A12" s="48" t="s">
        <v>52</v>
      </c>
      <c r="B12">
        <v>100</v>
      </c>
      <c r="C12">
        <v>135</v>
      </c>
    </row>
    <row r="13" spans="1:3" x14ac:dyDescent="0.3">
      <c r="A13" s="48" t="s">
        <v>53</v>
      </c>
      <c r="B13">
        <v>100</v>
      </c>
      <c r="C13">
        <v>170</v>
      </c>
    </row>
    <row r="14" spans="1:3" x14ac:dyDescent="0.3">
      <c r="A14" s="48" t="s">
        <v>54</v>
      </c>
      <c r="B14">
        <v>100</v>
      </c>
      <c r="C14">
        <v>125</v>
      </c>
    </row>
    <row r="15" spans="1:3" x14ac:dyDescent="0.3">
      <c r="A15" s="48" t="s">
        <v>37</v>
      </c>
      <c r="B15">
        <v>50</v>
      </c>
      <c r="C15">
        <v>200</v>
      </c>
    </row>
    <row r="16" spans="1:3" x14ac:dyDescent="0.3">
      <c r="A16" s="48" t="s">
        <v>55</v>
      </c>
      <c r="B16">
        <v>100</v>
      </c>
      <c r="C16">
        <v>180</v>
      </c>
    </row>
    <row r="17" spans="1:3" x14ac:dyDescent="0.3">
      <c r="A17" s="48" t="s">
        <v>56</v>
      </c>
      <c r="B17">
        <v>100</v>
      </c>
      <c r="C17">
        <v>230</v>
      </c>
    </row>
    <row r="18" spans="1:3" x14ac:dyDescent="0.3">
      <c r="A18" s="48" t="s">
        <v>57</v>
      </c>
      <c r="B18">
        <v>100</v>
      </c>
      <c r="C18">
        <v>220</v>
      </c>
    </row>
    <row r="19" spans="1:3" x14ac:dyDescent="0.3">
      <c r="A19" s="48" t="s">
        <v>58</v>
      </c>
      <c r="B19">
        <v>100</v>
      </c>
      <c r="C19">
        <v>100</v>
      </c>
    </row>
    <row r="20" spans="1:3" x14ac:dyDescent="0.3">
      <c r="A20" s="48" t="s">
        <v>59</v>
      </c>
      <c r="B20">
        <v>100</v>
      </c>
      <c r="C20">
        <v>250</v>
      </c>
    </row>
    <row r="21" spans="1:3" x14ac:dyDescent="0.3">
      <c r="A21" s="48" t="s">
        <v>60</v>
      </c>
      <c r="B21">
        <v>50</v>
      </c>
      <c r="C21">
        <v>110</v>
      </c>
    </row>
    <row r="22" spans="1:3" x14ac:dyDescent="0.3">
      <c r="A22" s="48" t="s">
        <v>38</v>
      </c>
      <c r="B22">
        <v>50</v>
      </c>
      <c r="C22">
        <v>250</v>
      </c>
    </row>
    <row r="23" spans="1:3" x14ac:dyDescent="0.3">
      <c r="A23" s="48" t="s">
        <v>39</v>
      </c>
      <c r="B23">
        <v>50</v>
      </c>
      <c r="C23">
        <v>500</v>
      </c>
    </row>
    <row r="24" spans="1:3" x14ac:dyDescent="0.3">
      <c r="A24" s="48" t="s">
        <v>40</v>
      </c>
      <c r="B24">
        <v>100</v>
      </c>
      <c r="C24">
        <v>110</v>
      </c>
    </row>
    <row r="25" spans="1:3" x14ac:dyDescent="0.3">
      <c r="A25" s="48" t="s">
        <v>41</v>
      </c>
      <c r="B25">
        <v>100</v>
      </c>
      <c r="C25">
        <v>120</v>
      </c>
    </row>
    <row r="26" spans="1:3" x14ac:dyDescent="0.3">
      <c r="A26" s="48" t="s">
        <v>42</v>
      </c>
      <c r="B26">
        <v>100</v>
      </c>
      <c r="C26">
        <v>150</v>
      </c>
    </row>
    <row r="27" spans="1:3" x14ac:dyDescent="0.3">
      <c r="A27" s="48" t="s">
        <v>43</v>
      </c>
      <c r="B27">
        <v>50</v>
      </c>
      <c r="C27">
        <v>135</v>
      </c>
    </row>
    <row r="28" spans="1:3" x14ac:dyDescent="0.3">
      <c r="A28" s="48" t="s">
        <v>44</v>
      </c>
      <c r="B28">
        <v>100</v>
      </c>
      <c r="C28">
        <v>110</v>
      </c>
    </row>
    <row r="29" spans="1:3" x14ac:dyDescent="0.3">
      <c r="A29" s="48" t="s">
        <v>66</v>
      </c>
      <c r="B29">
        <v>2200</v>
      </c>
      <c r="C29">
        <v>4755</v>
      </c>
    </row>
    <row r="33" spans="1:27" x14ac:dyDescent="0.3">
      <c r="B33" s="47" t="s">
        <v>69</v>
      </c>
    </row>
    <row r="34" spans="1:27" x14ac:dyDescent="0.3">
      <c r="B34" t="s">
        <v>36</v>
      </c>
      <c r="C34" t="s">
        <v>45</v>
      </c>
      <c r="D34" t="s">
        <v>46</v>
      </c>
      <c r="E34" t="s">
        <v>47</v>
      </c>
      <c r="F34" t="s">
        <v>48</v>
      </c>
      <c r="G34" t="s">
        <v>49</v>
      </c>
      <c r="H34" t="s">
        <v>50</v>
      </c>
      <c r="I34" t="s">
        <v>51</v>
      </c>
      <c r="J34" t="s">
        <v>52</v>
      </c>
      <c r="K34" t="s">
        <v>53</v>
      </c>
      <c r="L34" t="s">
        <v>54</v>
      </c>
      <c r="M34" t="s">
        <v>37</v>
      </c>
      <c r="N34" t="s">
        <v>55</v>
      </c>
      <c r="O34" t="s">
        <v>56</v>
      </c>
      <c r="P34" t="s">
        <v>57</v>
      </c>
      <c r="Q34" t="s">
        <v>58</v>
      </c>
      <c r="R34" t="s">
        <v>59</v>
      </c>
      <c r="S34" t="s">
        <v>60</v>
      </c>
      <c r="T34" t="s">
        <v>38</v>
      </c>
      <c r="U34" t="s">
        <v>39</v>
      </c>
      <c r="V34" t="s">
        <v>40</v>
      </c>
      <c r="W34" t="s">
        <v>41</v>
      </c>
      <c r="X34" t="s">
        <v>42</v>
      </c>
      <c r="Y34" t="s">
        <v>43</v>
      </c>
      <c r="Z34" t="s">
        <v>44</v>
      </c>
      <c r="AA34" t="s">
        <v>66</v>
      </c>
    </row>
    <row r="35" spans="1:27" x14ac:dyDescent="0.3">
      <c r="A35" t="s">
        <v>67</v>
      </c>
      <c r="B35">
        <v>100</v>
      </c>
      <c r="C35">
        <v>100</v>
      </c>
      <c r="D35">
        <v>100</v>
      </c>
      <c r="E35">
        <v>100</v>
      </c>
      <c r="F35">
        <v>100</v>
      </c>
      <c r="G35">
        <v>50</v>
      </c>
      <c r="H35">
        <v>100</v>
      </c>
      <c r="I35">
        <v>100</v>
      </c>
      <c r="J35">
        <v>100</v>
      </c>
      <c r="K35">
        <v>100</v>
      </c>
      <c r="L35">
        <v>100</v>
      </c>
      <c r="M35">
        <v>50</v>
      </c>
      <c r="N35">
        <v>100</v>
      </c>
      <c r="O35">
        <v>100</v>
      </c>
      <c r="P35">
        <v>100</v>
      </c>
      <c r="Q35">
        <v>100</v>
      </c>
      <c r="R35">
        <v>100</v>
      </c>
      <c r="S35">
        <v>50</v>
      </c>
      <c r="T35">
        <v>50</v>
      </c>
      <c r="U35">
        <v>50</v>
      </c>
      <c r="V35">
        <v>100</v>
      </c>
      <c r="W35">
        <v>100</v>
      </c>
      <c r="X35">
        <v>100</v>
      </c>
      <c r="Y35">
        <v>50</v>
      </c>
      <c r="Z35">
        <v>100</v>
      </c>
      <c r="AA35">
        <v>2200</v>
      </c>
    </row>
    <row r="56" spans="1:27" x14ac:dyDescent="0.3">
      <c r="B56" s="47" t="s">
        <v>69</v>
      </c>
    </row>
    <row r="57" spans="1:27" x14ac:dyDescent="0.3">
      <c r="B57" t="s">
        <v>36</v>
      </c>
      <c r="C57" t="s">
        <v>45</v>
      </c>
      <c r="D57" t="s">
        <v>46</v>
      </c>
      <c r="E57" t="s">
        <v>47</v>
      </c>
      <c r="F57" t="s">
        <v>48</v>
      </c>
      <c r="G57" t="s">
        <v>49</v>
      </c>
      <c r="H57" t="s">
        <v>50</v>
      </c>
      <c r="I57" t="s">
        <v>51</v>
      </c>
      <c r="J57" t="s">
        <v>52</v>
      </c>
      <c r="K57" t="s">
        <v>53</v>
      </c>
      <c r="L57" t="s">
        <v>54</v>
      </c>
      <c r="M57" t="s">
        <v>37</v>
      </c>
      <c r="N57" t="s">
        <v>55</v>
      </c>
      <c r="O57" t="s">
        <v>56</v>
      </c>
      <c r="P57" t="s">
        <v>57</v>
      </c>
      <c r="Q57" t="s">
        <v>58</v>
      </c>
      <c r="R57" t="s">
        <v>59</v>
      </c>
      <c r="S57" t="s">
        <v>60</v>
      </c>
      <c r="T57" t="s">
        <v>38</v>
      </c>
      <c r="U57" t="s">
        <v>39</v>
      </c>
      <c r="V57" t="s">
        <v>40</v>
      </c>
      <c r="W57" t="s">
        <v>41</v>
      </c>
      <c r="X57" t="s">
        <v>42</v>
      </c>
      <c r="Y57" t="s">
        <v>43</v>
      </c>
      <c r="Z57" t="s">
        <v>44</v>
      </c>
      <c r="AA57" t="s">
        <v>66</v>
      </c>
    </row>
    <row r="58" spans="1:27" x14ac:dyDescent="0.3">
      <c r="A58" t="s">
        <v>64</v>
      </c>
      <c r="B58">
        <v>100</v>
      </c>
      <c r="C58">
        <v>100</v>
      </c>
      <c r="D58">
        <v>200</v>
      </c>
      <c r="E58">
        <v>110</v>
      </c>
      <c r="F58">
        <v>250</v>
      </c>
      <c r="G58">
        <v>350</v>
      </c>
      <c r="H58">
        <v>400</v>
      </c>
      <c r="I58">
        <v>150</v>
      </c>
      <c r="J58">
        <v>135</v>
      </c>
      <c r="K58">
        <v>170</v>
      </c>
      <c r="L58">
        <v>125</v>
      </c>
      <c r="M58">
        <v>200</v>
      </c>
      <c r="N58">
        <v>180</v>
      </c>
      <c r="O58">
        <v>230</v>
      </c>
      <c r="P58">
        <v>220</v>
      </c>
      <c r="Q58">
        <v>100</v>
      </c>
      <c r="R58">
        <v>250</v>
      </c>
      <c r="S58">
        <v>110</v>
      </c>
      <c r="T58">
        <v>250</v>
      </c>
      <c r="U58">
        <v>500</v>
      </c>
      <c r="V58">
        <v>110</v>
      </c>
      <c r="W58">
        <v>120</v>
      </c>
      <c r="X58">
        <v>150</v>
      </c>
      <c r="Y58">
        <v>135</v>
      </c>
      <c r="Z58">
        <v>110</v>
      </c>
      <c r="AA58">
        <v>4755</v>
      </c>
    </row>
    <row r="77" spans="1:27" x14ac:dyDescent="0.3">
      <c r="B77" s="47" t="s">
        <v>69</v>
      </c>
    </row>
    <row r="78" spans="1:27" x14ac:dyDescent="0.3">
      <c r="B78" t="s">
        <v>36</v>
      </c>
      <c r="C78" t="s">
        <v>45</v>
      </c>
      <c r="D78" t="s">
        <v>46</v>
      </c>
      <c r="E78" t="s">
        <v>47</v>
      </c>
      <c r="F78" t="s">
        <v>48</v>
      </c>
      <c r="G78" t="s">
        <v>49</v>
      </c>
      <c r="H78" t="s">
        <v>50</v>
      </c>
      <c r="I78" t="s">
        <v>51</v>
      </c>
      <c r="J78" t="s">
        <v>52</v>
      </c>
      <c r="K78" t="s">
        <v>53</v>
      </c>
      <c r="L78" t="s">
        <v>54</v>
      </c>
      <c r="M78" t="s">
        <v>37</v>
      </c>
      <c r="N78" t="s">
        <v>55</v>
      </c>
      <c r="O78" t="s">
        <v>56</v>
      </c>
      <c r="P78" t="s">
        <v>57</v>
      </c>
      <c r="Q78" t="s">
        <v>58</v>
      </c>
      <c r="R78" t="s">
        <v>59</v>
      </c>
      <c r="S78" t="s">
        <v>60</v>
      </c>
      <c r="T78" t="s">
        <v>38</v>
      </c>
      <c r="U78" t="s">
        <v>39</v>
      </c>
      <c r="V78" t="s">
        <v>40</v>
      </c>
      <c r="W78" t="s">
        <v>41</v>
      </c>
      <c r="X78" t="s">
        <v>42</v>
      </c>
      <c r="Y78" t="s">
        <v>43</v>
      </c>
      <c r="Z78" t="s">
        <v>44</v>
      </c>
      <c r="AA78" t="s">
        <v>66</v>
      </c>
    </row>
    <row r="79" spans="1:27" x14ac:dyDescent="0.3">
      <c r="A79" t="s">
        <v>70</v>
      </c>
      <c r="B79">
        <v>25</v>
      </c>
      <c r="C79">
        <v>50</v>
      </c>
      <c r="D79">
        <v>25</v>
      </c>
      <c r="E79">
        <v>50</v>
      </c>
      <c r="F79">
        <v>25</v>
      </c>
      <c r="G79">
        <v>50</v>
      </c>
      <c r="H79">
        <v>25</v>
      </c>
      <c r="I79">
        <v>25</v>
      </c>
      <c r="J79">
        <v>25</v>
      </c>
      <c r="K79">
        <v>25</v>
      </c>
      <c r="L79">
        <v>50</v>
      </c>
      <c r="M79">
        <v>50</v>
      </c>
      <c r="N79">
        <v>25</v>
      </c>
      <c r="O79">
        <v>50</v>
      </c>
      <c r="P79">
        <v>25</v>
      </c>
      <c r="Q79">
        <v>50</v>
      </c>
      <c r="R79">
        <v>25</v>
      </c>
      <c r="S79">
        <v>25</v>
      </c>
      <c r="T79">
        <v>25</v>
      </c>
      <c r="U79">
        <v>50</v>
      </c>
      <c r="V79">
        <v>25</v>
      </c>
      <c r="W79">
        <v>50</v>
      </c>
      <c r="X79">
        <v>25</v>
      </c>
      <c r="Y79">
        <v>50</v>
      </c>
      <c r="Z79">
        <v>25</v>
      </c>
      <c r="AA79">
        <v>875</v>
      </c>
    </row>
    <row r="96" spans="2:2" x14ac:dyDescent="0.3">
      <c r="B96" s="47" t="s">
        <v>69</v>
      </c>
    </row>
    <row r="97" spans="1:27" x14ac:dyDescent="0.3">
      <c r="B97" t="s">
        <v>36</v>
      </c>
      <c r="C97" t="s">
        <v>45</v>
      </c>
      <c r="D97" t="s">
        <v>46</v>
      </c>
      <c r="E97" t="s">
        <v>47</v>
      </c>
      <c r="F97" t="s">
        <v>48</v>
      </c>
      <c r="G97" t="s">
        <v>49</v>
      </c>
      <c r="H97" t="s">
        <v>50</v>
      </c>
      <c r="I97" t="s">
        <v>51</v>
      </c>
      <c r="J97" t="s">
        <v>52</v>
      </c>
      <c r="K97" t="s">
        <v>53</v>
      </c>
      <c r="L97" t="s">
        <v>54</v>
      </c>
      <c r="M97" t="s">
        <v>37</v>
      </c>
      <c r="N97" t="s">
        <v>55</v>
      </c>
      <c r="O97" t="s">
        <v>56</v>
      </c>
      <c r="P97" t="s">
        <v>57</v>
      </c>
      <c r="Q97" t="s">
        <v>58</v>
      </c>
      <c r="R97" t="s">
        <v>59</v>
      </c>
      <c r="S97" t="s">
        <v>60</v>
      </c>
      <c r="T97" t="s">
        <v>38</v>
      </c>
      <c r="U97" t="s">
        <v>39</v>
      </c>
      <c r="V97" t="s">
        <v>40</v>
      </c>
      <c r="W97" t="s">
        <v>41</v>
      </c>
      <c r="X97" t="s">
        <v>42</v>
      </c>
      <c r="Y97" t="s">
        <v>43</v>
      </c>
      <c r="Z97" t="s">
        <v>44</v>
      </c>
      <c r="AA97" t="s">
        <v>66</v>
      </c>
    </row>
    <row r="98" spans="1:27" x14ac:dyDescent="0.3">
      <c r="A98" t="s">
        <v>71</v>
      </c>
      <c r="B98">
        <v>100</v>
      </c>
      <c r="C98">
        <v>100</v>
      </c>
      <c r="D98">
        <v>100</v>
      </c>
      <c r="E98">
        <v>100</v>
      </c>
      <c r="F98">
        <v>100</v>
      </c>
      <c r="G98">
        <v>50</v>
      </c>
      <c r="H98">
        <v>100</v>
      </c>
      <c r="I98">
        <v>100</v>
      </c>
      <c r="J98">
        <v>100</v>
      </c>
      <c r="K98">
        <v>100</v>
      </c>
      <c r="L98">
        <v>100</v>
      </c>
      <c r="M98">
        <v>50</v>
      </c>
      <c r="N98">
        <v>100</v>
      </c>
      <c r="O98">
        <v>100</v>
      </c>
      <c r="P98">
        <v>100</v>
      </c>
      <c r="Q98">
        <v>100</v>
      </c>
      <c r="R98">
        <v>100</v>
      </c>
      <c r="S98">
        <v>50</v>
      </c>
      <c r="T98">
        <v>50</v>
      </c>
      <c r="U98">
        <v>50</v>
      </c>
      <c r="V98">
        <v>100</v>
      </c>
      <c r="W98">
        <v>100</v>
      </c>
      <c r="X98">
        <v>100</v>
      </c>
      <c r="Y98">
        <v>50</v>
      </c>
      <c r="Z98">
        <v>100</v>
      </c>
      <c r="AA98">
        <v>2200</v>
      </c>
    </row>
    <row r="116" spans="1:2" x14ac:dyDescent="0.3">
      <c r="A116" s="47" t="s">
        <v>65</v>
      </c>
      <c r="B116" t="s">
        <v>70</v>
      </c>
    </row>
    <row r="117" spans="1:2" x14ac:dyDescent="0.3">
      <c r="A117" s="48" t="s">
        <v>36</v>
      </c>
      <c r="B117">
        <v>25</v>
      </c>
    </row>
    <row r="118" spans="1:2" x14ac:dyDescent="0.3">
      <c r="A118" s="48" t="s">
        <v>45</v>
      </c>
      <c r="B118">
        <v>50</v>
      </c>
    </row>
    <row r="119" spans="1:2" x14ac:dyDescent="0.3">
      <c r="A119" s="48" t="s">
        <v>46</v>
      </c>
      <c r="B119">
        <v>25</v>
      </c>
    </row>
    <row r="120" spans="1:2" x14ac:dyDescent="0.3">
      <c r="A120" s="48" t="s">
        <v>47</v>
      </c>
      <c r="B120">
        <v>50</v>
      </c>
    </row>
    <row r="121" spans="1:2" x14ac:dyDescent="0.3">
      <c r="A121" s="48" t="s">
        <v>48</v>
      </c>
      <c r="B121">
        <v>25</v>
      </c>
    </row>
    <row r="122" spans="1:2" x14ac:dyDescent="0.3">
      <c r="A122" s="48" t="s">
        <v>49</v>
      </c>
      <c r="B122">
        <v>50</v>
      </c>
    </row>
    <row r="123" spans="1:2" x14ac:dyDescent="0.3">
      <c r="A123" s="48" t="s">
        <v>50</v>
      </c>
      <c r="B123">
        <v>25</v>
      </c>
    </row>
    <row r="124" spans="1:2" x14ac:dyDescent="0.3">
      <c r="A124" s="48" t="s">
        <v>51</v>
      </c>
      <c r="B124">
        <v>25</v>
      </c>
    </row>
    <row r="125" spans="1:2" x14ac:dyDescent="0.3">
      <c r="A125" s="48" t="s">
        <v>52</v>
      </c>
      <c r="B125">
        <v>25</v>
      </c>
    </row>
    <row r="126" spans="1:2" x14ac:dyDescent="0.3">
      <c r="A126" s="48" t="s">
        <v>53</v>
      </c>
      <c r="B126">
        <v>25</v>
      </c>
    </row>
    <row r="127" spans="1:2" x14ac:dyDescent="0.3">
      <c r="A127" s="48" t="s">
        <v>54</v>
      </c>
      <c r="B127">
        <v>50</v>
      </c>
    </row>
    <row r="128" spans="1:2" x14ac:dyDescent="0.3">
      <c r="A128" s="48" t="s">
        <v>37</v>
      </c>
      <c r="B128">
        <v>50</v>
      </c>
    </row>
    <row r="129" spans="1:2" x14ac:dyDescent="0.3">
      <c r="A129" s="48" t="s">
        <v>55</v>
      </c>
      <c r="B129">
        <v>25</v>
      </c>
    </row>
    <row r="130" spans="1:2" x14ac:dyDescent="0.3">
      <c r="A130" s="48" t="s">
        <v>56</v>
      </c>
      <c r="B130">
        <v>50</v>
      </c>
    </row>
    <row r="131" spans="1:2" x14ac:dyDescent="0.3">
      <c r="A131" s="48" t="s">
        <v>57</v>
      </c>
      <c r="B131">
        <v>25</v>
      </c>
    </row>
    <row r="132" spans="1:2" x14ac:dyDescent="0.3">
      <c r="A132" s="48" t="s">
        <v>58</v>
      </c>
      <c r="B132">
        <v>50</v>
      </c>
    </row>
    <row r="133" spans="1:2" x14ac:dyDescent="0.3">
      <c r="A133" s="48" t="s">
        <v>59</v>
      </c>
      <c r="B133">
        <v>25</v>
      </c>
    </row>
    <row r="134" spans="1:2" x14ac:dyDescent="0.3">
      <c r="A134" s="48" t="s">
        <v>60</v>
      </c>
      <c r="B134">
        <v>25</v>
      </c>
    </row>
    <row r="135" spans="1:2" x14ac:dyDescent="0.3">
      <c r="A135" s="48" t="s">
        <v>38</v>
      </c>
      <c r="B135">
        <v>25</v>
      </c>
    </row>
    <row r="136" spans="1:2" x14ac:dyDescent="0.3">
      <c r="A136" s="48" t="s">
        <v>39</v>
      </c>
      <c r="B136">
        <v>50</v>
      </c>
    </row>
    <row r="137" spans="1:2" x14ac:dyDescent="0.3">
      <c r="A137" s="48" t="s">
        <v>40</v>
      </c>
      <c r="B137">
        <v>25</v>
      </c>
    </row>
    <row r="138" spans="1:2" x14ac:dyDescent="0.3">
      <c r="A138" s="48" t="s">
        <v>41</v>
      </c>
      <c r="B138">
        <v>50</v>
      </c>
    </row>
    <row r="139" spans="1:2" x14ac:dyDescent="0.3">
      <c r="A139" s="48" t="s">
        <v>42</v>
      </c>
      <c r="B139">
        <v>25</v>
      </c>
    </row>
    <row r="140" spans="1:2" x14ac:dyDescent="0.3">
      <c r="A140" s="48" t="s">
        <v>43</v>
      </c>
      <c r="B140">
        <v>50</v>
      </c>
    </row>
    <row r="141" spans="1:2" x14ac:dyDescent="0.3">
      <c r="A141" s="48" t="s">
        <v>44</v>
      </c>
      <c r="B141">
        <v>25</v>
      </c>
    </row>
    <row r="142" spans="1:2" x14ac:dyDescent="0.3">
      <c r="A142" s="48" t="s">
        <v>66</v>
      </c>
      <c r="B142">
        <v>875</v>
      </c>
    </row>
    <row r="145" spans="1:2" x14ac:dyDescent="0.3">
      <c r="A145" s="47" t="s">
        <v>65</v>
      </c>
      <c r="B145" t="s">
        <v>71</v>
      </c>
    </row>
    <row r="146" spans="1:2" x14ac:dyDescent="0.3">
      <c r="A146" s="48" t="s">
        <v>36</v>
      </c>
      <c r="B146">
        <v>100</v>
      </c>
    </row>
    <row r="147" spans="1:2" x14ac:dyDescent="0.3">
      <c r="A147" s="48" t="s">
        <v>45</v>
      </c>
      <c r="B147">
        <v>100</v>
      </c>
    </row>
    <row r="148" spans="1:2" x14ac:dyDescent="0.3">
      <c r="A148" s="48" t="s">
        <v>46</v>
      </c>
      <c r="B148">
        <v>100</v>
      </c>
    </row>
    <row r="149" spans="1:2" x14ac:dyDescent="0.3">
      <c r="A149" s="48" t="s">
        <v>47</v>
      </c>
      <c r="B149">
        <v>100</v>
      </c>
    </row>
    <row r="150" spans="1:2" x14ac:dyDescent="0.3">
      <c r="A150" s="48" t="s">
        <v>48</v>
      </c>
      <c r="B150">
        <v>100</v>
      </c>
    </row>
    <row r="151" spans="1:2" x14ac:dyDescent="0.3">
      <c r="A151" s="48" t="s">
        <v>49</v>
      </c>
      <c r="B151">
        <v>50</v>
      </c>
    </row>
    <row r="152" spans="1:2" x14ac:dyDescent="0.3">
      <c r="A152" s="48" t="s">
        <v>50</v>
      </c>
      <c r="B152">
        <v>100</v>
      </c>
    </row>
    <row r="153" spans="1:2" x14ac:dyDescent="0.3">
      <c r="A153" s="48" t="s">
        <v>51</v>
      </c>
      <c r="B153">
        <v>100</v>
      </c>
    </row>
    <row r="154" spans="1:2" x14ac:dyDescent="0.3">
      <c r="A154" s="48" t="s">
        <v>52</v>
      </c>
      <c r="B154">
        <v>100</v>
      </c>
    </row>
    <row r="155" spans="1:2" x14ac:dyDescent="0.3">
      <c r="A155" s="48" t="s">
        <v>53</v>
      </c>
      <c r="B155">
        <v>100</v>
      </c>
    </row>
    <row r="156" spans="1:2" x14ac:dyDescent="0.3">
      <c r="A156" s="48" t="s">
        <v>54</v>
      </c>
      <c r="B156">
        <v>100</v>
      </c>
    </row>
    <row r="157" spans="1:2" x14ac:dyDescent="0.3">
      <c r="A157" s="48" t="s">
        <v>37</v>
      </c>
      <c r="B157">
        <v>50</v>
      </c>
    </row>
    <row r="158" spans="1:2" x14ac:dyDescent="0.3">
      <c r="A158" s="48" t="s">
        <v>55</v>
      </c>
      <c r="B158">
        <v>100</v>
      </c>
    </row>
    <row r="159" spans="1:2" x14ac:dyDescent="0.3">
      <c r="A159" s="48" t="s">
        <v>56</v>
      </c>
      <c r="B159">
        <v>100</v>
      </c>
    </row>
    <row r="160" spans="1:2" x14ac:dyDescent="0.3">
      <c r="A160" s="48" t="s">
        <v>57</v>
      </c>
      <c r="B160">
        <v>100</v>
      </c>
    </row>
    <row r="161" spans="1:2" x14ac:dyDescent="0.3">
      <c r="A161" s="48" t="s">
        <v>58</v>
      </c>
      <c r="B161">
        <v>100</v>
      </c>
    </row>
    <row r="162" spans="1:2" x14ac:dyDescent="0.3">
      <c r="A162" s="48" t="s">
        <v>59</v>
      </c>
      <c r="B162">
        <v>100</v>
      </c>
    </row>
    <row r="163" spans="1:2" x14ac:dyDescent="0.3">
      <c r="A163" s="48" t="s">
        <v>60</v>
      </c>
      <c r="B163">
        <v>50</v>
      </c>
    </row>
    <row r="164" spans="1:2" x14ac:dyDescent="0.3">
      <c r="A164" s="48" t="s">
        <v>38</v>
      </c>
      <c r="B164">
        <v>50</v>
      </c>
    </row>
    <row r="165" spans="1:2" x14ac:dyDescent="0.3">
      <c r="A165" s="48" t="s">
        <v>39</v>
      </c>
      <c r="B165">
        <v>50</v>
      </c>
    </row>
    <row r="166" spans="1:2" x14ac:dyDescent="0.3">
      <c r="A166" s="48" t="s">
        <v>40</v>
      </c>
      <c r="B166">
        <v>100</v>
      </c>
    </row>
    <row r="167" spans="1:2" x14ac:dyDescent="0.3">
      <c r="A167" s="48" t="s">
        <v>41</v>
      </c>
      <c r="B167">
        <v>100</v>
      </c>
    </row>
    <row r="168" spans="1:2" x14ac:dyDescent="0.3">
      <c r="A168" s="48" t="s">
        <v>42</v>
      </c>
      <c r="B168">
        <v>100</v>
      </c>
    </row>
    <row r="169" spans="1:2" x14ac:dyDescent="0.3">
      <c r="A169" s="48" t="s">
        <v>43</v>
      </c>
      <c r="B169">
        <v>50</v>
      </c>
    </row>
    <row r="170" spans="1:2" x14ac:dyDescent="0.3">
      <c r="A170" s="48" t="s">
        <v>44</v>
      </c>
      <c r="B170">
        <v>100</v>
      </c>
    </row>
    <row r="171" spans="1:2" x14ac:dyDescent="0.3">
      <c r="A171" s="48" t="s">
        <v>66</v>
      </c>
      <c r="B171">
        <v>2200</v>
      </c>
    </row>
    <row r="175" spans="1:2" x14ac:dyDescent="0.3">
      <c r="A175" s="47" t="s">
        <v>65</v>
      </c>
      <c r="B175" t="s">
        <v>72</v>
      </c>
    </row>
    <row r="176" spans="1:2" x14ac:dyDescent="0.3">
      <c r="A176" s="48" t="s">
        <v>36</v>
      </c>
      <c r="B176">
        <v>50</v>
      </c>
    </row>
    <row r="177" spans="1:2" x14ac:dyDescent="0.3">
      <c r="A177" s="48" t="s">
        <v>45</v>
      </c>
      <c r="B177">
        <v>35</v>
      </c>
    </row>
    <row r="178" spans="1:2" x14ac:dyDescent="0.3">
      <c r="A178" s="48" t="s">
        <v>46</v>
      </c>
      <c r="B178">
        <v>50</v>
      </c>
    </row>
    <row r="179" spans="1:2" x14ac:dyDescent="0.3">
      <c r="A179" s="48" t="s">
        <v>47</v>
      </c>
      <c r="B179">
        <v>50</v>
      </c>
    </row>
    <row r="180" spans="1:2" x14ac:dyDescent="0.3">
      <c r="A180" s="48" t="s">
        <v>48</v>
      </c>
      <c r="B180">
        <v>50</v>
      </c>
    </row>
    <row r="181" spans="1:2" x14ac:dyDescent="0.3">
      <c r="A181" s="48" t="s">
        <v>49</v>
      </c>
      <c r="B181">
        <v>50</v>
      </c>
    </row>
    <row r="182" spans="1:2" x14ac:dyDescent="0.3">
      <c r="A182" s="48" t="s">
        <v>50</v>
      </c>
      <c r="B182">
        <v>50</v>
      </c>
    </row>
    <row r="183" spans="1:2" x14ac:dyDescent="0.3">
      <c r="A183" s="48" t="s">
        <v>51</v>
      </c>
      <c r="B183">
        <v>50</v>
      </c>
    </row>
    <row r="184" spans="1:2" x14ac:dyDescent="0.3">
      <c r="A184" s="48" t="s">
        <v>52</v>
      </c>
      <c r="B184">
        <v>50</v>
      </c>
    </row>
    <row r="185" spans="1:2" x14ac:dyDescent="0.3">
      <c r="A185" s="48" t="s">
        <v>53</v>
      </c>
      <c r="B185">
        <v>50</v>
      </c>
    </row>
    <row r="186" spans="1:2" x14ac:dyDescent="0.3">
      <c r="A186" s="48" t="s">
        <v>54</v>
      </c>
      <c r="B186">
        <v>50</v>
      </c>
    </row>
    <row r="187" spans="1:2" x14ac:dyDescent="0.3">
      <c r="A187" s="48" t="s">
        <v>37</v>
      </c>
      <c r="B187">
        <v>25</v>
      </c>
    </row>
    <row r="188" spans="1:2" x14ac:dyDescent="0.3">
      <c r="A188" s="48" t="s">
        <v>55</v>
      </c>
      <c r="B188">
        <v>50</v>
      </c>
    </row>
    <row r="189" spans="1:2" x14ac:dyDescent="0.3">
      <c r="A189" s="48" t="s">
        <v>56</v>
      </c>
      <c r="B189">
        <v>50</v>
      </c>
    </row>
    <row r="190" spans="1:2" x14ac:dyDescent="0.3">
      <c r="A190" s="48" t="s">
        <v>57</v>
      </c>
      <c r="B190">
        <v>50</v>
      </c>
    </row>
    <row r="191" spans="1:2" x14ac:dyDescent="0.3">
      <c r="A191" s="48" t="s">
        <v>58</v>
      </c>
      <c r="B191">
        <v>98</v>
      </c>
    </row>
    <row r="192" spans="1:2" x14ac:dyDescent="0.3">
      <c r="A192" s="48" t="s">
        <v>59</v>
      </c>
      <c r="B192">
        <v>50</v>
      </c>
    </row>
    <row r="193" spans="1:2" x14ac:dyDescent="0.3">
      <c r="A193" s="48" t="s">
        <v>60</v>
      </c>
      <c r="B193">
        <v>50</v>
      </c>
    </row>
    <row r="194" spans="1:2" x14ac:dyDescent="0.3">
      <c r="A194" s="48" t="s">
        <v>38</v>
      </c>
      <c r="B194">
        <v>50</v>
      </c>
    </row>
    <row r="195" spans="1:2" x14ac:dyDescent="0.3">
      <c r="A195" s="48" t="s">
        <v>39</v>
      </c>
      <c r="B195">
        <v>50</v>
      </c>
    </row>
    <row r="196" spans="1:2" x14ac:dyDescent="0.3">
      <c r="A196" s="48" t="s">
        <v>40</v>
      </c>
      <c r="B196">
        <v>48</v>
      </c>
    </row>
    <row r="197" spans="1:2" x14ac:dyDescent="0.3">
      <c r="A197" s="48" t="s">
        <v>41</v>
      </c>
      <c r="B197">
        <v>25</v>
      </c>
    </row>
    <row r="198" spans="1:2" x14ac:dyDescent="0.3">
      <c r="A198" s="48" t="s">
        <v>42</v>
      </c>
      <c r="B198">
        <v>50</v>
      </c>
    </row>
    <row r="199" spans="1:2" x14ac:dyDescent="0.3">
      <c r="A199" s="48" t="s">
        <v>43</v>
      </c>
      <c r="B199">
        <v>50</v>
      </c>
    </row>
    <row r="200" spans="1:2" x14ac:dyDescent="0.3">
      <c r="A200" s="48" t="s">
        <v>44</v>
      </c>
      <c r="B200">
        <v>50</v>
      </c>
    </row>
    <row r="201" spans="1:2" x14ac:dyDescent="0.3">
      <c r="A201" s="48" t="s">
        <v>66</v>
      </c>
      <c r="B201">
        <v>1231</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9E12-5B6A-46C0-8CD4-724E2D052CF1}">
  <dimension ref="J12:N38"/>
  <sheetViews>
    <sheetView tabSelected="1" zoomScale="75" zoomScaleNormal="75" workbookViewId="0">
      <selection activeCell="K14" sqref="K14"/>
    </sheetView>
  </sheetViews>
  <sheetFormatPr defaultRowHeight="13.8" x14ac:dyDescent="0.3"/>
  <cols>
    <col min="10" max="10" width="13.44140625" customWidth="1"/>
    <col min="11" max="11" width="25.109375" customWidth="1"/>
    <col min="12" max="12" width="25.44140625" customWidth="1"/>
    <col min="13" max="13" width="17.88671875" customWidth="1"/>
    <col min="14" max="14" width="17.109375" customWidth="1"/>
    <col min="15" max="15" width="8.88671875" customWidth="1"/>
  </cols>
  <sheetData>
    <row r="12" spans="10:14" ht="15.6" x14ac:dyDescent="0.3">
      <c r="J12" s="58" t="s">
        <v>68</v>
      </c>
      <c r="K12" s="58" t="s">
        <v>63</v>
      </c>
      <c r="L12" s="58" t="s">
        <v>67</v>
      </c>
      <c r="M12" s="58" t="s">
        <v>7</v>
      </c>
      <c r="N12" s="58" t="s">
        <v>64</v>
      </c>
    </row>
    <row r="13" spans="10:14" x14ac:dyDescent="0.3">
      <c r="J13" t="str">
        <f>pivot!A4</f>
        <v>Product 1</v>
      </c>
      <c r="K13">
        <f>100</f>
        <v>100</v>
      </c>
      <c r="L13" s="51">
        <f>pivot!B4</f>
        <v>100</v>
      </c>
      <c r="M13" s="50">
        <v>100</v>
      </c>
      <c r="N13" s="50">
        <v>100</v>
      </c>
    </row>
    <row r="14" spans="10:14" x14ac:dyDescent="0.3">
      <c r="J14" t="str">
        <f>pivot!A5</f>
        <v>Product 10</v>
      </c>
      <c r="K14">
        <v>100</v>
      </c>
      <c r="L14" s="51">
        <f>pivot!B5</f>
        <v>100</v>
      </c>
      <c r="M14" s="50">
        <f>pivot!B5</f>
        <v>100</v>
      </c>
      <c r="N14" s="50">
        <f>pivot!C5</f>
        <v>100</v>
      </c>
    </row>
    <row r="15" spans="10:14" x14ac:dyDescent="0.3">
      <c r="J15" t="str">
        <f>pivot!A6</f>
        <v>Product 11</v>
      </c>
      <c r="K15">
        <v>100</v>
      </c>
      <c r="L15" s="51">
        <f>pivot!B6</f>
        <v>100</v>
      </c>
      <c r="M15" s="50">
        <v>200</v>
      </c>
      <c r="N15" s="50">
        <f>pivot!C6</f>
        <v>200</v>
      </c>
    </row>
    <row r="16" spans="10:14" x14ac:dyDescent="0.3">
      <c r="J16" t="str">
        <f>pivot!A7</f>
        <v>Product 12</v>
      </c>
      <c r="K16">
        <v>100</v>
      </c>
      <c r="L16" s="51">
        <f>pivot!B7</f>
        <v>100</v>
      </c>
      <c r="M16" s="50">
        <v>110</v>
      </c>
      <c r="N16" s="50">
        <f>pivot!C7</f>
        <v>110</v>
      </c>
    </row>
    <row r="17" spans="10:14" x14ac:dyDescent="0.3">
      <c r="J17" t="str">
        <f>pivot!A8</f>
        <v>Product 13</v>
      </c>
      <c r="K17">
        <v>100</v>
      </c>
      <c r="L17" s="51">
        <f>pivot!B8</f>
        <v>100</v>
      </c>
      <c r="M17" s="50">
        <v>250</v>
      </c>
      <c r="N17" s="50">
        <f>pivot!C8</f>
        <v>250</v>
      </c>
    </row>
    <row r="18" spans="10:14" x14ac:dyDescent="0.3">
      <c r="J18" t="str">
        <f>pivot!A9</f>
        <v>Product 14</v>
      </c>
      <c r="K18">
        <v>50</v>
      </c>
      <c r="L18" s="51">
        <f>pivot!B9</f>
        <v>50</v>
      </c>
      <c r="M18" s="50">
        <v>350</v>
      </c>
      <c r="N18" s="50">
        <f>pivot!C9</f>
        <v>350</v>
      </c>
    </row>
    <row r="19" spans="10:14" x14ac:dyDescent="0.3">
      <c r="J19" t="str">
        <f>pivot!A10</f>
        <v>Product 15</v>
      </c>
      <c r="K19">
        <v>100</v>
      </c>
      <c r="L19" s="51">
        <f>pivot!B10</f>
        <v>100</v>
      </c>
      <c r="M19" s="50">
        <v>400</v>
      </c>
      <c r="N19" s="50">
        <f>pivot!C10</f>
        <v>400</v>
      </c>
    </row>
    <row r="20" spans="10:14" x14ac:dyDescent="0.3">
      <c r="J20" t="str">
        <f>pivot!A11</f>
        <v>Product 16</v>
      </c>
      <c r="K20">
        <v>100</v>
      </c>
      <c r="L20" s="51">
        <f>pivot!B11</f>
        <v>100</v>
      </c>
      <c r="M20" s="50">
        <v>150</v>
      </c>
      <c r="N20" s="50">
        <f>pivot!C11</f>
        <v>150</v>
      </c>
    </row>
    <row r="21" spans="10:14" x14ac:dyDescent="0.3">
      <c r="J21" t="str">
        <f>pivot!A12</f>
        <v>Product 17</v>
      </c>
      <c r="K21">
        <v>100</v>
      </c>
      <c r="L21" s="51">
        <f>pivot!B12</f>
        <v>100</v>
      </c>
      <c r="M21" s="50">
        <v>135</v>
      </c>
      <c r="N21" s="50">
        <f>pivot!C12</f>
        <v>135</v>
      </c>
    </row>
    <row r="22" spans="10:14" x14ac:dyDescent="0.3">
      <c r="J22" t="str">
        <f>pivot!A13</f>
        <v>Product 18</v>
      </c>
      <c r="K22">
        <v>100</v>
      </c>
      <c r="L22" s="51">
        <f>pivot!B13</f>
        <v>100</v>
      </c>
      <c r="M22" s="50">
        <v>170</v>
      </c>
      <c r="N22" s="50">
        <f>pivot!C13</f>
        <v>170</v>
      </c>
    </row>
    <row r="23" spans="10:14" x14ac:dyDescent="0.3">
      <c r="J23" t="str">
        <f>pivot!A14</f>
        <v>Product 19</v>
      </c>
      <c r="K23">
        <v>100</v>
      </c>
      <c r="L23" s="51">
        <f>pivot!B14</f>
        <v>100</v>
      </c>
      <c r="M23" s="50">
        <v>125</v>
      </c>
      <c r="N23" s="50">
        <f>pivot!C14</f>
        <v>125</v>
      </c>
    </row>
    <row r="24" spans="10:14" x14ac:dyDescent="0.3">
      <c r="J24" t="str">
        <f>pivot!A15</f>
        <v>Product 2</v>
      </c>
      <c r="K24">
        <v>50</v>
      </c>
      <c r="L24" s="51">
        <f>pivot!B15</f>
        <v>50</v>
      </c>
      <c r="M24" s="50">
        <v>200</v>
      </c>
      <c r="N24" s="50">
        <f>pivot!C15</f>
        <v>200</v>
      </c>
    </row>
    <row r="25" spans="10:14" x14ac:dyDescent="0.3">
      <c r="J25" t="str">
        <f>pivot!A16</f>
        <v>Product 20</v>
      </c>
      <c r="K25">
        <v>100</v>
      </c>
      <c r="L25" s="51">
        <f>pivot!B16</f>
        <v>100</v>
      </c>
      <c r="M25" s="50">
        <v>180</v>
      </c>
      <c r="N25" s="50">
        <f>pivot!C16</f>
        <v>180</v>
      </c>
    </row>
    <row r="26" spans="10:14" x14ac:dyDescent="0.3">
      <c r="J26" t="str">
        <f>pivot!A17</f>
        <v>Product 21</v>
      </c>
      <c r="K26">
        <v>100</v>
      </c>
      <c r="L26" s="51">
        <f>pivot!B17</f>
        <v>100</v>
      </c>
      <c r="M26" s="50">
        <v>230</v>
      </c>
      <c r="N26" s="50">
        <f>pivot!C17</f>
        <v>230</v>
      </c>
    </row>
    <row r="27" spans="10:14" x14ac:dyDescent="0.3">
      <c r="J27" t="str">
        <f>pivot!A18</f>
        <v>Product 22</v>
      </c>
      <c r="K27">
        <v>100</v>
      </c>
      <c r="L27" s="51">
        <f>pivot!B18</f>
        <v>100</v>
      </c>
      <c r="M27" s="50">
        <v>220</v>
      </c>
      <c r="N27" s="50">
        <f>pivot!C18</f>
        <v>220</v>
      </c>
    </row>
    <row r="28" spans="10:14" x14ac:dyDescent="0.3">
      <c r="J28" t="str">
        <f>pivot!A19</f>
        <v>Product 23</v>
      </c>
      <c r="K28">
        <v>100</v>
      </c>
      <c r="L28" s="51">
        <f>pivot!B19</f>
        <v>100</v>
      </c>
      <c r="M28" s="50">
        <f>pivot!B19</f>
        <v>100</v>
      </c>
      <c r="N28" s="50">
        <f>pivot!C19</f>
        <v>100</v>
      </c>
    </row>
    <row r="29" spans="10:14" x14ac:dyDescent="0.3">
      <c r="J29" t="str">
        <f>pivot!A20</f>
        <v>Product 24</v>
      </c>
      <c r="K29">
        <v>100</v>
      </c>
      <c r="L29" s="51">
        <f>pivot!B20</f>
        <v>100</v>
      </c>
      <c r="M29" s="50">
        <v>250</v>
      </c>
      <c r="N29" s="50">
        <f>pivot!C20</f>
        <v>250</v>
      </c>
    </row>
    <row r="30" spans="10:14" x14ac:dyDescent="0.3">
      <c r="J30" t="str">
        <f>pivot!A21</f>
        <v>Product 25</v>
      </c>
      <c r="K30">
        <v>50</v>
      </c>
      <c r="L30" s="51">
        <f>pivot!B21</f>
        <v>50</v>
      </c>
      <c r="M30" s="50">
        <v>110</v>
      </c>
      <c r="N30" s="50">
        <f>pivot!C21</f>
        <v>110</v>
      </c>
    </row>
    <row r="31" spans="10:14" x14ac:dyDescent="0.3">
      <c r="J31" t="str">
        <f>pivot!A22</f>
        <v>Product 3</v>
      </c>
      <c r="K31">
        <v>50</v>
      </c>
      <c r="L31" s="51">
        <f>pivot!B22</f>
        <v>50</v>
      </c>
      <c r="M31" s="50">
        <v>250</v>
      </c>
      <c r="N31" s="50">
        <f>pivot!C22</f>
        <v>250</v>
      </c>
    </row>
    <row r="32" spans="10:14" x14ac:dyDescent="0.3">
      <c r="J32" t="str">
        <f>pivot!A23</f>
        <v>Product 4</v>
      </c>
      <c r="K32">
        <v>50</v>
      </c>
      <c r="L32" s="51">
        <f>pivot!B23</f>
        <v>50</v>
      </c>
      <c r="M32" s="50">
        <v>500</v>
      </c>
      <c r="N32" s="50">
        <f>pivot!C23</f>
        <v>500</v>
      </c>
    </row>
    <row r="33" spans="10:14" x14ac:dyDescent="0.3">
      <c r="J33" t="str">
        <f>pivot!A24</f>
        <v>Product 5</v>
      </c>
      <c r="K33">
        <v>100</v>
      </c>
      <c r="L33" s="51">
        <f>pivot!B24</f>
        <v>100</v>
      </c>
      <c r="M33" s="50">
        <v>110</v>
      </c>
      <c r="N33" s="50">
        <f>pivot!C24</f>
        <v>110</v>
      </c>
    </row>
    <row r="34" spans="10:14" x14ac:dyDescent="0.3">
      <c r="J34" t="str">
        <f>pivot!A25</f>
        <v>Product 6</v>
      </c>
      <c r="K34">
        <v>100</v>
      </c>
      <c r="L34" s="51">
        <f>pivot!B25</f>
        <v>100</v>
      </c>
      <c r="M34" s="50">
        <v>120</v>
      </c>
      <c r="N34" s="50">
        <f>pivot!C25</f>
        <v>120</v>
      </c>
    </row>
    <row r="35" spans="10:14" x14ac:dyDescent="0.3">
      <c r="J35" t="str">
        <f>pivot!A26</f>
        <v>Product 7</v>
      </c>
      <c r="K35">
        <v>100</v>
      </c>
      <c r="L35" s="51">
        <f>pivot!B26</f>
        <v>100</v>
      </c>
      <c r="M35" s="50">
        <v>150</v>
      </c>
      <c r="N35" s="50">
        <f>pivot!C26</f>
        <v>150</v>
      </c>
    </row>
    <row r="36" spans="10:14" x14ac:dyDescent="0.3">
      <c r="J36" t="str">
        <f>pivot!A27</f>
        <v>Product 8</v>
      </c>
      <c r="K36">
        <v>50</v>
      </c>
      <c r="L36" s="51">
        <f>pivot!B27</f>
        <v>50</v>
      </c>
      <c r="M36" s="50">
        <v>135</v>
      </c>
      <c r="N36" s="50">
        <f>pivot!C27</f>
        <v>135</v>
      </c>
    </row>
    <row r="37" spans="10:14" x14ac:dyDescent="0.3">
      <c r="J37" t="str">
        <f>pivot!A28</f>
        <v>Product 9</v>
      </c>
      <c r="K37">
        <v>100</v>
      </c>
      <c r="L37" s="51">
        <f>pivot!B28</f>
        <v>100</v>
      </c>
      <c r="M37" s="50">
        <v>110</v>
      </c>
      <c r="N37" s="50">
        <f>pivot!C28</f>
        <v>110</v>
      </c>
    </row>
    <row r="38" spans="10:14" x14ac:dyDescent="0.3">
      <c r="J38" s="49" t="str">
        <f>pivot!A29</f>
        <v>Grand Total</v>
      </c>
      <c r="K38" s="49"/>
      <c r="L38" s="52">
        <f>pivot!B29</f>
        <v>2200</v>
      </c>
      <c r="M38" s="49"/>
      <c r="N38" s="53">
        <f>pivot!C29</f>
        <v>4755</v>
      </c>
    </row>
  </sheetData>
  <conditionalFormatting sqref="K13:K37">
    <cfRule type="dataBar" priority="4">
      <dataBar showValue="0">
        <cfvo type="min"/>
        <cfvo type="max"/>
        <color rgb="FFFFB628"/>
      </dataBar>
      <extLst>
        <ext xmlns:x14="http://schemas.microsoft.com/office/spreadsheetml/2009/9/main" uri="{B025F937-C7B1-47D3-B67F-A62EFF666E3E}">
          <x14:id>{D5646ACD-16AF-411D-A52B-C21A6FC0F559}</x14:id>
        </ext>
      </extLst>
    </cfRule>
    <cfRule type="dataBar" priority="6">
      <dataBar>
        <cfvo type="min"/>
        <cfvo type="max"/>
        <color rgb="FFFFB628"/>
      </dataBar>
      <extLst>
        <ext xmlns:x14="http://schemas.microsoft.com/office/spreadsheetml/2009/9/main" uri="{B025F937-C7B1-47D3-B67F-A62EFF666E3E}">
          <x14:id>{3A8E51E5-15E0-4563-8348-AFD11587E78D}</x14:id>
        </ext>
      </extLst>
    </cfRule>
  </conditionalFormatting>
  <conditionalFormatting sqref="M13:M37">
    <cfRule type="iconSet" priority="1">
      <iconSet showValue="0">
        <cfvo type="percent" val="0"/>
        <cfvo type="percent" val="33"/>
        <cfvo type="percent" val="67"/>
      </iconSet>
    </cfRule>
    <cfRule type="iconSet" priority="2">
      <iconSet iconSet="3Signs">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5646ACD-16AF-411D-A52B-C21A6FC0F55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A8E51E5-15E0-4563-8348-AFD11587E78D}">
            <x14:dataBar minLength="0" maxLength="100" border="1" negativeBarBorderColorSameAsPositive="0">
              <x14:cfvo type="autoMin"/>
              <x14:cfvo type="autoMax"/>
              <x14:borderColor rgb="FFFFB628"/>
              <x14:negativeFillColor rgb="FFFF0000"/>
              <x14:negativeBorderColor rgb="FFFF0000"/>
              <x14:axisColor rgb="FF000000"/>
            </x14:dataBar>
          </x14:cfRule>
          <xm:sqref>K13:K37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zoomScale="62" zoomScaleNormal="62" workbookViewId="0">
      <selection activeCell="C6" sqref="C6:L30"/>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54" t="s">
        <v>5</v>
      </c>
      <c r="D2" s="54"/>
      <c r="E2" s="54"/>
      <c r="F2" s="54"/>
      <c r="G2" s="54"/>
      <c r="H2" s="54"/>
      <c r="I2" s="54"/>
      <c r="J2" s="55"/>
      <c r="K2" s="56" t="b">
        <v>1</v>
      </c>
      <c r="L2" s="57"/>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1" priority="6">
      <formula>$L6="yes"</formula>
    </cfRule>
  </conditionalFormatting>
  <conditionalFormatting sqref="C6:L30">
    <cfRule type="expression" dxfId="0" priority="2">
      <formula>$B6=1</formula>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9"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Information Sheets</vt:lpstr>
      <vt:lpstr>pivot</vt:lpstr>
      <vt:lpstr>Visualization</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Anandita Mohapatra</cp:lastModifiedBy>
  <cp:lastPrinted>2016-12-17T03:45:50Z</cp:lastPrinted>
  <dcterms:created xsi:type="dcterms:W3CDTF">2016-12-17T03:34:20Z</dcterms:created>
  <dcterms:modified xsi:type="dcterms:W3CDTF">2023-11-01T16:04:45Z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