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FORMFLYT\data_STK_astrogator\Processed_data\"/>
    </mc:Choice>
  </mc:AlternateContent>
  <xr:revisionPtr revIDLastSave="0" documentId="13_ncr:1_{D92F5D30-5994-4283-BFCE-2D216AA531B3}" xr6:coauthVersionLast="47" xr6:coauthVersionMax="47" xr10:uidLastSave="{00000000-0000-0000-0000-000000000000}"/>
  <bookViews>
    <workbookView xWindow="-108" yWindow="-108" windowWidth="23256" windowHeight="12576" xr2:uid="{3F315371-8837-4D5D-BD74-CBA66D1BE7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M6" i="1"/>
  <c r="N6" i="1"/>
  <c r="L6" i="1"/>
</calcChain>
</file>

<file path=xl/sharedStrings.xml><?xml version="1.0" encoding="utf-8"?>
<sst xmlns="http://schemas.openxmlformats.org/spreadsheetml/2006/main" count="16" uniqueCount="16">
  <si>
    <t>Segment Name</t>
  </si>
  <si>
    <t>Start Time (UTCG)</t>
  </si>
  <si>
    <t>Stop Time (UTCG)</t>
  </si>
  <si>
    <t>Time from mission start (s)</t>
  </si>
  <si>
    <t>segment_duration</t>
  </si>
  <si>
    <t>Initial_State</t>
  </si>
  <si>
    <t>Propagate</t>
  </si>
  <si>
    <t>Get_into_initial_intrack_displacement.Burn1</t>
  </si>
  <si>
    <t>Get_into_initial_intrack_displacement.Drift</t>
  </si>
  <si>
    <t>Second_burn_to_return_to_original_plane.Burn2</t>
  </si>
  <si>
    <t>Propagate1</t>
  </si>
  <si>
    <t>Delta V (m/sec)</t>
  </si>
  <si>
    <t>Fuel Used (kg)</t>
  </si>
  <si>
    <t>RIC X Thrust Component</t>
  </si>
  <si>
    <t>RIC Y Thrust Component</t>
  </si>
  <si>
    <t>RIC Z Thrust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</si>
</sst>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3192-3ACF-47ED-BCE3-4BACA6CC0FDB}">
  <dimension ref="A1:N7"/>
  <sheetViews>
    <sheetView tabSelected="1" topLeftCell="B1" workbookViewId="0">
      <selection activeCell="L8" sqref="L8"/>
    </sheetView>
  </sheetViews>
  <sheetFormatPr defaultRowHeight="14.4" x14ac:dyDescent="0.3"/>
  <cols>
    <col min="1" max="1" width="45" customWidth="1"/>
    <col min="4" max="4" width="11.21875" customWidth="1"/>
    <col min="5" max="5" width="13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4" x14ac:dyDescent="0.3">
      <c r="A2" t="s">
        <v>5</v>
      </c>
      <c r="B2" s="1">
        <v>44538.166666666664</v>
      </c>
      <c r="C2" s="1">
        <v>44538.166666666664</v>
      </c>
      <c r="D2">
        <v>0</v>
      </c>
      <c r="E2">
        <v>0</v>
      </c>
    </row>
    <row r="3" spans="1:14" x14ac:dyDescent="0.3">
      <c r="A3" t="s">
        <v>6</v>
      </c>
      <c r="B3" s="1">
        <v>44538.166666666664</v>
      </c>
      <c r="C3" s="1">
        <v>44538.666666666664</v>
      </c>
      <c r="D3">
        <v>0</v>
      </c>
      <c r="E3">
        <v>43200</v>
      </c>
    </row>
    <row r="4" spans="1:14" x14ac:dyDescent="0.3">
      <c r="A4" t="s">
        <v>7</v>
      </c>
      <c r="B4" s="1">
        <v>44538.666666666664</v>
      </c>
      <c r="C4" s="1">
        <v>44538.667419849538</v>
      </c>
      <c r="D4">
        <v>43200</v>
      </c>
      <c r="E4">
        <v>65.075000000000003</v>
      </c>
      <c r="F4">
        <v>2.646366</v>
      </c>
      <c r="G4">
        <v>2.3E-2</v>
      </c>
      <c r="H4">
        <v>-0.12792826369097923</v>
      </c>
      <c r="I4">
        <v>-0.36058520364487712</v>
      </c>
      <c r="J4">
        <v>-0.92391161387948451</v>
      </c>
    </row>
    <row r="5" spans="1:14" x14ac:dyDescent="0.3">
      <c r="A5" t="s">
        <v>8</v>
      </c>
      <c r="B5" s="1">
        <v>44538.667419849538</v>
      </c>
      <c r="C5" s="1">
        <v>44552.667419849538</v>
      </c>
      <c r="D5">
        <v>43265.074999999997</v>
      </c>
      <c r="E5">
        <v>1209600</v>
      </c>
    </row>
    <row r="6" spans="1:14" x14ac:dyDescent="0.3">
      <c r="A6" t="s">
        <v>9</v>
      </c>
      <c r="B6" s="1">
        <v>44552.667419849538</v>
      </c>
      <c r="C6" s="1">
        <v>44552.667899016204</v>
      </c>
      <c r="D6">
        <v>1252865.075</v>
      </c>
      <c r="E6">
        <v>41.4</v>
      </c>
      <c r="F6">
        <v>1.6853130000000001</v>
      </c>
      <c r="G6">
        <v>1.4999999999999999E-2</v>
      </c>
      <c r="H6">
        <v>0.1886763948828</v>
      </c>
      <c r="I6">
        <v>0.64706700323850375</v>
      </c>
      <c r="J6">
        <v>0.73871883104058733</v>
      </c>
      <c r="L6">
        <f>H6^2</f>
        <v>3.5598781985970274E-2</v>
      </c>
      <c r="M6">
        <f t="shared" ref="M6:N6" si="0">I6^2</f>
        <v>0.41869570668005784</v>
      </c>
      <c r="N6">
        <f t="shared" si="0"/>
        <v>0.54570551133397183</v>
      </c>
    </row>
    <row r="7" spans="1:14" x14ac:dyDescent="0.3">
      <c r="A7" t="s">
        <v>10</v>
      </c>
      <c r="B7" s="1">
        <v>44552.667899016204</v>
      </c>
      <c r="C7" s="1">
        <v>44572.667899016204</v>
      </c>
      <c r="D7">
        <v>1252906.4750000001</v>
      </c>
      <c r="E7">
        <v>1728000</v>
      </c>
      <c r="L7">
        <f>SQRT(SUM(L6:N6))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2022-01-07T07:06:04Z</dcterms:created>
  <dcterms:modified xsi:type="dcterms:W3CDTF">2022-02-23T03:27:09Z</dcterms:modified>
</cp:coreProperties>
</file>