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250" firstSheet="1" activeTab="4"/>
  </bookViews>
  <sheets>
    <sheet name="raion" sheetId="8" r:id="rId1"/>
    <sheet name="locality" sheetId="9" r:id="rId2"/>
    <sheet name="locality_raion" sheetId="11" r:id="rId3"/>
    <sheet name="medicaldepartments" sheetId="10" r:id="rId4"/>
    <sheet name="Лист4" sheetId="4" r:id="rId5"/>
    <sheet name="Лист1" sheetId="1" r:id="rId6"/>
    <sheet name="Лист2" sheetId="2" r:id="rId7"/>
    <sheet name="Лист3" sheetId="3" r:id="rId8"/>
    <sheet name="Лист6" sheetId="6" r:id="rId9"/>
    <sheet name="Лист7" sheetId="7" r:id="rId10"/>
  </sheets>
  <calcPr calcId="162913"/>
</workbook>
</file>

<file path=xl/calcChain.xml><?xml version="1.0" encoding="utf-8"?>
<calcChain xmlns="http://schemas.openxmlformats.org/spreadsheetml/2006/main">
  <c r="K5" i="4" l="1"/>
  <c r="K4" i="4"/>
  <c r="K3" i="4"/>
  <c r="K2" i="4"/>
  <c r="I5" i="4"/>
  <c r="I4" i="4"/>
  <c r="I3" i="4"/>
  <c r="I2" i="4"/>
  <c r="F6" i="4" l="1"/>
  <c r="G4" i="4" s="1"/>
  <c r="C5" i="4"/>
  <c r="D6" i="4"/>
  <c r="E4" i="4" s="1"/>
  <c r="B6" i="4"/>
  <c r="C2" i="4" s="1"/>
  <c r="G5" i="4" l="1"/>
  <c r="G2" i="4"/>
  <c r="G3" i="4"/>
  <c r="E3" i="4"/>
  <c r="E2" i="4"/>
  <c r="E5" i="4"/>
  <c r="C4" i="4"/>
  <c r="C3" i="4"/>
</calcChain>
</file>

<file path=xl/sharedStrings.xml><?xml version="1.0" encoding="utf-8"?>
<sst xmlns="http://schemas.openxmlformats.org/spreadsheetml/2006/main" count="1242" uniqueCount="889">
  <si>
    <t>Самара</t>
  </si>
  <si>
    <t>Тольятти</t>
  </si>
  <si>
    <t>Сызрань</t>
  </si>
  <si>
    <t>Новокуйбышевск</t>
  </si>
  <si>
    <t>Чапаевск</t>
  </si>
  <si>
    <t>Отрадный</t>
  </si>
  <si>
    <t>Жигулёвск</t>
  </si>
  <si>
    <t>Октябрьск</t>
  </si>
  <si>
    <t>Богатовский</t>
  </si>
  <si>
    <t>Безенчукский</t>
  </si>
  <si>
    <t>Волжский</t>
  </si>
  <si>
    <t>Клявлинский</t>
  </si>
  <si>
    <t>Красноярский</t>
  </si>
  <si>
    <t>Камышинский</t>
  </si>
  <si>
    <t>Похвистневский</t>
  </si>
  <si>
    <t>Сергиевский</t>
  </si>
  <si>
    <t>Ставропольский</t>
  </si>
  <si>
    <t>Челно-Вершинский</t>
  </si>
  <si>
    <t>Борский</t>
  </si>
  <si>
    <t xml:space="preserve">ИТОГ ПО ГОРОДУ : </t>
  </si>
  <si>
    <t xml:space="preserve">ИТОГ ПО СЕЛУ: </t>
  </si>
  <si>
    <t>Елховский</t>
  </si>
  <si>
    <t>Исаклинский</t>
  </si>
  <si>
    <t>Кинель-Черкасский</t>
  </si>
  <si>
    <t>Кошкинский</t>
  </si>
  <si>
    <t>Красноглинский</t>
  </si>
  <si>
    <t>Красноармейский</t>
  </si>
  <si>
    <t>Нефтегорский</t>
  </si>
  <si>
    <t>Пестравский</t>
  </si>
  <si>
    <t>Шенталинский</t>
  </si>
  <si>
    <t>Шигонский</t>
  </si>
  <si>
    <t xml:space="preserve">Самарский </t>
  </si>
  <si>
    <t xml:space="preserve">Советский </t>
  </si>
  <si>
    <t xml:space="preserve">Ленинский </t>
  </si>
  <si>
    <t xml:space="preserve">Железнодорожный </t>
  </si>
  <si>
    <t xml:space="preserve">Октябрьский </t>
  </si>
  <si>
    <t xml:space="preserve">Промышленный </t>
  </si>
  <si>
    <t xml:space="preserve">Куйбышевский </t>
  </si>
  <si>
    <t xml:space="preserve">Кировский </t>
  </si>
  <si>
    <t>Самцы</t>
  </si>
  <si>
    <t>Самки</t>
  </si>
  <si>
    <t>Нимфа</t>
  </si>
  <si>
    <t>Прочее</t>
  </si>
  <si>
    <t>Кинельский</t>
  </si>
  <si>
    <t xml:space="preserve"> Число случаев присасывания клеща рода Ixodex(абс./%)</t>
  </si>
  <si>
    <t xml:space="preserve"> Число случаев присасывания клеща рода Ixodex, инфицированных Borrelia B. s.l. (абс./%)</t>
  </si>
  <si>
    <t>Алексеевский</t>
  </si>
  <si>
    <t>Б.-черниговский</t>
  </si>
  <si>
    <t>Кинель</t>
  </si>
  <si>
    <t>Сызранский</t>
  </si>
  <si>
    <t>Хворостянский</t>
  </si>
  <si>
    <t>Самарская Лука</t>
  </si>
  <si>
    <t>ИТОГ ПО САМАРСКОЙ ОБЛАСТИ</t>
  </si>
  <si>
    <t xml:space="preserve"> </t>
  </si>
  <si>
    <t>Число случаев присасывания клеща  рода Ixodex, инфицированных вирусом клещевого энцефалита. (абс./%)</t>
  </si>
  <si>
    <t>Число случаев клекщевого энцефалита(абс./%)</t>
  </si>
  <si>
    <t>Name</t>
  </si>
  <si>
    <t>Ставропольский район</t>
  </si>
  <si>
    <t>m367.77599,365.56113 c-0.008,-0.0839 1.24184,-2.22679 1.24184,-2.22679 l-1.13539,-2.62893 -0.18691,-2.24294 -4.54569,-0.50508 -3.15673,1.38896 -0.12627,-0.88388 -2.77792,-1.76777 -0.50507,-1.38896 2.52538,-4.29315 3.78807,-0.50507 0.75762,-1.26269 -1.51523,-2.90419 3.53553,-7.95495 -0.63134,-0.88389 0.75761,-2.14657 7.44988,1.51523 0.25253,-2.77792 0.88389,0.25254 0.63134,-2.90419 -2.0203,-2.27284 0.88388,-0.75762 -1.01015,-2.27284 -1.89404,-0.88389 0.50508,-1.89403 c0,0 -0.88392,-7.07107 -0.88392,-7.07107 l-0.11243,-1.28931 3.26915,-6.28683 -0.88388,-4.04061 1.76777,-6.18719 4.16687,-3.40926 0.37881,-1.51523 1.38896,0.63134 1.20283,-8.89875 0.24926,-4.54891 -24.30679,-2.84105 -3.40926,-3.15672 -0.25254,-2.52538 1.76776,-3.15673 -3.53553,-7.95495 -13.38452,4.92449 -1.6415,1.6415 -0.50508,7.57614 -3.53553,1.76777 -0.88388,1.6415 -10.6066,-1.13642 -6.31346,8.20749 -2.52538,-0.12627 1.51523,-4.16688 -2.52538,-0.50508 1.6415,-4.92449 -25.63262,-4.41942 -1.41598,0.11323 -3.63479,-1.75473 -2.77792,0.25254 0.12627,-1.01015 -14.52094,-2.65165 -2.27284,10.85914 -0.75762,1.51523 -9.84899,-3.03046 -3.53553,-8.08122 -1.76777,0.50507 -2.27284,-2.77791 -36.61803,-0.50508 0.20302,48.05729 -9.69238,17.93218 1.96429,20.53572 6.25,13.39285 24.28571,23.75 21.07143,1.42857 0.35714,19.46429 -1.42857,3.39286 -4.64285,3.39285 4.82142,7.85715 v3.75 l-4.38131,7.44161 3.61851,1.45683 2.14657,6.69226 -0.63134,2.65165 1.51523,1.26269 1.38895,5.3033 -0.12626,3.34613 16.54124,1.95717 2.42802,3.08305 7.67351,13.96328 5.3033,4.54568 13.00571,-1.01015 3.15673,2.39911 4.79823,-0.63134 5.05076,-3.53553 1.6415,0.3788 1.10065,-2.67086 3.55408,-1.95142 3.14322,-2.13338 c0,0 23.13794,-11.55328 23.13797,-11.55335 l3.15672,-2.27285 -0.63134,-1.64149 -2.27284,0.12627 1.13642,-1.51523 0.63134,-8.5863 -2.27284,-0.37881 1.76777,-18.18274 c-1.89407,-1.01008 -1.89407,-1.01008 -1.89404,-1.0102 l1.38896,-1.13642 2.45909,0.63311 4.23317,0.12451 0.37881,-1.89404 h1.76777 l0.12626,1.76777 1.13643,0.37881 1.76776,-1.51523 3.91434,-0.12627 1.26269,-2.27285 h1.6415 l-0.75761,-1.26269 0.89967,-0.65685 1.62571,-2.62614 -0.12627,-1.26269 1.01015,-0.88389 0.50508,-4.29314 1.89404,0.25253 1.51522,-2.14657 10.18315,1.1071 0.39413,-5.38942 1.16574,-1.3994 1.38897,-1.01054 1.38896,-0.75762 2.57292,-3.3114 -0.502,-1.59215 2.09677,-2.54633 -4.19644,-5.00012 -3.66071,-2.05357 h-2.58929 l-0.0893,-1.51786 -3.30357,-0.80357 v-3.57143 l5.44643,0.98214 -0.35714,-1.78571 -3.57143,-3.57143 0.625,-1.16072 -6.78571,-6.96428 1.69642,-1.25 -0.26785,-1.07143 -2.85715,-0.98214 -0.17857,-0.89286 -2.05357,1.60714 -0.88471,-0.0946 z</t>
  </si>
  <si>
    <t>type</t>
  </si>
  <si>
    <t>path</t>
  </si>
  <si>
    <t>Волжский район г.Самара</t>
  </si>
  <si>
    <t>fillStyle_circle</t>
  </si>
  <si>
    <t>r_circle</t>
  </si>
  <si>
    <t>x_circle</t>
  </si>
  <si>
    <t>y_circle</t>
  </si>
  <si>
    <t>fillStyle_text</t>
  </si>
  <si>
    <t>fontSize_text</t>
  </si>
  <si>
    <t>x_text</t>
  </si>
  <si>
    <t>y_text</t>
  </si>
  <si>
    <t>#f7056d</t>
  </si>
  <si>
    <t>304.67349</t>
  </si>
  <si>
    <t xml:space="preserve"> 373.98627</t>
  </si>
  <si>
    <t>#000000</t>
  </si>
  <si>
    <t>284.05106</t>
  </si>
  <si>
    <t>360.54153</t>
  </si>
  <si>
    <t>strokeStyle</t>
  </si>
  <si>
    <t>fillStyle</t>
  </si>
  <si>
    <t>#9cad6d</t>
  </si>
  <si>
    <t>#ffd01c</t>
  </si>
  <si>
    <t>m366.16071,533.87038 -1.875,-9.28572 9.82143,0.89247 v0 l0,1.87531 5.35714,0.80357 0.625,-0.89286 0.53572,0.44643 6.07143,0.0893 -0.17858,0.89286 h5.44643 l4.28572,1.78571 11.07143,0.26786 -0.71429,1.69643 2.05357,0.26785 -0.0893,-2.23214 2.23214,-0.17857 -0.625,7.05357 1.69643,0.0893 v4.61204 l-0.625,2.79867 0.625,1.25 -0.26786,3.30357 -0.89286,-1.42857 -1.60714,-0.17857 -2.8209,3.87874 -0.48267,1.38912 -1.42857,-1.69643 -0.71429,0.35714 -1.78571,15.08929 7.14285,0.26785 1.25,3.125 22.85715,2.67857 -0.71429,5.17858 5.44643,0.89285 -0.53571,2.23215 12.5,1.69642 0.71428,-4.10714 5.44643,0.26786 -0.53571,2.05357 0.59894,1.28345 0.65106,2.64512 h-1.07143 l-3.92857,11.25 1.16071,0.71429 -0.26446,2.38009 -1.7005,3.4839 8.79221,0.93776 23.93273,1.08067 0.75788,-11.36458 -3.21429,-0.35714 1.33929,-10.17857 2.58928,0.0893 1.42704,-28.54066 -0.7916,-2.23393 -0.0104,-2.61827 -10.26785,-0.17857 -0.98215,-1.42857 2.82879,-3.42884 0.11762,-0.58901 -4.82143,-0.0893 1.42858,-2.76785 -0.53572,-1.33929 5.48249,-7.78158 0.67823,-0.43271 v-3.125 h-2.41072 l0.17857,-7.14285 5.80357,-2.41072 0.26786,1.78572 12.05357,0.35714 0.35715,-15.53571 3.75,-1.69643 6.51785,-8.83929 -3.66071,-1.51786 0.80357,-1.78571 -1.60714,-0.17857 -1.60715,-1.69643 -1.07142,0.44643 0.71428,-0.98214 -0.53571,-2.32143 -0.80357,-0.35715 -1.51786,-4.46428 1.33928,-1.69643 -2.20172,-0.35227 -0.38756,-0.54059 -1.51786,0.35715 -0.40178,-2.45536 -1.29465,-0.0893 v-2.09821 h-1.07143 l0.625,-3.61607 -1.07142,-2.23215 -1.51786,-0.84821 0.35714,-2.05357 -1.51786,0.58036 -0.26784,-1.78572 -1.42856,-0.66963 -0.0893,-2.5 -2.02532,-0.88058 -2.34968,-2.33371 0.71429,-1.60714 -1.07143,-0.80357 -0.35715,-1.875 -1.69642,-1.25 -1.51786,1.16071 -2.05357,-1.33928 -0.35715,-2.85715 -4.61296,1.15325 -4.85132,2.23961 -0.71429,-0.71428 -2.85714,1.16071 -1.69643,-0.625 -0.44643,-1.25 h-1.33928 l-0.89286,-1.51786 3.21429,-3.57143 0.70275,-3.68947 0.10083,-3.54267 1.875,0.17857 -0.53572,-1.16071 2.85715,-0.625 -0.35715,-2.41072 -2.11334,-3.87448 -0.56523,-2.10766 -1.25,0.44643 -0.53571,-8.75 1.69643,-0.625 0.17857,-0.80357 -2.76786,-0.26786 -0.80357,-0.89286 -0.53572,0.71429 -1.4732,-0.26787 -0.49106,0.71427 2.41071,1.07143 0.70233,1.66804 -0.15324,0.77181 -0.0134,1.93515 -0.95616,0.60846 -0.65099,1.08797 -1.51785,-0.44643 0.17857,1.07143 -0.89286,0.44642 -0.80357,-2.41071 -1.25,0.80357 v-1.25 l-1.69643,0.35714 -3.66071,-2.67857 1.07143,-1.25 -0.17858,-1.25 -1.875,0.625 0.54866,-1.64597 0.79063,-1.6576 v-2.67857 l-0.98214,0.0893 -0.98212,-1.16106 -1.96431,-0.44609 -0.44643,-1.25 -5.26786,-0.89285 0.25872,-1.72478 0.72343,-2.02522 -3.125,-0.71429 v-0.89286 l-1.25,0.71429 0.17857,-3.48214 -3.30357,-2.14286 -2.58929,0.0893 -2.14286,-2.05357 -2.12278,0.024 -2.14214,0.22522 -2.53082,-1.78574 -2.0203,-0.12626 -1.38896,-1.6415 -1.89404,0.88388 -1.51522,-0.63134 -5.68211,4.16687 -3.14395,-2.95531 -1.02293,-1.84291 h-1.75023 l-1.72217,-0.63135 -0.56821,-1.01015 0.82079,-3.91436 -4.92732,-6.20616 -0.69169,-3.01174 -0.56831,-1.57803 1.6416,-2.84112 -0.1053,-2.18764 0.32141,-0.01 3.33411,-2.24815 -3.39286,-1.51785 c-0.13018,-0.56384 -2.48248,0.32407 -1.51785,0 l0.26785,-1.25 -2.94642,-1.60715 -2.58929,-0.44642 -0.35714,1.42857 -2.05357,-1.60715 -2.05358,-0.44642 -1.60714,-2.67858 -2.67857,-2.23214 0.26786,0.89286 -5.98215,-0.53572 -0.0463,-1.10618 c-2.80351,-0.15042 -8.67157,-0.46526 -8.41054,-0.45126 l1.13542,2.62887 -0,0 -1.25001,2.14312 0.89285,0.17858 1.15444,-0.39331 1.0777,-0.32097 2.85715,0.98214 0.26785,1.07143 -1.69642,1.25 6.78571,6.96428 -0.625,1.16072 3.57143,3.57143 0.35714,1.78571 -5.44643,-0.98214 v3.57143 l3.30357,0.80357 0.0893,1.51786 h2.58929 l3.66071,2.05357 4.19643,5 v0 l0.25172,4.16688 v0 l-1.84649,-0.0284 -2.57292,3.3114 -2.77793,1.76789 -1.21422,1.5637 -0.32334,5.20318 -10.20549,-1.08477 -1.51522,2.14657 -1.89404,-0.25253 -0.50508,4.29314 -1.01015,0.88389 0.12627,1.26269 -1.62528,2.62545 -0.9001,0.65754 0.75761,1.26269 h-1.6415 l-1.26269,2.27285 -3.91434,0.12627 -1.76776,1.51523 -1.13643,-0.37881 -0.12626,-1.76777 h-1.76777 l-0.37881,1.89404 -4.23156,-0.12446 -2.4607,-0.63316 -1.38896,1.13642 1.89404,1.01015 -1.76777,18.18274 2.27284,0.37881 -0.63134,8.5863 -1.13642,1.51523 2.27284,-0.12627 0.63134,1.64149 -3.15672,2.27285 0.63134,2.0203 -4.41028,-0.8069 -26.80434,16.6304 4.82449,13.53374 v0 l-3.4093,0.18972 -0.25254,-3.15672 h-2.39911 l-0.75761,1.76776 -1.6415,-1.26269 -0.12627,2.52539 2.39911,3.40926 3.90516,2.26751 3.67099,1.26802 -6.81853,1.26269 -3.66181,6.81853 -0.3788,2.39912 3.15672,-1.89404 6.06092,1.01015 2.90419,3.03046 h-1.51523 l0.12627,3.15673 c-0.88722,1.01319 -2.66167,3.03957 -2.66167,3.03957 v0 l-0.0324,0.81327 0.89286,1.69643 0.35714,3.48215 -0.89285,0.98214 0.89285,1.33928 1.42858,-0.35714 -1.51786,1.78572 2.58928,1.60714 0.27311,1.25969 2.34081,4.32528 1.6718,3.3436 -1.69643,4.64286 0.89286,1.96427 1.60714,0.0893 0.35714,0.625 h0.44643  l0.26786,-1.42857 2.05357,-0.625 -0.89286,-2.14286 -1.25,-0.44643 0.71429,-1.07143 0.80357,0.44643 1.25,2.41072 v0 l5.17857,0.35714 2.5,-5.71429 4.86607,1.02678 1.65179,-2.27678 2.94643,1.07143 0.44643,-1.42857 3.48214,4.375 1.69643,-0.26786 23.48214,34.91072 1.07143,-2.32143 7.41071,0.80357 -0.17857,-2.32143 -11.78571,-17.5 -0.26786,-3.48214 3.03571,0.71428 0.26786,-0.98214 -1.875,-0.35714 -0.80357,-1.96429 -0.98214,-0.44643 -2.41866,-3.40049 -6.68849,-6.77834 z</t>
  </si>
  <si>
    <t>416.2399</t>
  </si>
  <si>
    <t>460.21017</t>
  </si>
  <si>
    <t>413.30392</t>
  </si>
  <si>
    <t>452.20465</t>
  </si>
  <si>
    <t>Stavropolskyi</t>
  </si>
  <si>
    <t>Volgskii</t>
  </si>
  <si>
    <t>id</t>
  </si>
  <si>
    <t>name</t>
  </si>
  <si>
    <t>2018_p</t>
  </si>
  <si>
    <t>2017_p</t>
  </si>
  <si>
    <t>Всего</t>
  </si>
  <si>
    <t>Ixodes_sex</t>
  </si>
  <si>
    <t>2016_p</t>
  </si>
  <si>
    <t>ГБУЗ СО "Безенчукская ЦРБ"</t>
  </si>
  <si>
    <t>446250 Самарская область, Безенчукский район, пос.г.т. Безенчук, ул. Мамистова, д. 52</t>
  </si>
  <si>
    <t>Атылина Людмила Александровна, телефоны: (84676) 2-18-41; 2-19-63; факс: 2-16-46, bcrb@samtel.ru; 00202@mail.medlan.samara.ru</t>
  </si>
  <si>
    <t>ГБУЗ СО "Богатовская ЦРБ"</t>
  </si>
  <si>
    <t>446630, Самарская область, Богатовский район, с.Богатое, ул.Советская, д.23</t>
  </si>
  <si>
    <t>Григорьев Александр Валентинович, тел. 8846(66)21175, факс 8846(66)21134, bogcrb2013@yandex.ru</t>
  </si>
  <si>
    <t>ГБУЗ СО "Большеглушицкая ЦРБ"</t>
  </si>
  <si>
    <t>446180 Самарская область Большеглушицкий район с. Большая Глушица ул. Зелёная 12</t>
  </si>
  <si>
    <t xml:space="preserve">Юрицин Николай Сергеевич, тел./факс 8(84673)21990, 00402@mail.miac.samregion.ru </t>
  </si>
  <si>
    <t>ГБУЗ СО "Большечерниговская ЦРБ"</t>
  </si>
  <si>
    <t>446290 Самарская область Большечерниговский район с.Б-Черниговка ул. Полевая 100</t>
  </si>
  <si>
    <t>Сашнин Алексей Михайлович, тел/факс 8-846-72-21583, bch502@yandex.ru</t>
  </si>
  <si>
    <t>ГБУЗ СО «Борская центральная районная больница»</t>
  </si>
  <si>
    <t>446660, Самарская область, Борский район, с. Борское, ул. Октябрьская, д. 60</t>
  </si>
  <si>
    <t>Чуйкова Ольга Алексеевна, тел/факс 8-(84667)25198, E-mail: borscrb@samtel.ru</t>
  </si>
  <si>
    <t xml:space="preserve">ГБУЗ СО "Волжская ЦРБ" </t>
  </si>
  <si>
    <t xml:space="preserve">443085, Самарская область, Волжский район, п.Придорожный, мкр. Южный город, Николаевсвий проспект, 17 </t>
  </si>
  <si>
    <t>Лисица Дмитрий Николаевич, тел.3390900, факс.3390941, volcrb@mail.ru</t>
  </si>
  <si>
    <t>ГБУЗ СО "Исаклинская ЦРБ"</t>
  </si>
  <si>
    <t>446570, Самарская область, с. Исаклы, ул. Ленинская, дом 119</t>
  </si>
  <si>
    <t>Хакимов Масхут Асхатович, 8-84654-21179, факс 8-84654-22219, isakcrb@samtel.ru</t>
  </si>
  <si>
    <t>ГБУЗ СО "Кинельская ЦБГиР"</t>
  </si>
  <si>
    <t>446436, Самарская область, г.Кинель, ул.Светлая,12</t>
  </si>
  <si>
    <t>Плешаков Сергей Иванович тел. 8-846-63-2-15-37 факс 8-846-63-2-16-37 kineltmo@yandex.ru</t>
  </si>
  <si>
    <t>ГБУЗ СО "Кошкинская ЦРБ"</t>
  </si>
  <si>
    <t>446800, Самарская область, с.Кошки, ул. Академика Павлова, д. 29</t>
  </si>
  <si>
    <t>Горяинов Юрий Алексеевич, 8 84650 2 19 83, 8 84650 2 13 93, kosrb@samtel.ru</t>
  </si>
  <si>
    <t xml:space="preserve">ГБУЗ СО "Красноармейская ЦРБ" </t>
  </si>
  <si>
    <t>446140, Самарская область ,Красноармейский район , с.Красноармейское ул. Калинина, дом 76</t>
  </si>
  <si>
    <t xml:space="preserve">Балахонская Галина Николаевна, тел: 8(846-75) 21-7-07 факс: 8(846-75) 21-1-78, 01102@mail.medlan.samara.ru </t>
  </si>
  <si>
    <t>ГБУЗ СО "Красноярская ЦРБ"</t>
  </si>
  <si>
    <t>446370, Самарская область,Красноярский район, с. Красный Яр, ул.Больничная,44</t>
  </si>
  <si>
    <t xml:space="preserve">Крятов Александр Андреевич, тел. 8-846-57-2-16-50 , факс 8-846-57-2-01-85, kr_tmo@samtel.ru </t>
  </si>
  <si>
    <t>ГБУЗ СО "Кинель-Черкасская ЦРБ"</t>
  </si>
  <si>
    <t>446350 Самарская обл.с.Кинель-Черкассы,ул.Алферова д.8</t>
  </si>
  <si>
    <t>Нугманов Наиль Габдулсаматович, т/ф 8(84660) 40674, zdorov@samtel.ru</t>
  </si>
  <si>
    <t>ГБУЗ СО "Клявлинская ЦРБ"</t>
  </si>
  <si>
    <t>446960, Самарская область, Клявлинский район, ст. Клявлино, ул.Жукова, дом 9</t>
  </si>
  <si>
    <t>Горбунова Нурания Абдулхаковна. т/ф.8(84653)21495, zrb_kl@samtel.ru</t>
  </si>
  <si>
    <t>ГБУЗ СО "Нефтегорская ЦРБ"</t>
  </si>
  <si>
    <t>446600, Самарская область, Нефтегорский район, г. Нефтегорск, ул. Нефтяников, д. 39</t>
  </si>
  <si>
    <t>Мухортова Наталья Васильевна, тел/факс 8(846 70) 2 11 45, lpu1502@neftcrb.ru</t>
  </si>
  <si>
    <t>ГБУЗ СО "Пестравская центральная районная больница"</t>
  </si>
  <si>
    <t>446160, Самарская область, Пестравский район, с.Пестравка ул. Крайнюковская д.105</t>
  </si>
  <si>
    <t>Решетников Виктор Иванович телфакс.8-846-74-2-11-91, mail@pestcrb.ru</t>
  </si>
  <si>
    <t xml:space="preserve">Руководитель и Контакты </t>
  </si>
  <si>
    <t>ГБУЗ СО "Похвистневская ЦБГР"</t>
  </si>
  <si>
    <t>446450.Самарская обл.,г.Похвистнево,ул.Мира д.2А</t>
  </si>
  <si>
    <t>Разумов Евгений Анатольевич, тел. 8 (84656) 2-19-59, 2-14-09, E-mail: crbgr@mail.samtel.ru</t>
  </si>
  <si>
    <t>ГБУЗ СО "Приволжская ЦРБ"</t>
  </si>
  <si>
    <t>445560 Самарская обл., Приволжский р-он, с.Приволжье, ул.Больничная, 6</t>
  </si>
  <si>
    <t>Парамонова Нина Геннадьевна, Тел./факс (84647) 91445, Privocrb1802@yandex.ru</t>
  </si>
  <si>
    <t>ГБУЗ СО "Сергиевская ЦРБ"</t>
  </si>
  <si>
    <t>446541, Самарская область, Сергиевский район, село Сергиевск, ул. Ленина, дом 94</t>
  </si>
  <si>
    <t>Бородулин Сергей Васильевич, тел. 8 (846 55) 2-10-39, факс 8 (846 55) 2-17-97, адрес эл.почты sergtmo@samtel.ru</t>
  </si>
  <si>
    <t>ГБУЗ СО "Ставропольская ЦРБ"</t>
  </si>
  <si>
    <t>445004, Самарская обл.,муниципальный район Ставропольский, с. Узюково, ул. ЛЗС, д.3</t>
  </si>
  <si>
    <t>Малкина Лилия Геннадьевна, тел/факс (8-8482-790-444), stavrcrb@gmail.com</t>
  </si>
  <si>
    <t>ГБУЗ СО "Сызранская ЦРБ"</t>
  </si>
  <si>
    <t>446073,Сызранский р-он, п.Варламово,ул.Кооперативная, д.11</t>
  </si>
  <si>
    <t>Ерин Сергей Васильевич. 8-8464-99-83-40, факс 99-84-30, 02102@mail.medlan.samara.ru</t>
  </si>
  <si>
    <t>ГБУЗ СО "Челно-Вершинская ЦРБ"</t>
  </si>
  <si>
    <t>446840, Самарская область, Челно-Вершинский район, с. Челно-Вершины, ул. Почтовая, д.12</t>
  </si>
  <si>
    <t>Власова Ольга Ивановна, 8(84651) 2-12-33, 8(84651) 2-14-05, адрес эл.почты chverlek@yandex.ru</t>
  </si>
  <si>
    <t>ГБУЗ СО "Хворостянская ЦРБ"</t>
  </si>
  <si>
    <t xml:space="preserve">445590, Самарская область, Хворостянский район, с. Хворостянка, ул. Cаморокова,д.1А </t>
  </si>
  <si>
    <t xml:space="preserve">Батейщиков Андрей Викторович, тел.: 8(84677)9-13-06, факс: 8(84677) 9-27-30, hvorcrb@mail.ru </t>
  </si>
  <si>
    <t>ГБУЗ СО "Шенталинская ЦРБ"</t>
  </si>
  <si>
    <t>446910, Самарская область, Шенталинский район, Шентала, ул. Больничная, дом 4</t>
  </si>
  <si>
    <t xml:space="preserve">Михайлов Вячеслав Витальевич Т.8(84652)-2-11-67 , ф.2-12-77 Shentcrb@mail.samtel.ru. 02402@mail.medlan.samara.ru </t>
  </si>
  <si>
    <t>ГБУЗ СО "Шигонская ЦРБ"</t>
  </si>
  <si>
    <t>446720, Самарская область,Шигонский район,с. Шигоны,улица Почтовая,д. 2Г-1</t>
  </si>
  <si>
    <t>Суханов Александр Геннадьевич т.8(846-48)2-11-30 факс 8(846-48)2-11-38, crb-shigony@yandex.ru</t>
  </si>
  <si>
    <t>ГБУЗ СО "Камышлинская ЦРБ"</t>
  </si>
  <si>
    <t>446970 Самарская область Камышлинский район с.Камышла ул.Победы,68</t>
  </si>
  <si>
    <t>Русинова Светлана Анатольевна, 8(84664)3-37-46; 3-31-80ф, lpu2602@samtel.ru</t>
  </si>
  <si>
    <t>ГБУЗ СО "Елховская ЦРБ"</t>
  </si>
  <si>
    <t>446870, Самарская область, Елховский района, село Елховка, ул. Матвея Заводского, дом 41</t>
  </si>
  <si>
    <t>Винокуров Леонид Абрамович, тел.: 8(84658)3-32-77, факс -8(84658)3-32-42, crb-elkhovskaya@yandex.ru</t>
  </si>
  <si>
    <t>ГБУЗ СО "Жигулевская ЦГБ"</t>
  </si>
  <si>
    <t>Самарская область, городской округ Жигулевск, город Жигулевск,ул. Первомайская,10</t>
  </si>
  <si>
    <t>Русак Михаил Владимирович, тел. 8 (84862) 2-48-13, факс 8(84862) 2-45-98, lpu3002@yandex.ru</t>
  </si>
  <si>
    <t>ГБУЗ СО "НЦГБ"</t>
  </si>
  <si>
    <t>446200,РФ,Самарская область, г.о.Новокуйбышевск, ул.Пирогова, 1</t>
  </si>
  <si>
    <t>Шешунова Светлана Вячеславовна,(84635) 6-93-27, факс (84635) 6-93-72, nzgb3102@mail.ru</t>
  </si>
  <si>
    <t>ГБУЗ СО "НСП"</t>
  </si>
  <si>
    <t>446218,РФ, Самарская область, г.о.Новокуйбышевск, ул. Дзержинского,48</t>
  </si>
  <si>
    <t>Дмитриева Ирина Александровна, (84635) 7-46-00, факс (84635) 7-43-17, novostom@midnet.ru</t>
  </si>
  <si>
    <t xml:space="preserve">ГБУЗ СО "Октябрьская ЦГБ" </t>
  </si>
  <si>
    <t>445240,Самарская область, г. Октябрьск, ул. Ленина,44</t>
  </si>
  <si>
    <t>Крашенинникова Наталья Николаевна, тел. 8(84646)2-27-07, факс 8(84646)2-19-52, эл. почта: octcgb@yandex.ru</t>
  </si>
  <si>
    <t>ГБУЗ СО "Отрадненская городская больница"</t>
  </si>
  <si>
    <t>446302.Самарская обл.,г.Отрадный,ул.Ленина д.61</t>
  </si>
  <si>
    <t>Кандрахин Александр Анатольевич, 88466123533, (факс)884661-22217,ogb@samtel.ru</t>
  </si>
  <si>
    <t xml:space="preserve">ГБУЗ СО "Сызранская ГБ № 2" </t>
  </si>
  <si>
    <t>446009, Самарская область, г.Сызрань, ул.Астраханская, д.41</t>
  </si>
  <si>
    <t>Гусейнов Равиль Алиевич, 8(8464) 989123, ф. 8(8464)343651, gbuz3408@yandex.ru</t>
  </si>
  <si>
    <t xml:space="preserve">ГБУЗ СО "Сызранская ЦГБ" </t>
  </si>
  <si>
    <t>446020, Самарская область, г.Сызрань, ул. Комарова, д.1</t>
  </si>
  <si>
    <t>Савельев Дмитрий Вячеславович, тел.8(8464) 35-49-63, факс 35-07-92, ivc3409@yandex.ru</t>
  </si>
  <si>
    <t xml:space="preserve">ГБУЗ СО «Сызранская ГБ №3» </t>
  </si>
  <si>
    <t>446021, г. Сызрань, Самарская область ул. Рудная, дом 2</t>
  </si>
  <si>
    <t>Касымова Лола Казимовна, 8(8464) 36-11-55, факс8(8464) 36-10-03, muztri@rambler.ru</t>
  </si>
  <si>
    <t>ГБУЗ СО «ССП"</t>
  </si>
  <si>
    <t>446026, Самарская обл., г. Сызрань, ул. Володарского, 66</t>
  </si>
  <si>
    <t>Емелин Андрей Александрович, телефон и факс (8464) 33-25-98; эл. почта: gbuzssp@mail.ru</t>
  </si>
  <si>
    <t>ГБУЗ СО "Сызранская ГП"</t>
  </si>
  <si>
    <t>Самарская обл., г. Сызрань, ул. Советская, д 17</t>
  </si>
  <si>
    <t>Гайлис Алексей Валентинович, 8(8464) 98-68-53,факс 8(8464) 98-69-03, GajlisAV@muzgp1.ru, info@muzgp1.ru</t>
  </si>
  <si>
    <t>ГБУЗ СО "ЧЦГБ"</t>
  </si>
  <si>
    <t>446100 Самарская область, г.Чапаевск, ул. Медицинская, 3а</t>
  </si>
  <si>
    <t>Письменный Андрей Константинович Тел.Факс 8 (846 39) 2-22-75, cgb3501@yandex.com</t>
  </si>
  <si>
    <t>ГАУЗ СО "ЧСП"</t>
  </si>
  <si>
    <t>446115 Самарская область, г.Чапаевск, ул.Ленина, д.109А</t>
  </si>
  <si>
    <t>Главный врач Зиновьева Елена Николаевна 8(84639)3-40-95,факс 8(84639)3-12-28. Эл.адрес: 03512@mail.medlan.samara.ru</t>
  </si>
  <si>
    <t>ГБУЗ СО "ТГДБ № 1"</t>
  </si>
  <si>
    <t>445 004, Самарская область, город Тольятти, улица Лесная, 1</t>
  </si>
  <si>
    <t>Гаршина Светлана Юрьевна, тел.: 8(8482) 22 51 55, факс: 22-69-05 info@tltgdb.ru</t>
  </si>
  <si>
    <t>ПАО "КуйбышевАзот" (МСЧ № 4)</t>
  </si>
  <si>
    <t>445007, РФ, Самарская область, г.Тольятти, ул. Новозаводская,,6</t>
  </si>
  <si>
    <t>Зимовская Любовь Вениаминовна, 8(8482)56-12-57(тел), 8(8482)56-10-69 (факс), ZimovskayaLV@kuazot.ru</t>
  </si>
  <si>
    <t>ООО "МСЧ №6"</t>
  </si>
  <si>
    <t>445601, Россия, Самарская область, г.Тольятти, ул.Индустриальная, 1</t>
  </si>
  <si>
    <t>Семина Екатерина Валериевна, т/факс (8482) 25-93-60, tlt_msch@mail.ru</t>
  </si>
  <si>
    <t>ГБУЗ СО "ТГКБ № 2"</t>
  </si>
  <si>
    <t>445636, Самарская обл., г.Тольятти, ул.Баныкина, д.8</t>
  </si>
  <si>
    <t>Сибряев Виталий Юрьевич, 8(8482)93-52-52, 8(8482)93-52-04, 04021@mail.miac.samregion.ru</t>
  </si>
  <si>
    <t>ГБУЗ СО «ТГКБ №1»</t>
  </si>
  <si>
    <t>РФ, Самарская обл., 445009, г.Тольятти, ул. Октябрьская, 68</t>
  </si>
  <si>
    <t>Сакеев Евгений Петрович, тел. 8(8482)22-24-63, факс 8(8482)25-10-07, hospital1@mail.ru</t>
  </si>
  <si>
    <t>ГБУЗ СО "ТГБ № 4"</t>
  </si>
  <si>
    <t>445046, РФ, Самарская область, г.Тольятти, ул.Механизаторов, 37</t>
  </si>
  <si>
    <t>Болтенков Владимир Кириллович, тел.:8(8482)630003, факс:8(8482)790301, hosp4tlt@mail.ru</t>
  </si>
  <si>
    <t>ГБУЗ СО "ТГКБ №5"</t>
  </si>
  <si>
    <t>445039, Самарская область, г.Тольятти, бульвар Здоровья, 25</t>
  </si>
  <si>
    <t>Ренц Николай Альфредович, (8482)79-00-00 ф.(8482)79-00-19 , medvaz@tlt.ru, rencna@mail.ru</t>
  </si>
  <si>
    <t>ГБУЗ СО "ТГП № 1"</t>
  </si>
  <si>
    <t>445027, Самарская область, г. Тольятти, Приморский б-р, 24</t>
  </si>
  <si>
    <t>Главный врач Шаховская Ирина Николаевна, тел. (8482) 35-25-86, факс (8482) 34-86-18, E-mail: 04026@mail.medlan.samara.ru</t>
  </si>
  <si>
    <t>ГБУЗ СО "ТГКП №3"</t>
  </si>
  <si>
    <t>Самарская область, город Тольятти, улица Свердлова, дом 82</t>
  </si>
  <si>
    <t>Кирасиров Рауф Кязымович, телефон 8(8482)37 40 40, факс 8(8482)37 11 89, адрес электронной почты -mail@polikl3.ru</t>
  </si>
  <si>
    <t>ГБУЗ СО ТЛРЦ "Ариадна"</t>
  </si>
  <si>
    <t>445051 г. Тольятти, ул. Маршала Жукова, 3</t>
  </si>
  <si>
    <t>Маркелова Елена Олеговна, тел./факс (8482) 32-40-29, ariadnat@narod.ru</t>
  </si>
  <si>
    <t>ГБУЗ СО "ТСП №1"</t>
  </si>
  <si>
    <t>445042 Самарская область,г. Тольятти ул. Свердлова 9</t>
  </si>
  <si>
    <t>Трунин Алексей Александрович,8(8482)93-54-54, факса нет, muz.sp1@mail.ru</t>
  </si>
  <si>
    <t>ГБУЗ СО "ТСП № 3"</t>
  </si>
  <si>
    <t xml:space="preserve">445008 Самарская обл,г.Тольятти, ул.Чайкиной, 67а </t>
  </si>
  <si>
    <t>Стогний Дмитрий Геннадьевич, тел/факс 8(8482)93-51-51; tolsp3@mail.ru</t>
  </si>
  <si>
    <t xml:space="preserve">ОАО "Волгоцеммаш" (МСЧ №3) </t>
  </si>
  <si>
    <t>445007, Самарская обл., г.Тольятти, ул. Новозаводская, 12</t>
  </si>
  <si>
    <t>Данильченко Ольга Иннокентьевна, 8(8482)22-29-58 , medsan3@mail.ru</t>
  </si>
  <si>
    <t>ФГБУЗ СМКЦ ФМБА России</t>
  </si>
  <si>
    <t>445031, РФ, Самарская обл., г.о.Тольятти, Южное шоссе, 125</t>
  </si>
  <si>
    <t xml:space="preserve">Директор Гадалина Виктория Владимировна, тел./факс 8 (8482)75-77-77, smkc.fmba@mail.ru </t>
  </si>
  <si>
    <t>ГБУЗ СО "ТГП №2"</t>
  </si>
  <si>
    <t>445009, Самарская обл., г.Тольятти, ул.М.Горького, д.61</t>
  </si>
  <si>
    <t>Житлов Андрей Геннадьевич, тел. (8482)22-09-49, 22-16-21, 22-09-68, факс.(8482) 22-03-84, pol.gp2@yandex.ru</t>
  </si>
  <si>
    <t>ГБУЗ СО "ТГП №4"</t>
  </si>
  <si>
    <t>445012, г. Тольятти, ул. Матросова, д. 19</t>
  </si>
  <si>
    <t>Кулагин Александр Владимирович. (8482) 935100, (8482) 935012, office@tgp-4.ru</t>
  </si>
  <si>
    <t>ГБУЗ СО СГКБ №1 им.Н.И.Пирогова</t>
  </si>
  <si>
    <t>443096, г.Самара, ул.Полевая,80</t>
  </si>
  <si>
    <t>Вавилов Александр Владимирович, тел./факс 207-03-00, e-mail: hospital@samara-pirogova.ru</t>
  </si>
  <si>
    <t>ГБУЗ СО "СГКБ №2 имени Н.А.Семашко"</t>
  </si>
  <si>
    <t>443008, г.Самара, ул.Калинина,32</t>
  </si>
  <si>
    <t>Резников Яков Зиновьевич, тел.975-34-01, факс 975-33-33 semgkb@gmail.com</t>
  </si>
  <si>
    <t>ГБУЗ СОДКБ им. Н.Н.Ивановой</t>
  </si>
  <si>
    <t>443079, г.Самара, пр-т Карла Маркса,165А</t>
  </si>
  <si>
    <t>Галахова Ольга Олеговна, тел.(факс) 207-30-63, mail@1dgkb.ru</t>
  </si>
  <si>
    <t>ГБУЗ СО "СГБ №5"</t>
  </si>
  <si>
    <t>443029, г.Самара, ул. Шверника, д. 1</t>
  </si>
  <si>
    <t>Китайчик Сергей Михайлович тел. 8(846)926-06-78 факс 926-06-78 mmugb5@samtel.ru</t>
  </si>
  <si>
    <t>ГБУЗ СО "СГСП №1"</t>
  </si>
  <si>
    <t>443099, г.Самара, ул.Молодогвардейская,54/59</t>
  </si>
  <si>
    <t>Хайкин Максим Борисович тел.8(846) 332-59-62 факс 8(846)332-59-62 SGSP@MAIL.RU, gsp1samara@mail.ru</t>
  </si>
  <si>
    <t xml:space="preserve">ГБУЗ СО СГП №13 </t>
  </si>
  <si>
    <t>443079, г.Самара, ул.Революционная, 144</t>
  </si>
  <si>
    <t>Кравец Анна Александровна, т/ф.(846) 2600829, sgp13@samgp13.ru</t>
  </si>
  <si>
    <t xml:space="preserve">ГБУЗ СО "СГП №4" </t>
  </si>
  <si>
    <t>443051, г.Самара, ул.Свободы,185</t>
  </si>
  <si>
    <t xml:space="preserve">Чернышов Юрий Петрович, тел./факс 8(846)992-50-05, mmu5201@mail.ru </t>
  </si>
  <si>
    <t>ГБУЗ СО "СГКБ №8"</t>
  </si>
  <si>
    <t>443035, г.Самара, ул.Мирная,169</t>
  </si>
  <si>
    <t>Вавилов Александр Владимирович тел. 8(846)959-07-77 факс8(846) 959-07-77, gb8.sekretar@yandex.ru</t>
  </si>
  <si>
    <t>ГБУЗ СО "ССП №6"</t>
  </si>
  <si>
    <t>443105, г.Самара, пр-т Юных Пионеров, 141; 443052, Самара, ул. Литвинова, 129; 443077, Самара, ул. Советская, 5</t>
  </si>
  <si>
    <t>Старостина Тамара Николаевна тел. 8(846) 954-63-33 факс 954-63-33, stom5206@mail.ru</t>
  </si>
  <si>
    <t>ГБУЗ СО "СМСЧ №5"</t>
  </si>
  <si>
    <t>443051, г.Самара, ул.Республиканская,56</t>
  </si>
  <si>
    <t>Бараев Иван Александрович тел. 8(846)250-54-50 факс 8(846)250-54-50 msch@msch5.ru</t>
  </si>
  <si>
    <t>ГБУЗ СО "Самарская городская больница №7"</t>
  </si>
  <si>
    <t>443112, г.Самара, ул.Крайняя,17</t>
  </si>
  <si>
    <t>Дубасова Анна Анатольевна тел. 8(846)975-32-38 факс 8(846)975-32-38, mmugb7@mail.ru</t>
  </si>
  <si>
    <t>ГБУЗ СО СГБ №10</t>
  </si>
  <si>
    <t>443065, г.Самара, ул.Медицинская,4</t>
  </si>
  <si>
    <t>Карпенко Валерий Алексеевич тел. 8(846)330-33-92 факс 8(846)330-33-92 gbc10@jiguli.ru</t>
  </si>
  <si>
    <t xml:space="preserve">ГБУЗ СО "ССП № 5" </t>
  </si>
  <si>
    <t>443065, г.Самара, ул.Бакинская,34А</t>
  </si>
  <si>
    <t>Морозов Алексей Евгеньевич тел. 8(846)330-30-20 факс 8(846)330-30-20 stat@sp5-samara.ru</t>
  </si>
  <si>
    <t>ГБУЗ СО "СГП №3"</t>
  </si>
  <si>
    <t>443001, г.Самара, ул.Молодогвардейская,202</t>
  </si>
  <si>
    <t>Максимов Александр Борисович тел. 8(846)337-08-99 факс 8(846)337-08-99 mmugp3@mail.ru</t>
  </si>
  <si>
    <t>ГБУЗ СО "СГП №9 Октябрьского района"</t>
  </si>
  <si>
    <t>443110, г.Самара, ул.Циолковского,5</t>
  </si>
  <si>
    <t>Кукушкин Тимофей Николаевич тел. 8(846)975-30-00 факс 8(846)975-30-02 5601sekr@samtel.ru</t>
  </si>
  <si>
    <t xml:space="preserve">ГБУЗ СО "СГБ № 4" </t>
  </si>
  <si>
    <t>443056, г.Самара, ул.Мичурина,125</t>
  </si>
  <si>
    <t>Виктор Наталья Николаевна тел. 312-55-17 факс 315-55-59 gb4@mail.ru</t>
  </si>
  <si>
    <t xml:space="preserve">ГБУЗ СО "СГДБ №2" </t>
  </si>
  <si>
    <t>443011, г.Самара, Третья просека,150</t>
  </si>
  <si>
    <t xml:space="preserve">Чертыковцева Наталья Владимировна , тел. 8(846)975-32-75, факс 8(846)975-32-72, sam.gdb2@yandexl.ru </t>
  </si>
  <si>
    <t>ГБУЗ СО "СГП №14"</t>
  </si>
  <si>
    <t>443011, г.Самара, ул.Ново-Садовая, 311</t>
  </si>
  <si>
    <t>Немченко Игорь Александрович тел.8(846) 373-33-02, факс 8(846)373-33-04 msch14s@mail.ru</t>
  </si>
  <si>
    <t>ГБУЗ СО "Самарская МСЧ 2"</t>
  </si>
  <si>
    <t>443008, г.Самара, ул.Физкультурная,33 А</t>
  </si>
  <si>
    <t xml:space="preserve">Чекулдаева Людмила Евгеньевна Номер телефона 8(846)995-07-88, факс8(846) 995-07-88, адрес эл. почты: ofis@msc-2.ru </t>
  </si>
  <si>
    <t>ГБУЗ СО "ССП № 2"</t>
  </si>
  <si>
    <t>443009, г.Самара, ул.Свободы,121</t>
  </si>
  <si>
    <t>Старостина Тамара Николаевна тел. 8(846)995-41-49 факс 8(846) 995-41-49 gbuz2sst@mail.ru</t>
  </si>
  <si>
    <t>ГБУЗ СО "СДСП № 4"</t>
  </si>
  <si>
    <t>443092, г.Самара, ул.Теннисная,9</t>
  </si>
  <si>
    <t>Михайлова Елена Владимировна тел. 8(846)992-50-01 факс8(846) 992-50-01 dstm5714@yandexl.ru</t>
  </si>
  <si>
    <t>ГБУЗ СО "СГКП № 15"</t>
  </si>
  <si>
    <t>443111, г.Самара, ул.Фадеева, 56 А</t>
  </si>
  <si>
    <t>Назаркина Ирина Михайловна тел. 8(846)951-97-35 факс 8(846)951-97-35 polik15@gkp15.ru</t>
  </si>
  <si>
    <t>ГБУЗ СО "Самарская городская поликлиника №6 Промышленного района"</t>
  </si>
  <si>
    <t>443087, г.Самара, пр-т Кирова,228</t>
  </si>
  <si>
    <t>Гусева Cветлана Леонидовна тел. 8(846)953-08-31 факс8(846) 953-08-31 mmugp6@mail.ru</t>
  </si>
  <si>
    <t>ГБУЗ СО "СГП №1"</t>
  </si>
  <si>
    <t>443115, г.Самара, ул.Тополей ,12</t>
  </si>
  <si>
    <t>Милованов Василий Дмитриевич тел. 952-04-22 факс 952-04-22 gp1@gp1.parus-s.ru</t>
  </si>
  <si>
    <t>ГБУЗ СО "СГБ №6"</t>
  </si>
  <si>
    <t>443067, г.Самара, ул.Советской Армии,56</t>
  </si>
  <si>
    <t>Тезиков Александр Владимирович, Тел. 207 – 97 –60, факс 207 – 97 –61, mmu5902@mail.ru</t>
  </si>
  <si>
    <t>ГБУЗ СО "СГП №10 Советского района"</t>
  </si>
  <si>
    <t>443008, г.Самара, ул.Ново-Вокзальная,11</t>
  </si>
  <si>
    <t>Усенко Сергей Валентинович тел.8(846) 995-48-17 факс8(846) 995-48-17 mmu5903@e-sam.ru</t>
  </si>
  <si>
    <t>ГБУЗ СО "ССП № 3"</t>
  </si>
  <si>
    <t>443045, г.Самара, ул.И.Булкина,74</t>
  </si>
  <si>
    <t>Тлустенко Валентина Петровна тел./факс 8(846)226-53-79 gbuz5905@bk.ru</t>
  </si>
  <si>
    <t>СОКБ</t>
  </si>
  <si>
    <t>443095, г.Самара, ул.Ташкентская,159</t>
  </si>
  <si>
    <t>Купцов Дмитрий Николаевич тел. 8(846)956-13-05, 956-15-05 факс 8(846)372-51-59 glav@sokb.ru</t>
  </si>
  <si>
    <t>АО "СДЦ"</t>
  </si>
  <si>
    <t>443093, г.Самара, ул.Мяги,7 А</t>
  </si>
  <si>
    <t>И.о. директора Матюшкина Елена Викторовна тел. 8(846)260-61-50 факс 8(846)260-81-67 samara_dc@mail.ru</t>
  </si>
  <si>
    <t>ГБУЗ СОКБ №2</t>
  </si>
  <si>
    <t>443010, г.Самара, ул.Чапаевская,165</t>
  </si>
  <si>
    <t>Котельников Михаил Геннадьевич, тел. 8(846)340-03-99, факса нет, sokb2@inbox.ru</t>
  </si>
  <si>
    <t>ГБУЗ "СОКОБ им.Т.И.Ерошевского"</t>
  </si>
  <si>
    <t>443068, г.Самара, ул.Ново-Садовая,158</t>
  </si>
  <si>
    <t>Золотарев Андрей Владимирович, тел. 8(846)323-00-15, факс 8(846)323-00-01, mail@zrenie-samara.ru</t>
  </si>
  <si>
    <t>ГБУЗ "СОКСП"</t>
  </si>
  <si>
    <t>443096, г.Самара, ул.Клиническая,39</t>
  </si>
  <si>
    <t>Шухорова Юлия Андреевна тел. 8(846)336-73-40 факс 8(846)336-73-46 soksp@samtel.ru</t>
  </si>
  <si>
    <t>ГБУЗ СОКГВВ</t>
  </si>
  <si>
    <t>443063, г.Самара, ул.22 Партсъезда, 43</t>
  </si>
  <si>
    <t>Начальник госпиталя: Каширин Александр Константинович, тел. 8(846)951-75-81 факс 8(846)951-75-81, mail@sokgvv.com</t>
  </si>
  <si>
    <t>ГБУЗ СОКОД</t>
  </si>
  <si>
    <t>443031, г.Самара, ул.Солнечная,50</t>
  </si>
  <si>
    <t xml:space="preserve">Орлов Андрей Евгеньевич Тел. 8(846)994-06-99 Факс 8(846)994-03-99 Эл .почта: info@samaraonko.ru </t>
  </si>
  <si>
    <t>СОККД</t>
  </si>
  <si>
    <t>443070, г.Самара, ул.Аэродромная, 43</t>
  </si>
  <si>
    <t>Горячев Владимир Владимирович, тел.8(846) 373-70-64 факс 8(846)373-70-02 6021@mail.ru</t>
  </si>
  <si>
    <t>ГБУЗ "МЦ Династия"</t>
  </si>
  <si>
    <t>443095, г.Самара, ул.Ташкентская, 159</t>
  </si>
  <si>
    <t>Тюмина Ольга Владимировна , тел/факс 8(846) 203-98-08 Info@cordbank.ru</t>
  </si>
  <si>
    <t>НУЗ "Дорожная клиническая больница на ст.Самара ОАО "РЖД"</t>
  </si>
  <si>
    <t>443041, г.Самара, ул.Агибалова,12</t>
  </si>
  <si>
    <t>Блинов Сергей Валерьевич тел.8(8460 372-21-50 факс 8(846)332-30-86 DKB-samara@yandex.ru</t>
  </si>
  <si>
    <t>НУЗ "Дорожная стоматологическая поликлиника ОАО "РЖД"</t>
  </si>
  <si>
    <t>Шипунов Дмитрий Юрьевич тел. 8(846)372-55-00 факс 8(846)372-55-20 sdp_samara@mail.ru</t>
  </si>
  <si>
    <t>ФКУЗ "МСЧ МВД России по Самарской области"</t>
  </si>
  <si>
    <t>443099, г.Самара, ул.Степана Разина,35</t>
  </si>
  <si>
    <t>Гусев Олег Владимирович тел. 8(846)273-30-00 факс 8(846)278-26-68 msch-samara@yandex.ru</t>
  </si>
  <si>
    <t>ФГБОУ ВО СамГМУ Минздрава России</t>
  </si>
  <si>
    <t>Юридический адрес: 443099, Россия, Самарская обл., г.Самара, ул.Чапаевская, д.89. Адрес (место) нахождения: 443079, Россия, Самарская обл., г.Самара, пр.К.Маркса, 165Б, Клиники СамГМУ</t>
  </si>
  <si>
    <t>Ректор СамГМУ- Котельников Геннадий Петрович, тел. 8(846)332-16-34, факс 8(846)333-29-76, E-mail: info@samsmu.ru, Главный врач Клиник - проректор по клинической работе - Сонис Александр Григорьевич, тел. (846) 2767800, факс (846)2419285. E-mail: admin@clinica.samsmu.ru.</t>
  </si>
  <si>
    <t>ООО "МЦ "Здоровые дети"</t>
  </si>
  <si>
    <t>443041, г.Самара, ул. Никитинская, д. 79, комнаты 10-14,58-65,76</t>
  </si>
  <si>
    <t>Кузьминых Анжелика Анатольевна, тел.8(846) 340-05-64, факса нет, deti-samara@yandex.ru</t>
  </si>
  <si>
    <t>ПАО "ТОАЗ"</t>
  </si>
  <si>
    <t>ПАО ТОАЗ (МСЧ № 7) - 445045,Самарская область, г.Тольятти , Поволжское шоссе,д.32 ПАО «ТОАЗ» (Санаторий «Надежда») - 445003, Самарская область, г. Тольятти, Лесопарковое шоссе, д.26</t>
  </si>
  <si>
    <t>Пополитов Александр Борисович 8(8482)95-63-03, факс 69-14-28 МСЧ № 7- msch7@corpo.toaz.ru Санаторий «Надежда» - lov.nadejda@corpo.toaz.ru</t>
  </si>
  <si>
    <t>ООО "Центр "Диабет"</t>
  </si>
  <si>
    <t>443067, г.Самара, ул.Советской Армии, 56</t>
  </si>
  <si>
    <t>Вербовой Андрей Феликсович, тел. 8(846)262-18-54, факс 8(846)262-18-54, diabet@samtel.ru</t>
  </si>
  <si>
    <t>ООО "Гепатолог"</t>
  </si>
  <si>
    <t xml:space="preserve">443063,Самарская область г.Самара, ул. Сердобская. д. 36 А, ул. Мяги.7А 3этаж </t>
  </si>
  <si>
    <t>Директор Морозов Вячеслав Геннадьевич, тел. (846)300-44-11, факс (846)927-73-95, viacheslavmorozov@yandex.ru</t>
  </si>
  <si>
    <t>ООО "Атлант"</t>
  </si>
  <si>
    <t xml:space="preserve">446001,РФ,Самарская обл.,г.Сызрань., пер.Берлинского,29 </t>
  </si>
  <si>
    <t>Долгова Галина Юрьевна т/ф 8(8464) 98-43-96, atlant-clinic@mail.ru</t>
  </si>
  <si>
    <t>АО "ЛДЦ Иммунологии и Аллергологии"</t>
  </si>
  <si>
    <t>1)443031, г.Самара, пр.Кирова,435 (н-8,9,10); 2)443029, г.Самара, ул.Солнечная, 39; 3)443056, г.Самара, пр.Масленникова, 42</t>
  </si>
  <si>
    <t>Солянов Владимир Алексеевич, тел. 8(846)269-81-82, факс8(846) 269-81-82, ldc@rambler.ru</t>
  </si>
  <si>
    <t>ЗАО «Медицинская компания ИДК»</t>
  </si>
  <si>
    <t>443067, г. Самара, ул. Энтузиастов, 29</t>
  </si>
  <si>
    <t>Тугушев Марат Талгатович. тел.: 8(846) 379-06-17, 8(846) 250-30-30. gd@mссlinics.ru, факса нет</t>
  </si>
  <si>
    <t>ООО "РМЦ"</t>
  </si>
  <si>
    <t>443029, г.Самара, Пр. Ленина, 1</t>
  </si>
  <si>
    <t>Бранчевский Сергей Львович тел.(846) 200-14-81 sekretar@glaza63.ru</t>
  </si>
  <si>
    <t>ООО "Точка зрения"</t>
  </si>
  <si>
    <t>443068, г.Самара, ул.Мичурина,112</t>
  </si>
  <si>
    <t>Воронкова Ирина Владимировна, тел. 8(846)310-50-08, факс8(846) 310-50-08, octopus-sekretar@mail.ru</t>
  </si>
  <si>
    <t>ООО "МЛЦ"</t>
  </si>
  <si>
    <t>443030, г.Самара, ул.Базарная,30</t>
  </si>
  <si>
    <t>Каменева Алена Игоревна, (846) 373-30-12, Nach.med@ml-center.ru</t>
  </si>
  <si>
    <t>ООО "ЛДЦ МИБС-Самара"</t>
  </si>
  <si>
    <t>443008, г.Самара, ул.Калинина, 32 Г, офис 1</t>
  </si>
  <si>
    <t>Лукин Дмитрий Александрович, тел/факс 8(846) 302-03-00, dmitry_lukin@mail.ru</t>
  </si>
  <si>
    <t>ООО "Стом-кред"</t>
  </si>
  <si>
    <t>443041, г.Самара, ул.Буянова,4 А, 1 этаж, ком. № 1,2,4,5,7,9</t>
  </si>
  <si>
    <t>Храмов Лев Александрович, тел. 8(846)274-33-74, 263 66 35, факса нет, e-mail: stom-kred@nm.ru</t>
  </si>
  <si>
    <t>ООО "ВАН"</t>
  </si>
  <si>
    <t>445044, Самарская обл., г.Тольятти, ул.Офицерская, д19</t>
  </si>
  <si>
    <t>Абашкина Надежда Петровна, тел/факс:(8482)53-20-84, tltsemeiniy@yandex.ru</t>
  </si>
  <si>
    <t>ООО "Санаторий профилакторий "Горизонт"</t>
  </si>
  <si>
    <t>446020, г.Сызрань, Самарская область, ул. Курортная,2</t>
  </si>
  <si>
    <t>Григайте Ольга Ионасовна –Альгирдасовна, тел (8464)357661, факс (8464)357597, gorizont.syzran@mail.ru</t>
  </si>
  <si>
    <t>ООО "Елена плюс"</t>
  </si>
  <si>
    <t>443082 г. Самара ул. Пензенская д. 65а, 443001 г. Самара ул. Самарская, 267</t>
  </si>
  <si>
    <t xml:space="preserve">Некорыснова Елена Ивановна Телефон/факс (846) 247 89 46, Факс 8(846)2777300 ElenaPlus@inbox.ru </t>
  </si>
  <si>
    <t>ООО "Ситилаб"</t>
  </si>
  <si>
    <t>443098, г. Самара, ул. Алма-Атинская, д.72, лит.1</t>
  </si>
  <si>
    <t>Михайлов Павел Валерьевич, тел. 8-846-331-01-01, для факса доб.121, samara@citilab.ru</t>
  </si>
  <si>
    <t>ООО "Санаторий "Фрунзенец"</t>
  </si>
  <si>
    <t xml:space="preserve">443011, г. Самара, ул. Советской Армии, 241 </t>
  </si>
  <si>
    <t xml:space="preserve">Федосеева Галина Георгиевна тел.: 926-19-04, 926-11-94, факс: 926-04-92 е-mail: san-frunzenec@ya.ru </t>
  </si>
  <si>
    <t>ГБУ СО «Санаторий «Поволжье»</t>
  </si>
  <si>
    <t>443011, г.Самара, ул. Советской Армии, 249</t>
  </si>
  <si>
    <t>Кичатова Елена Юрьевна, тел./факс 926-19-28, bfo-povolge@samtel.ru</t>
  </si>
  <si>
    <t>ООО "Дентекс"</t>
  </si>
  <si>
    <t xml:space="preserve">446001, Самарская обл., г. Сызрань , ул . К. Федина 28 «А» Здание литер А, 1этаж, комнаты № 10,11,12,13,14,15,16,17,18,21,22., 2 этаж , комната № 19 </t>
  </si>
  <si>
    <t>Драгункина Ольга Владимировна , 8 937 234 17 24, факса нет, o.poplevina@mail.ru</t>
  </si>
  <si>
    <t>ООО Дантист</t>
  </si>
  <si>
    <t>446031, Самарская обл.,г. Сызрань , пр-кт 50 лет Октября, д.51, 1 эт.,к.49, 50,51,52,62.</t>
  </si>
  <si>
    <t>ФГБУЗ СМРЦ "Сергиевские минеральные воды" ФМБА России</t>
  </si>
  <si>
    <t>446533, Самарская область, Сергиевский район, пос. Серноводск, ул. Советская, д.63.</t>
  </si>
  <si>
    <t>Абанин Александр Вячеславович, тел. (84655) 3-16-74, факс (84655) 3-15-86, sergmrc@yandex.ru</t>
  </si>
  <si>
    <t>УФПСО Санаторий "Красная Глинка"</t>
  </si>
  <si>
    <t>443048 г. Самара, пос. Южный</t>
  </si>
  <si>
    <t xml:space="preserve">Бабушкин Иван Михайлович Тел/факс 998-55-66 Е-mail: sam.glinka@yandex.ru </t>
  </si>
  <si>
    <t>ОАО "Санаторий им. В. П. Чкалова"</t>
  </si>
  <si>
    <t>443031, г. Самара, Барбошина поляна, 9 просека</t>
  </si>
  <si>
    <t>Туманов Игорь Юрьевич, 8-(846)-221-14-18, факс 8-(846)-997-38-93 schkalova@mail.ru</t>
  </si>
  <si>
    <t>ООО "Аполлония"</t>
  </si>
  <si>
    <t>443093, г.Самара, ул.Мяги,13</t>
  </si>
  <si>
    <t>Нурулина Ирина Анатольевна, тел. (846) 264-76-76, факс (846) 260-38-03, e-mail: apollonia-13@mail.ru</t>
  </si>
  <si>
    <t>ООО "Центр энерго-информационной медицины"</t>
  </si>
  <si>
    <t>443099 • г.Самара, ул.Революционная, 75 • г.Самара, ул.Средне-Садовая, 63 • г.Самара, ул.Братьев Коростелевых, 140 • г.Самара, ул.Некрасовская, 20</t>
  </si>
  <si>
    <t xml:space="preserve">Директор Манаков Александр Николаевич, тел./факс (846)263-06-61/ (846) 263-06-57 e-mail: v888s@mail.ru </t>
  </si>
  <si>
    <t>ООО «Диагностика и Лечение»</t>
  </si>
  <si>
    <t>г.Самара, ул.Мяги 21, офис 57</t>
  </si>
  <si>
    <t xml:space="preserve">Тарасов Сергей Серафимович 8-902-292-29-22 s.serafim.tarasov@gmail.com </t>
  </si>
  <si>
    <t>ООО «ТДЦ №1»</t>
  </si>
  <si>
    <t xml:space="preserve">445020,Самарская область, г. Тольятти, Центральный район, ул. Баныкина, д.46, к.87 </t>
  </si>
  <si>
    <t xml:space="preserve">Янина Оксана Анатольевна, тел/факс (8482) 31-45-46, эл. почта: tdc_1@mail.ru </t>
  </si>
  <si>
    <t>ООО «Медикал сервис компани»</t>
  </si>
  <si>
    <t>443100, Самара, ул. Лесная, д.11, оф.30/31</t>
  </si>
  <si>
    <t xml:space="preserve">Директор Лановая Евгения Викторовна. Тел. (846)2706845, факс (846)2706893, e.lanovaya@medservice-company.ru </t>
  </si>
  <si>
    <t>НАО «Санаторий Циолковский»</t>
  </si>
  <si>
    <t>446378, Самарская обл., Красноярский р-н, с.п. Светлое Поле 61 км автодороги Самара-Ульяновск; адрес для корреспонденции: 446370, Самарская область, с.Красный Яр, а/я № 3</t>
  </si>
  <si>
    <t>Буракшаева Гульнара Гумаровна, 200-32-00, 200-37-37, факса нет, burakshaeva@uccc.ru</t>
  </si>
  <si>
    <t>ООО «Амитис»</t>
  </si>
  <si>
    <t>443015, Самарская область, г.о. Самара, ул. Главная, д.4</t>
  </si>
  <si>
    <t>Кукушкина Наталья Юрьевна, тел. 8(846)270-81-20, факс 8(846)270-81-20, amitis1999@qmail.com</t>
  </si>
  <si>
    <t>ГБУЗ "СОССМП"</t>
  </si>
  <si>
    <t>446200,Самарская область, г. Новокуйбышевск, ул. Фрунзе, д. 4а</t>
  </si>
  <si>
    <t>и.о.главного врача Горбенко Юрий Павлович тел.8(84635)6-25-04 факс 8(84635)6-25-04 SCORAY@samtel.ru</t>
  </si>
  <si>
    <t>ООО "Частный офис Рязановой"</t>
  </si>
  <si>
    <t>443100, г. Самара, ул. Лесная, д. 9, оф. № 13-20</t>
  </si>
  <si>
    <t>Рязанова Лариса Константиновна, 990 09 44, 8 9277030395, факса нет, ryazanovalk@mail.ru</t>
  </si>
  <si>
    <t>"ГБУЗ Самарская СМП"</t>
  </si>
  <si>
    <t>446096, Самарская область, г. Самара, ул. Больничная, д.2</t>
  </si>
  <si>
    <t xml:space="preserve">Малахов Вячеслав Геннадьевич, тел./факс8(846)263-32-43, gbuz_ssmpgsam@mail.ru </t>
  </si>
  <si>
    <t>ГБУЗ СО "Сызранская ССМП"</t>
  </si>
  <si>
    <t>446001, Самарская область, г. Сызрань, ул. Советская, д. 93</t>
  </si>
  <si>
    <t xml:space="preserve">Савельев Дмитрий Вячеславович тел./факс 8(8464)33-42-93, skorpom3417@mail.ru </t>
  </si>
  <si>
    <t>ГБУЗ СО "ТССМП"</t>
  </si>
  <si>
    <t>446050, Самарская область, г. Тольятти, ул. Жилина, д. 29</t>
  </si>
  <si>
    <t>Лапшин Михаил Юрьевич. тел. 8(8482) 48-69-78, факс 8(8482) 48-41-26, tolssmp@mail.ru, 486978@mail.ru</t>
  </si>
  <si>
    <t>ООО "Санаторий Самарский"</t>
  </si>
  <si>
    <t>443031, Самарская область, г.о. Самара. Линия 5 (Барбошева поляна), д. 4</t>
  </si>
  <si>
    <t>Генеральный директор –Фокина Ольга Алексеевна, (846) 952-92-72, факс:221-15-12, sanatory@samarskiy.ru</t>
  </si>
  <si>
    <t xml:space="preserve">ФБУЗ "Центр гигиены и эпидемиологии в Самарской области" </t>
  </si>
  <si>
    <t xml:space="preserve">443079, г.Самара, Проезд Георгия Митирева, 1 </t>
  </si>
  <si>
    <t>Чупахина Людмила Владимировна, телефон: (846) 260-37-97, факс: (846) 260-37-99, электронная почта: fguzsamo@samtel.ru</t>
  </si>
  <si>
    <t>ООО «ИНВИТРО-Самара»</t>
  </si>
  <si>
    <t>443056, Россия, Самарская область, г.Самара, Московское шоссе, 12</t>
  </si>
  <si>
    <t>Логвин Андрей Андреевич, телефон: (846) 205-66-40, факса нет, alogvin@invitro.ru</t>
  </si>
  <si>
    <t>ООО «СВС»</t>
  </si>
  <si>
    <t>443030, г. Самара, проспект Карла Маркса, 6</t>
  </si>
  <si>
    <t>Пилягина Елена Евгеньевна, тел. (846)247-90-01, факс (846)247-90-33,Pilyagina.eco@mail.ru</t>
  </si>
  <si>
    <t>ООО «Продео»</t>
  </si>
  <si>
    <t>443013, г.Самара, ул.Дачная.д. 2</t>
  </si>
  <si>
    <t xml:space="preserve">Березин Анатолий Владимирович тел/факс 8(846)990-47-10, эл. почта: infoprodeo@gmail.com </t>
  </si>
  <si>
    <t>ООО «ЛДЦ МИБС – Тольятти»</t>
  </si>
  <si>
    <t>445009, Самарская область, г. Тольятти, ул. Октябрьская, 68</t>
  </si>
  <si>
    <t>Шулишов Андрей Юрьевич, 8(8482)559099, факс 8(8482)559099, tltdirect@ldc.ru.</t>
  </si>
  <si>
    <t>ГБУЗ СОДС «Юность»</t>
  </si>
  <si>
    <t xml:space="preserve">Юр. адрес: 443031, г. Самара, 9 просека, 3 линия Адрес места осуществления медицинской деятельности: 443031, г. Самара, 9 просека, 3 линия 443029, Самарская область, г. Самара, Промышленный район, ул. Шверника, д. 7 443048, Самарская область, г. Самара, Красноглинский район, пос. Южный, д. 30 </t>
  </si>
  <si>
    <t xml:space="preserve">Мокина Наталья Александровна, т. 952-94-81, ф. 952-87-22, mmu6023@samaramail.ru </t>
  </si>
  <si>
    <t>ГБУЗ СОКСПК</t>
  </si>
  <si>
    <t>443068, Самарская область, г.Самара, ул. Ново-Садовая, 156</t>
  </si>
  <si>
    <t>Кузнецов Сергей Иванович, телефон (факс) 334-82-43, E-mail: camospk@samtel.ru</t>
  </si>
  <si>
    <t>ГБУЗ «СОКВД»</t>
  </si>
  <si>
    <t>443099, г. Самара, ул. Венцека, 35</t>
  </si>
  <si>
    <t>Шакуров Ильдар Гомерович, тел/факс 8-846-332-23-67, 06015@mail.medlan.samara.ru, sokvdbuh@mail.miac.samregion.ru</t>
  </si>
  <si>
    <t>ГБУЗ СО ТКВД</t>
  </si>
  <si>
    <t>445004, Россия, Самарская область, город Тольятти, улица Автозаводское шоссе, 7</t>
  </si>
  <si>
    <t>Певзнер Юрий Самуилович, тел.8(8482)25-84-63, факс 25-83-95, info@tkvd.ru</t>
  </si>
  <si>
    <t>ГБУЗ СО "СКВД"</t>
  </si>
  <si>
    <t>443011, Самарская обл., г. Сызрань, ул. Вольская, 1-б</t>
  </si>
  <si>
    <t>Кабакин Игорь Викторович, 8-(846-4)-98-15-02, тел/факс 8-(846-4)-98-14-99, secretary@skvd.szinfo.ru , syzran-skvd@mail.ru</t>
  </si>
  <si>
    <t>ООО "Фрезениус Нефрокеа"</t>
  </si>
  <si>
    <t xml:space="preserve">Юр. адрес:117393, г. Москва, ул. Академика Пилюгина, д. 20, корп. 1, офис 50. Адрес мед.деятельности: 443065, г. Самара, Куйбышевский район, ул. Бакинская, д. 27, строение 1. 446020, г.Сызрань, ул. Солнечная, д.11-А. </t>
  </si>
  <si>
    <t xml:space="preserve">Смирнов Алексей Алексеевич, тел/факс 8(495) 280-06-65, nephrocare-russia@fmc-ag.com. ДЦ Самара: главный врач Ромашова Екатерина Павловна, тел. 8(987)910-02-30, katerina.romasheva@fmc-ag.com. ДЦ Сызрань: главный врач Емакаев Александр Николаевич, тел. 8(917)030-14-24, aleksandr.emakaev@fmc-ag.com. </t>
  </si>
  <si>
    <t>ФГБОУ ВО «СамГТУ</t>
  </si>
  <si>
    <t>443086, г.Самара, Октябрьский район, ул.Революционная, 42, Литер Д</t>
  </si>
  <si>
    <t>Быков Дмитрий Евгеньевич, (846) 278-43-11, rector@samgtu.ru, гл. врач санатория: Платонов Валерий Николаевич, (846) 205-67-54 факс (846)205-65-93, nesteroira@yandex.ru</t>
  </si>
  <si>
    <t>ООО "ПЭТ-Технолоджи"</t>
  </si>
  <si>
    <t>10850 (10860 - Самарское подразделение)</t>
  </si>
  <si>
    <t>Юридический адрес: 119034, г. Москва ул. Тимура Фрунзе, 24 Фактический адрес: 443031, г. Самара, Промышленный район, Восьмая просека, д. 48. 445039, г. Тольятти, Бульвар здоровья д. 25 стр. 13 )</t>
  </si>
  <si>
    <t>Генеральный директор ООО «ПЭТ-Технолоджи» Симоновский Игорь Станиславович 119034, г. Москва, ул. Тимура Фрунзе, 24. Тел.: +7 (495) 640-67-19 (доб. 33129) , +7-985-211-02-91 Главный врач Обособленное подразделение «Центр ядерной медицины г. Самара.» Абашин Евгений Геннадьевич 88469338247 (доб. 43801) +7(917)15655173 e.abashin@pet-net.ru Обособленное подразделение «Центр ядерной медицины г. Тольятти» Селиверстова Татьяна Александровна 445039, г. Тольятти, Бульвар Здоровья, д. 25, стр. 13 Тел.: +7 (8482) 67-38-28 (доб. 41801), Тел.:+7(927)770-36-05 t.seliverstova@pet-net.ru</t>
  </si>
  <si>
    <t>ГБУЗ "СОКГБ"</t>
  </si>
  <si>
    <t>443099, г.Самара, ул.С.Разина,3А</t>
  </si>
  <si>
    <t>Никитин Олег Львович, Тел., факс 8 (846)333-66-73, Е-mail: skgb@sama.ru</t>
  </si>
  <si>
    <t>ФГБУ "426 ВГ" Минобороны России</t>
  </si>
  <si>
    <t>443110, г.Самара, ул.Невская, 2</t>
  </si>
  <si>
    <t>Игнатов Михаил Юрьевич, Тел. 337-10-08, Факс: (846) 337-09-29, e-mail: svmap@mail.ru</t>
  </si>
  <si>
    <t>Филиал № 4 ФГБУ "426 ВГ" Минобороны России</t>
  </si>
  <si>
    <t>446026, , Самарская обл., г. Сызрань, ул. Володарского, 79</t>
  </si>
  <si>
    <t>Ломакин Дмитрий Николаевич, тел. / факс 8 (8464) 334176, volchenok63rus@mail.ru</t>
  </si>
  <si>
    <t>Филиал № 2 ФГБУ "426 ВГ" Минобороны России</t>
  </si>
  <si>
    <t>443539, Самарская область, Волжский район, п.Рощинский</t>
  </si>
  <si>
    <t>Рыжков Сергей Васильевич, тел. 932-91-32, факс 932-87-87, ares.ne@yandex.ru</t>
  </si>
  <si>
    <t>ООО "ЛДЦ МИБС-Сызрань"</t>
  </si>
  <si>
    <t>446005, г. Сызрань, ул. Полевая, д. 12</t>
  </si>
  <si>
    <t xml:space="preserve">Генеральный директор Мавлютова Елена Владимировна, тел/факс 8(8464) 91-62-80, 8(937) 235-59-95, szrdirect@ldc.ru </t>
  </si>
  <si>
    <t>Медицинский университет "Реавиз"</t>
  </si>
  <si>
    <t>443001, г.Самара, ул.Чапаевская, 227</t>
  </si>
  <si>
    <t>Лысов Николай Александрович, тел. (846) 333-54-51, факс (846) 270-49-27, mail@reaviz.ru</t>
  </si>
  <si>
    <t>ООО «МЦ «Здоровье детей»</t>
  </si>
  <si>
    <t>443029, Г. Самара, ул. 6-я просека,140</t>
  </si>
  <si>
    <t>Глотова Ирина Геннадьевна, 8(846)972-47-44;8(846)972-46-44, zdorovedetey@bk.ru, факса нет.</t>
  </si>
  <si>
    <t>ГБУЗ «СОЦМП»</t>
  </si>
  <si>
    <t>443020, г. Самара, ул. Самарская 93</t>
  </si>
  <si>
    <t>Муравец Александр Владимирович, тел./факс 333-44-52; sam_ocmp@mail.ru</t>
  </si>
  <si>
    <t>ООО «Добрый Доктор»</t>
  </si>
  <si>
    <t>Юридический адрес: 440066, Пензенская область, г.Пенза, проспект Строителей, дом 9 Фактический адрес места осуществления медицинской деятельности: 446001, Самарская область, г.Сызрань, ул.Советская, дом 146</t>
  </si>
  <si>
    <t xml:space="preserve">Директор: Колдамасова Светлана Николаевна; т.(8412) 64-31-30, (8412) 64-31-20; medic@clinic-city.ru, 391935@mail.ru исполнительный директор: Иванов Михаил Александрович Тел. 89277754304; misha83i@yandex.ru </t>
  </si>
  <si>
    <t>ООО «Соцкультбыт-АВТОВАЗ» (санаторий «Алые паруса»)</t>
  </si>
  <si>
    <t xml:space="preserve">446344, Самарская область, Ставропольский район, Ставропольский лесхоз, Ягодинское лесничество, квартал № 5 </t>
  </si>
  <si>
    <t>Гуськов Владимир Викторович, тел.88482-35-18-32, факс 64-74-75, адрес электронной почты: dochka.avtovaz@yandex.ru</t>
  </si>
  <si>
    <t>ГБУЗ СОКЦ СПИД</t>
  </si>
  <si>
    <t>443029, г.Самара, ул.Ново-Садовая, д.178</t>
  </si>
  <si>
    <t>Главный врач Спирин Алексей Васильевич, (846) 374 31 74, (846) 374 31 74-факс, aids@samaramail.ru</t>
  </si>
  <si>
    <t>ООО «Эксперт- Профит»</t>
  </si>
  <si>
    <t>Юр.адрес: 603167, г. Нижний-Новгород, ул. Чехова, д. 2 Фактический адрес: 443008, г.Самара , Промышленный район, ул. Ново-Вокзальная д.27, 3 этаж, комнаты №№ 60-64, 67-72, 74-76, 78-89.</t>
  </si>
  <si>
    <t>Берберян Микаеел Гайкович, тел. (831) 261-00-04, expertnn.info@gmail.com Дринкин Юрий Владимирович, тел. 203-01-01, факса нет; expert.drinkin@gmail.com, mc.63expert@gmail.com</t>
  </si>
  <si>
    <t>ООО “СКАЙЛАБ”</t>
  </si>
  <si>
    <t>443022, Самарская обл., г. Самара, Заводское шоссе, д.14, литера В</t>
  </si>
  <si>
    <t>Распутина Ольга Николаевна, 8-800-550-56-06; факса нет; info@skylabkdl.ru</t>
  </si>
  <si>
    <t>ООО "ПРОБИР-КА"</t>
  </si>
  <si>
    <t>443022, г. Самара, Гаражный проезд, д. 3, офис 206</t>
  </si>
  <si>
    <t>Семыкин Сергей Александрович, 8-(846)-20-595-20, info@probir-ka.ru, факса нет</t>
  </si>
  <si>
    <t>АНО ССМП "Здоровая семья"</t>
  </si>
  <si>
    <t>443081, Самарская обл., г. Самара, ул. Советской Армии, д. 185</t>
  </si>
  <si>
    <t>Середин Петр Михайлович, тел. 8(846)331-54-72, ano_ssmp@mail.ru, факса нет.</t>
  </si>
  <si>
    <t>ООО "Дистанционная медицина"</t>
  </si>
  <si>
    <t>108811, г. Москва, поселение Московский, 22-й км. Кировского шоссе, владение 4, строение 5, офис 601Е</t>
  </si>
  <si>
    <t>Малкин Матвей Николаевич, тел/факс: 8 (499) 110-26-46, oms@pmt-group.ru</t>
  </si>
  <si>
    <t xml:space="preserve">ФГБУ «СКК «Приволжский» МО РФ </t>
  </si>
  <si>
    <t xml:space="preserve">443029, г. Самара, Седьмая просека, Филиал «Санаторий «Волга» ФГБУ «СКК «Приволжский» МО РФ </t>
  </si>
  <si>
    <t>Крупнов Михаил Геннадьевич, Тел. 8 (846) 994-36-34, Факс 8 (846) 994-11-99, skk@svolga.ru</t>
  </si>
  <si>
    <t>ООО «НПФ «ХЕЛИКС»</t>
  </si>
  <si>
    <t>194044, г. Санкт-Петербург, проспект Большой Сампсониевский, д. 20, лит. А</t>
  </si>
  <si>
    <t>Андрейчук Юрий Владимирович, 8(812)607-66-07, 8(812)607-66-07 доб. 0, kulikov@spb.helix.ru</t>
  </si>
  <si>
    <t>ООО «ФАРМ СКД»</t>
  </si>
  <si>
    <t>Юридический адрес: 443052, г. Самара, пр. Кирова, 85, Фактический адрес: 446205 Самарская область, г. Новокуйбышевск, ул. Миронова, 8</t>
  </si>
  <si>
    <t>Литвишков Евгений Борисович, тел/факс (846) 279-20-50, 269-61-69 (многоканальные), farmskd@farmskd.ru, kucher.farmskd@gmail.com</t>
  </si>
  <si>
    <t xml:space="preserve">"Самарский" филиал ФГУП «Московское ПрОП» Минтруда России </t>
  </si>
  <si>
    <t>443099,г.Самара,Самарский район, ул.Фрунзе,58</t>
  </si>
  <si>
    <t xml:space="preserve">Самохвалова Елена Михайловна, 8 846 925 04 99 т/ф.,8(846)926 06 99. эл. почта: sprop@samaramail.ru </t>
  </si>
  <si>
    <t>Филиал "Санаторий "Можайский-Самара" ФГУП «ГВСУ № 12»</t>
  </si>
  <si>
    <t>:443031 г. Самара, Студеный овраг, Третья линия 34 «А»</t>
  </si>
  <si>
    <t>Власова Ксенья Сергеевна тел. (846) 952-18-93, факс: (846) 998-34-48, 952-65-76 ksvlasova.mozhayskiy@gmail.com</t>
  </si>
  <si>
    <t>ООО «ЛИИС»</t>
  </si>
  <si>
    <t>199178, г. Санкт-Петербург, В.О., Большой пр., д.49-51, литер Д</t>
  </si>
  <si>
    <t xml:space="preserve">Обухова Ирина Юрьевна, +7(812)37-495-37, +7(921)877-99-36, 1601.lida@gmail.com </t>
  </si>
  <si>
    <t>ООО «Здоровье +»</t>
  </si>
  <si>
    <t>446300, Самарская область, г. Отрадный, ул. Физкультурников, д. 18, офис 26</t>
  </si>
  <si>
    <t>Муратов Владимир Александрович, Тел. (факс) 884661-5-19-71, 884661-4-07-83, zdoroveplus@list.ru</t>
  </si>
  <si>
    <t>ООО ФК, ЭЦ «Лазерная коррекция зрения»</t>
  </si>
  <si>
    <t>443110, г. Самара, ул.Ново-Садовая, д.371, кв.1</t>
  </si>
  <si>
    <t>Бранчевский Сергей Львович, 8 (846) 200-14-81, sekretar@glaza63.ru</t>
  </si>
  <si>
    <t>ООО «Современная Диагностика»</t>
  </si>
  <si>
    <t>446010, Самарская область, г. о. Сызрань, г. Сызрань, ул. Ерамасова, 52-А.</t>
  </si>
  <si>
    <t>Блинкова Марина Олеговна, 8-927-614-05-69, 8-939-708-68-55, Факса нет, Sd-6855@yandex.ru</t>
  </si>
  <si>
    <t>ООО «Ипотечный дом»</t>
  </si>
  <si>
    <t>446026, Самарская область, г. Сызрань, ул. Октябрьская д.22.</t>
  </si>
  <si>
    <t>Ермолаева Екатерина Олеговна, 8-927-614-05-69, 8-927-023-75-55, Факса нет, Sd-6855@yandex.ru</t>
  </si>
  <si>
    <t>ООО «СК Эдельвейс – 1»</t>
  </si>
  <si>
    <t>445035, Самарская область, г. Тольятти, ул. Карбышева, д. 2А</t>
  </si>
  <si>
    <t>Анесян Ольга Саркисовна, тел./факс (8482)69-78-23/, (8482) 69-78-27эл. почта, klinikastomatolog@yandex.ru</t>
  </si>
  <si>
    <t>ООО «КЛИНИКА ДЕНТ»</t>
  </si>
  <si>
    <t xml:space="preserve">443042, г.Самара, Куйбышевский р-он, ул. Белорусская, д.30, квартира 1,2 </t>
  </si>
  <si>
    <t>Кузнецова Марина Павловна, тел/факс 8(846)309-02-44, 8(927)690-04-76; denta-luxx@mail.ru</t>
  </si>
  <si>
    <t>ООО «Клиника Евразия»</t>
  </si>
  <si>
    <t>443086, г. Самара, ул. Ерошевского,5, оф.8</t>
  </si>
  <si>
    <t>Тарасова Елена Львовна, +7 (846)273-70-73, факса нет, k.eurazia2014@yandex.ru</t>
  </si>
  <si>
    <t>ООО «ЦАД 63»</t>
  </si>
  <si>
    <t>Юридический адрес: 620028, Свердловская область, г. Екатеринбург, ул. Кирова, д. 28, помещение 9 Фактический адрес: 445009, Самарская область, г. Тольятти, Центральный район, ул. Октябрьская, д. 72 а, этаж Подвал № 1, этаж № 1, этаж № 2, этаж № 3</t>
  </si>
  <si>
    <t xml:space="preserve">Надымов Алексей Михайлович, +79630479290, факса нет, оoocad63@gmail.com Пьянова Елена Александровна, +7 987 96 81 814, факса нет, Elena.Pyanova@diakav.ru </t>
  </si>
  <si>
    <t>ООО «МедГард»</t>
  </si>
  <si>
    <t>Юр.адрес: 443079, г.Самара, ул. Гагарина, 20"Б", 443029, город Самара, Промышленный район, Шестая просека, д. 54</t>
  </si>
  <si>
    <t>И.о. генерального директора Мокеев Андрей Геннадьевич, тел./факс (846) 260-76-76, тел. (846) 260-09-35, e-mail:Mkyulia@medguard.ru</t>
  </si>
  <si>
    <t>МАУ г.о. Самара «Волжанка»</t>
  </si>
  <si>
    <t>443011, Самарская область, г. Самара, ул. Советской Армии, д. 251, корпус 8</t>
  </si>
  <si>
    <t xml:space="preserve">Федорова Юлия Владиславна, (846) 928-35-54, факса нет, mpzdorov@yandex.ru </t>
  </si>
  <si>
    <t>ООО «МЦ «Детский доктор»</t>
  </si>
  <si>
    <t>443056, г. Самара, ул. Ерошевского, 19, оф.41</t>
  </si>
  <si>
    <t>Тимашева Елена Михайловна-директор, (846)3004343, факса нет, det.doctor@gmail.com</t>
  </si>
  <si>
    <t>ООО «Стоматология Гордиенко»</t>
  </si>
  <si>
    <t>443029, г. Самара, ул. Шверника, д.15, к. 8</t>
  </si>
  <si>
    <t>Гордиенко Елена Валентиновна, 8 (846) 2248008, факса нет, info@dent-samara.ru</t>
  </si>
  <si>
    <t>ООО «Поволжский офтальмологический центр»</t>
  </si>
  <si>
    <t>443090, г. Самара, ул. Антонова-Овсеенко, д.59Б, комната №14</t>
  </si>
  <si>
    <t>Жукова Ольга Владимировна, (846) 991-90-91, факса нет, zhukovaov@lunetes.ru</t>
  </si>
  <si>
    <t>ООО «М-ЛАЙН»</t>
  </si>
  <si>
    <t>111024, г. Москва, шоссе Энтузиастов, д.6</t>
  </si>
  <si>
    <t>Бытко Наталья Вячеславовна, 8-499-110-26-46, n.bytko@pmt-group.ru.</t>
  </si>
  <si>
    <t>ООО "МК Томография"</t>
  </si>
  <si>
    <t>Юр.адрес: 443013, г. Самара, Проспект Карла Маркса, д.49. Адрес осуществления мед. деятельности: 461636, Оренбургская область, г. Бугуруслан, ул. Спортивная, д.48</t>
  </si>
  <si>
    <t xml:space="preserve">Генеральный директор Елизаров Александр Борисович тел. (846) 247-74-15, факс (846)247-72-45, tomograf63@ yandex.ru </t>
  </si>
  <si>
    <t>ООО «Наука КДЛ»</t>
  </si>
  <si>
    <t>443068, Самарская обл, г. Самара, ул. Ново- Садовая д. 106, оф.19</t>
  </si>
  <si>
    <t>Управляющий Константинов Михаил Сергеевич, 8(846)2777703, Факса нет, director@naukalab.ru; info@naykalab.ru</t>
  </si>
  <si>
    <t>ООО «Здоровые наследники»</t>
  </si>
  <si>
    <t>443080, Россия, г. Самара, ул. Санфировой, д.104 оф.1</t>
  </si>
  <si>
    <t>Кравченко Юрий Леонидович тел/факс 88462220188, roddom@list.ru</t>
  </si>
  <si>
    <t>ГБУЗ «СОНД»</t>
  </si>
  <si>
    <t>443085, г. Самара, Южное шоссе – 18</t>
  </si>
  <si>
    <t>Щербань Андрей Валериевич, 8(846) 266-05-45; 266-05-39, guzsond@mail.ru</t>
  </si>
  <si>
    <t>ООО "Генезис"</t>
  </si>
  <si>
    <t>191015, г. Санкт-Петербург, ул. Кирочная, дом. 64, лит.А, пом. 29Н</t>
  </si>
  <si>
    <t>Семененко Анастасия Евгеньевна, тел/факс (846)610-00-61, daw@mcgenesis.ru</t>
  </si>
  <si>
    <t>ООО "ВРТ"</t>
  </si>
  <si>
    <t xml:space="preserve">420133, Республика Татарстан, г. Казань, ул.Гаврилова, 1. </t>
  </si>
  <si>
    <t>Нуриев Ильяс Рафаилович, тел.(843) 212-22-44, irnuriev@gmail.com</t>
  </si>
  <si>
    <t>Adress</t>
  </si>
  <si>
    <t>Regional_code</t>
  </si>
  <si>
    <t>Federal_code</t>
  </si>
  <si>
    <t>2015_p</t>
  </si>
  <si>
    <t>Кинельский р-н</t>
  </si>
  <si>
    <t>Kinel</t>
  </si>
  <si>
    <t>#c5e8cf</t>
  </si>
  <si>
    <t>m488.21428,467.12892 l-0.26785,-1.83035 -1.42857,-0.625 -0.0893,-2.5 -2.06927,-0.90856 -2.30573,-2.30573 0.71429,-1.60714 -1.07143,-0.80357 -0.35715,-1.875 -1.69642,-1.25 -1.51786,1.16071 -2.05357,-1.33928 -0.35715,-2.85715 -4.663,1.17005 -4.80128,2.22281 -0.71429,-0.71428 -2.85714,1.16071 -1.69643,-0.625 -0.44643,-1.25 h-1.33928 l-0.89286,-1.51786 3.21429,-3.57143 0.71485,-3.77219 0.0887,-3.45995 1.875,0.17857 -0.53572,-1.16071 2.85715,-0.625 -0.36778,-2.43021 -2.13782,-3.93056 -0.53012,-2.03209 -1.25,0.44643 -0.34127,-5.78484 -0.19444,-2.96516 1.69643,-0.625 0.17857,-0.80357 -2.76786,-0.26786 -0.80357,-0.89286 -0.53572,0.71429 -1.5625,-0.35713 -1.91965,-4.01785 2.23214,-2.05357 1.33929,0.625 1.16071,-0.26786 1.07143,0.89286 1.78572,-0.17857 -0.53572,1.42857 0.80357,0.625 3.39286,-3.57143 2.32143,-0.0893 -1.42857,-1.25 -0.17455,-3.16922 0.35312,-3.88435 -0.89286,-1.96428 4.19643,-4.82143 8.39286,-4.375 1.60714,0.98214 0.26786,-6.60714 10.44643,3.57143 1.16071,6.07143 3.39286,-0.80358 1.69643,-2.23214 0.53571,-1.875 1.51786,-0.53571 2.58928,3.92857 1.42858,-0.26786 0.89285,1.16072 4.46429,-1.42858 3.92857,-6.78571 4.49328,4.31934 2.20315,2.55566 2.58928,-2.85714 0.17858,-2.05357 3.32547,1.43222 2.12095,0.35349 2.14286,3.39286 0.0893,1.25 2.23214,0.35714 -0.26786,-0.89286 1.16072,-0.26785 -0.35715,-1.96429 1.25,-0.0893 -0.35714,-0.98214 10.625,2.5 -0.80357,3.125 13.30357,-0.26786 -3.57143,1.51786 3.92857,0.53572 1.96429,-0.35715 13.30357,10.53572 0.71429,1.16071 h-1.25 l0.26785,1.25 -1.42857,-0.26786 -0.73397,1.08169 -0.9469,0.49328 0.44194,1.6415 -1.57836,1.38896 1.45209,0.37881 0.18941,1.13642 -1.01016,0.63135 0.94702,0.44194 -0.94702,1.01015 1.51523,0.88388 1.78993,-0.75893 5.28114,-0.31435 0.31567,7.26047 h3.53554 l0.31567,2.0203 2.77792,-0.25254 0.32787,2.44182 0.37875,1.30171 2.00816,3.075 -1.07328,1.19956 0.31567,2.14657 -0.56821,0.25254 -1.57836,-0.56821 -1.2627,1.38896 0.18941,2.58852 1.51523,-0.0631 0.75761,-1.89403 2.20971,1.32582 1.38896,2.84106 -1.07329,1.38896 1.32583,0.25253 0.37881,1.51523 -1.19956,0.25254 v0.75761 l1.45209,1.57837 -0.31567,0.94702 2.08344,0.94701 0.50508,-1.01015 0.1894,1.19956 h1.07329 l-0.63135,0.82075 0.88389,1.07328 -1.19956,0.44195 1.01015,2.0203 -1.32582,-0.0631 0.69448,1.07328 -2.14658,1.38896 0.88389,1.19956 -0.12627,0.94702 2.46224,-0.25254 0.31568,-0.56821 0.94701,0.69448 -0.75761,1.57836 1.51523,-1.19955 0.56821,1.13642 0.63135,-1.01016 0.94701,0.69448 0.50508,-0.88388 0.69448,0.44194 1.07329,-0.82075 -0.0631,1.89404 h2.20971 l0.41231,1.53431 0.66097,1.62238 -1.19956,0.1894 0.69448,1.32582 1.13642,-0.44194 2.20971,1.6415 0.12627,3.6618 -1.13642,1.57837 -2.52538,0.0631 -1.26269,-1.38896 h-1.07329 l0.0631,1.51523 -2.71478,-0.82075 -0.25254,-3.91434 -2.77792,0.25254 -0.75761,1.19956 -0.44194,-0.63135 -8.52317,0.44194 -3.53553,20.39246 -5.74524,-0.31568 0.82075,5.80838 -0.75762,3.59867 1.8309,0.25254 0.94702,4.04061 -2.0203,0.88388 -0.25254,3.15673 -2.39911,-0.69448 -4.67196,2.39911 0.95894,3.55426 1.3139,2.06471 2.46225,-3.21986 1.26269,1.19956 -0.94702,2.0203 1.07329,0.69448 -1.32583,0.88389 0.25254,1.64149 -1.38896,0.82075 0.66291,2.24128 -1.9256,-0.91545 -0.63134,0.63134 0.50507,2.02031 -1.01015,0.25254 -1.01015,-2.39911 -2.90419,-0.25254 -3.283,3.53553 -0.86662,2.61123 -2.85714,0.0893 -4.82143,3.66071 -1.33929,-2.41071 -5.98214,2.85714 0.53571,1.07143 -1.25,1.875 -2.05357,-0.80357 0.35714,3.30357 -1.875,-1.25 -1.25,0.71429 0.53572,1.42857 -3.03572,2.05357 -1.96428,-1.875 -1.33929,-0.26786 -1.07143,-3.66071 -2.41071,-0.35714 -0.8124,-3.5918 -1.15188,-2.6582 -2.32143,1.96428 1.78571,2.85714 -2.5,2.14286 -0.98214,-0.71428 -5.08929,5.08928 0.44643,0.53572 -4.10714,3.57142 -5.71429,-4.64285 -6.42857,8.21428 -5.08928,-4.10714 0.35714,-1.60714 h-13.48214 l-1.33929,1.875 -5.625,-0.35715 v1.33929 l-3.83929,-0.17857 -0.13393,-1.20536 -4.86607,-0.13394 1.42858,-2.76785 -0.53572,-1.33929 5.53572,-7.85714 0.625,-0.35715 v-3.125 h-2.41072 l0.17857,-7.14285 5.80357,-2.41072 0.26786,1.78572 12.05357,0.35714 0.35715,-15.53571 3.75,-1.69643 6.51785,-8.83929 -3.66071,-1.51786 0.80357,-1.78571 -1.60714,-0.17857 -1.60715,-1.69643 -1.07142,0.44643 0.71428,-0.98214 -0.53571,-2.32143 -0.80357,-0.35715 -1.51786,-4.46428 1.33928,-1.69643 -2.23214,-0.35714 -0.35714,-0.53572 -1.51786,0.35715 -0.40178,-2.45536 -1.29465,-0.0893 v-2.09821 h-1.07143 l0.625,-3.61607 -1.07142,-2.23215 -1.51786,-0.84821 0.35714,-2.05357 -1.51786,0.58036 Z</t>
  </si>
  <si>
    <t>494.4444</t>
  </si>
  <si>
    <t>452.02789</t>
  </si>
  <si>
    <t>502.90057</t>
  </si>
  <si>
    <t>454.76352</t>
  </si>
  <si>
    <t>Krasnoarm</t>
  </si>
  <si>
    <t>Красноармейский район</t>
  </si>
  <si>
    <t>Красноармейское</t>
  </si>
  <si>
    <t>#feace9</t>
  </si>
  <si>
    <t>m450.85521,603.05605 1.73407,-3.65034 0.26786,-2.41071 -1.16071,-0.71429 3.92857,-11.25 h1.07143 l-0.63485,-2.61039 -0.61515,-1.31818 0.53571,-2.05357 -5.44643,-0.26786 -0.71428,4.10714 -12.5,-1.69642 0.53571,-2.23215 -5.44643,-0.89285 0.71429,-5.17858 -22.85715,-2.67857 -1.25,-3.125 -7.14285,-0.26785 1.78571,-15.08929 0.71429,-0.35714 1.42857,1.69643 0.46013,-1.35813 2.84344,-3.90973 1.60714,0.17857 0.89286,1.42857 0.26786,-3.30357 -0.625,-1.25 0.625,-2.79115 v-4.61956 l-1.69643,-0.0893 0.625,-7.05357 -2.23214,0.17857 0.0893,2.23214 -2.05357,-0.26785 0.71429,-1.69643 -11.07143,-0.26786 -4.28572,-1.78571 h-5.44643 l0.17858,-0.89286 -6.07143,-0.0893 -0.53572,-0.44643 -0.625,0.89286 -5.35714,-0.80357 0,-1.87499 -9.82143,-0.89285 1.875,9.28572 -1.875,1.07143 6.70992,6.8047 2.39723,3.37386 0.98214,0.44643 0.80357,1.96429 1.875,0.35714 -0.26786,0.98214 -3.03571,-0.71428 0.26786,3.48214 11.78571,17.5 0.17857,2.32143 -7.41071,-0.80357 -1.07143,2.32143 -23.48214,-34.91072 -1.69643,0.26786 -3.48214,-4.375 -0.44643,1.42857 -2.94643,-1.07143 -1.66139,2.29802 -5.21362,11.54127 -3.125,4.19643 2.67857,1.51785 2.5,-0.53571 0.44643,-1.25 1.51786,-0.71429 0.62744,1.27316 0.17613,1.67327 1.33928,0.0893 0.44643,-0.625 0.44643,5.26786 1.25,-0.0893 -0.80357,8.30357 -8.48214,4.10714 -11.43222,-1.25664 -13.65707,-0.9755 -2.14286,2.67857 0.26786,4.28572 -2.94643,3.57143 -5.625,0.44642 0.0893,-1.07142 h-1.07143 l-0.98214,5.08928 -5.13394,-0.89285 -5.75893,32.85714 9.10715,1.60714 -0.71428,4.91071 1.96428,0.80358 -1.61696,5.55683 -1.7759,3.81817 4.375,2.05357 6.16072,0.625 1.96428,3.92857 -1.16071,1.25 7.41071,0.625 -1.60714,3.66071 2.03349,-0.01 4.39508,-0.61531 0.35715,-1.16071 14.01785,2.76786 -0.80357,6.51785 6.33929,0.53572 -0.98215,10.08928 1.16072,0.80357 -1.33929,2.76786 1.16072,0.98214 v4.19643 l1.96428,0.89286 -3.125,3.30357 1.78572,2.5 -0.71429,5.44643 5.17857,0.44643 1.25,-10.35714 10.71429,0.98214 0.625,-2.23214 h3.83928 v-0.98215 l2.23215,-1.78571 0.98214,-3.30357 -0.53571,-1.42857 0.53571,-2.14286 5.98214,-1.33929 11.78572,1.60715 6.875,-3.57143 24.51334,2.41373 1.6415,-3.78807 0.75761,-0.25254 -0.63134,-1.6415 4.29314,-0.37881 1.15853,-1.14379 2.62955,-0.87651 0.88388,-5.68211 -1.76777,-9.84899 2.02031,-0.88388 1.51523,0.25254 -0.50508,-1.89404 1.01015,-2.52538 3.15673,-3.40927 -2.52538,-0.25253 3.91434,-11.36422 -0.25254,-5.42957 5.17703,1.38896 0.75762,-2.65165 9.09137,3.03046 0.75761,-2.90419 4.41942,-6.31346 -0.1779,-2.64127 Z</t>
  </si>
  <si>
    <t>390.72961</t>
  </si>
  <si>
    <t>606.8371</t>
  </si>
  <si>
    <t>332.31845</t>
  </si>
  <si>
    <t>595.64923</t>
  </si>
  <si>
    <t>Pokhvistnevo</t>
  </si>
  <si>
    <t>Похвисневский район</t>
  </si>
  <si>
    <t>Похвистнево</t>
  </si>
  <si>
    <t>#eaa30e</t>
  </si>
  <si>
    <t>m772.51413,333.08241 c0,0 0,0 0.56819,-2.65165 l-0.56818,2.65165 z m-18.46684,56.88422 -1.86245,3.28299 -0.77638,-1.08621 -2.82229,-1.94425 -0.50508,0.63135 0.12627,0.56821 -1.01015,-0.12627 -0.30958,0.71643 0.30958,1.11447 -2.93101,-0.4915 -1.10963,-0.20298 0.75761,0.82075 -0.37881,0.88388 -1.13642,-0.3788 -0.56821,0.3788 0.69448,0.94702 -0.69448,0.56821 -1.13642,-1.01015 -0.0631,1.19956 -0.82075,0.31567 -1.38896,-1.07329 -0.37881,1.13642 -1.95717,-0.88388 -0.44194,-2.52538 -1.32583,-1.07329 -0.88388,0.82075 -0.12627,1.70463 -0.58945,0.11805 -1.93593,-0.74939 -0.21795,2.45491 -2.70713,-0.15976 -0.0893,-0.53572 -1.78571,0.53572 -0.71429,-1.42857 h-0.71428 l0.26786,1.16071 -2.05358,-0.26786 v-0.89285 l-1.16071,-0.35715 -0.26786,-1.25 -1.16071,0.17858 -1.60714,1.78571 -0.625,-2.23214 1.07142,-0.44643 -0.35714,-0.89286 -1.36071,0.008 -3.19286,1.15298 -0.80357,1.16071 1.42857,0.44643 -3.125,4.01786 -1.60714,-0.0893 -0.71429,-0.44643 -1.07143,0.44643 -0.80357,1.51786 -1.60714,-1.60715 0.17857,1.78572 -1.42857,-0.35714 -0.35714,-1.25 -3.39286,0.53571 1.60714,-7.58929 -4.28571,-0.71428 -19.46429,-19.28572 -2.23214,0.35715 -7.58929,-5.71429 -0.89285,-2.5 0.71428,-1.60714 -6.78571,-6.33929 -6.25,1.07143 -0.89286,-1.42857 v-1.875 l3.48214,-4.375 2.05357,3.125 1.25,-0.35714 -0.26785,-1.51786 1.16071,-0.80357 -0.625,-0.89286 1.07143,-1.33928 -2.23215,-0.44642 6.25,-8.21429 0.625,-1.96428 -1.16072,-0.98215 0.80357,-0.26785 -0.35714,-0.89286 -3.39286,0.35714 1.80281,-0.65953 -0.15364,-0.77473 -2.0063,-0.0836 0.35714,-1.69642 0.53572,-0.0893 0.0893,1.07143 1.27247,0.26411 1.04896,-0.17483 0.44643,0.625 0.80357,-0.26785 -0.17857,-1.51786 0.625,-1.69643 -2.14286,0.0893 -0.0121,-1.00147 -0.43435,-0.69496 1.51785,-1.78572 -1.07143,-1.07142 -1.54043,0.80658 -1.31671,0.17556 -0.17857,-0.98214 2.07614,-0.98523 1.94172,-0.26477 0.71428,0.98214 v1.16071 l0.37962,0.26412 1.04895,-0.17483 v0.98214 l0.80358,0.17857 -1.84858,-4.78071 -0.0571,-0.40624 0.47711,-0.79519 -1.07142,-0.26786 -1.16072,0.625 -0.0893,-1.51785 -1.25,-0.44643 -0.35715,0.80357 -0.98214,-0.89286 -0.89286,0.26786 0.80357,1.60714 -1.60714,0.26786 -0.625,-0.80357 -0.625,0.71428 0.98214,1.25 -2.5,1.51786 0.17858,-1.33929 -0.44643,-0.80357 -0.71429,0.625 -1.69643,-0.71428 -0.17857,-2.85715 1.07143,-1.60714 -8.61607,-1.6518 -0.0447,-2.72322 -0.44643,-0.98214 -1.25,0.44643 -2.14286,-3.03572 1.25,-1.25 0.0893,-0.80357 1.89395,0.36978 0.78462,0.52308 1.07143,-1.16072 -0.26786,-1.60714 0.98214,1.07143 1.875,-1.42857 -1.25,-1.07143 1.25,-1.33929 0.89286,0.0893 -0.35714,-1.16071 1.74107,-1.11603 0.84822,1.38397 -1.16071,-0.17857 0.625,1.96429 -0.44643,1.875 1.78571,0.89285 1.07143,1.33929 h0.98214 l3.48215,4.64286 4.91071,-3.30357 8.66072,-11.875 1.42857,1.78571 2.07634,-0.89365 2.56651,-0.0885 -0.53571,-1.16072 h1.78571 l0.26786,0.89286 3.03572,-0.0893 0.26785,-0.98214 -0.625,-0.80357 -0.625,0.53571 -0.53571,-0.53571 -0.89286,1.07143 -2.14286,-1.69643 0.89286,-2.14286 0.80357,-0.0893 0.17857,-0.71429 0.89286,1.60714 4.28572,-1.42857 v-0.89285 l2.85714,1.33928 0.98214,0.0893 0.0893,-1.42857 0.625,0.17857 0.625,-1.78572 -1.78572,-0.35714 -0.17857,-0.98214 -0.98214,0.17857 0.98967,-1.09293 0.61747,-1.76421 2.67857,1.33928 v-1.96428 l-4.01785,-2.76786 2.41071,-2.94643 1.96429,-1.16071 0.17289,-1.98635 -1.51218,-5.8708 0.80357,-3.21428 1.42857,-0.71429 -0.625,-0.89286 4.91072,-3.03571 0.71428,-1.51786 7.14286,-4.64285 1.16071,1.16071 9.10715,-3.30357 1.51785,-2.76786 0.26786,-4.55357 3.39286,-3.21429 0.89286,-2.85714 -2.05358,-0.0893 -1.07142,-1.51786 v-1.60714 l2.94642,-0.625 1.60715,1.33928 5.35714,-0.80357 1.47321,-3.9732 2.27679,1.38394 -0.80357,2.41071 0.71428,1.69643 0.98215,-3.03572 1.60714,0.625 0.26786,1.78572 3.39285,4.01785 0.625,0.0893 0.17858,1.875 1.07142,0.89286 3.33891,-1.99305 3.80395,-3.09624 1.96429,3.125 2.85714,1.78572 -0.26786,-1.25 1.33929,-0.625 0.53571,-1.25 h0.89286 l0.35714,0.71428 2.14286,-0.80357 2.23214,1.07143 4.55357,-1.16072 1.51786,1.96429 h1.51786 l-0.0893,1.07143 1.89427,1.88715 5.7843,3.64856 0.0893,3.125 0.89286,-0.0893 1.51785,1.33928 1.25,-1.16071 0.53572,0.80357 1.51786,-0.80357 1.42857,3.57144 4.01785,2.5 1.875,-0.98215 0.53572,0.71429 7.57944,0.0602 -1.87138,8.96221 0.18941,2.39911 -1.57837,1.38896 -0.25253,2.77792 1.01015,1.8309 -0.88389,1.8309 -0.12626,2.90419 -2.90419,4.23002 -0.82075,4.16687 -3.53554,4.48256 -3.34613,0.3788 -0.0631,2.96733 -1.77497,2.29445 -0.38896,1.12956 -1.24534,1.05854 -0.37632,3.17937 0.43559,4.04042 -0.62748,3.63935 -3.21986,4.04061 0.19848,1.97807 1.44302,3.32523 -0.37881,3.283 -2.90419,1.01015 0.0631,1.95718 -2.39911,-0.69448 -0.44589,1.18181 -0.50113,5.76299 -2.39911,3.8512 -3.59867,16.92006 -2.65165,3.03046 -2.27285,0.63134 -2.04292,-0.94968 -3.19724,-0.37614 -2.52538,1.07328 -1.01016,-2.08344 -2.33597,-1.38896 -0.2016,1.34507 -1.18736,1.8748 -0.63135,4.86135 1.32583,3.03046 -2.33598,1.19956 -0.88388,5.24016 1.57836,1.07329 1.01015,-1.6415 0.96588,0.0759 1.93831,1.31304 0.1894,2.20971 -4.35628,4.86136 0.50508,1.51523 1.95717,-0.0631 0.3788,1.76776 1.57837,-0.69448 2.39911,3.72494 -0.8523,2.14658 z</t>
  </si>
  <si>
    <t>757.25787</t>
  </si>
  <si>
    <t>326.50598</t>
  </si>
  <si>
    <t>687.20129</t>
  </si>
  <si>
    <t>317.67233</t>
  </si>
  <si>
    <t>Borskoe</t>
  </si>
  <si>
    <t>#00a897</t>
  </si>
  <si>
    <t>Борский район</t>
  </si>
  <si>
    <t>Борское</t>
  </si>
  <si>
    <t>m761.6964,434.76289 -2.32144,0.35717 -0.53572,-0.89286 -0.80357,0.89286 -1.25,-0.53572 -0.80357,1.25 -0.98214,-1.16071 -0.17857,0.44643 -0.80358,-0.625 -1.51785,0.89285 -0.80357,-0.625 -1.16072,0.625 -1.60714,-0.35714 -2.85714,0.80357 1.96428,-3.75 -5,0.625 -0.26786,-7.58928 -3.03571,-0.0893 0.26786,-1.25 -0.44643,-0.80357 h-2.85714 l0.26785,0.53571 -1.07143,-0.0893 -0.26785,1.25 -2.67857,0.80357 -0.625,-0.89286 -0.17858,0.89286 -1.51785,0.80357 -1.69643,-1.60714 -0.80357,0.89286 -0.71429,-0.625 -0.80357,2.05357 -1.78571,-0.89286 -1.78572,2.94643 0.17857,0.80357 0.71429,0.17857 1.33928,-2.41071 0.3534,1.09489 -0.3534,2.20868 -3.66071,-0.26786 v0.98214 l-1.14249,-0.1731 -1.08965,0.0838 0.0893,1.78571 -1.60714,1.96429 -2.05357,-1.60714 -0.26786,0.53571 0.35714,0.625 -1.07142,0.35714 -0.19479,0.64237 -1.24248,1.34403 -0.97345,2.47789 0.89286,0.80357 2.94643,-1.51786 -0.71429,-1.78571 1.25,-1.60714 0.71429,3.03571 -0.26786,1.78571 -1.33929,1.16072 -0.35714,3.83928 -1.45194,-0.98639 -0.95877,-0.17432 -1.51786,1.33929 0.0893,-2.41072 h-0.89286 l-0.55864,0.54197 -2.9235,0.79732 -0.17858,-1.875 0.45219,-0.46948 0.17281,-0.69124 -1.33928,-0.0893 -0.80357,0.71428 -8.92857,0.98215 -0.44643,-2.67858 -2.5,0.35715 -0.26786,-2.76786 -12.76786,1.25 0.0893,4.73214 -3.75,-0.35714 -0.71429,1.16071 -2.14285,-0.0893 -0.44643,-8.30357 -1.60715,-1.78572 0.89286,-3.57143 -0.17857,-1.16071 -7.41071,-4.46429 -1.25,2.5 -1.33929,-1.16071 -2.23214,3.66071 0.26785,1.16072 -5.71428,0.89286 -0.71429,-0.53572 -1.51785,2.85714 -9.10045,0.72377 0.66947,9.33622 1.64527,0.38642 -0.44643,1.875 1.62216,3.17007 0.5207,1.56208 -2.5,-0.26786 0.71428,1.42857 h1.25 l0.71429,4.46429 -1.07143,2.14285 -5.17857,0.625 1.33929,13.83929 -11.33929,1.16071 0.80357,12.94643 8.21429,-0.89285 -0.71429,3.75 0.71429,1.42857 1.69643,0.35714 0.98471,1.89862 0.44386,4.08352 1.25,1.25 -3.48215,1.07143 -0.26785,2.67857 1.78571,-1.16071 0.0893,1.07143 1.33928,-0.17857 -0.44643,3.30357 3.125,1.51785 -0.44499,1.988 0.44499,7.387 -2.23214,4.73215 1.07143,0.26785 -0.0893,2.85715 1.25,0.26785 -0.625,0.35715 -0.44642,2.23214 0.80357,0.26786 -2.5,3.03571 0.80357,0.98214 -0.0893,0.98215 -5.71428,0.53571 0.625,5.44643 -5.175,0.22658 1.64507,15.54211 -5.3033,0.50507 1.26269,12.75318 3.283,-0.12627 -0.63135,4.92449 13.13199,-1.26269 1.01015,9.09137 17.29886,-2.0203 0.63135,8.9651 -5.30331,0.37881 0.88389,4.92449 -3.03046,3.283 0.37881,1.26269 -2.14658,0.37881 -1.01015,1.6415 -0.4118,9.76133 7.41471,-1.03282 0.80357,10.08928 17.41071,-2.14285 7.85715,-42.41072 -6.33929,-1.16071 -2.23214,-20.71429 21.25,3.125 1.78571,-10.53571 3.03572,-7.58929 3.125,-2.32143 2.14285,-3.03571 3.21429,-1.96429 0.44643,-5.80357 11.69643,0.35714 5.08928,1.51786 5.44643,-0.44643 2.85714,-35.53571 19.55357,0.35714 0.89286,-10.71428 -14.10714,0.625 -3.48214,-2.05357 0.2649,-2.52357 -0.35419,-2.83358 0.73355,-1.35319 4.80216,-3.46824 h6.69643 l-0.89285,-6.60714 -0.80358,-1.33928 0.7129,-2.07729 -0.53432,-9.08343 7.94642,-1.16071 -1.42859,-13.30354 Z</t>
  </si>
  <si>
    <t>684.89679</t>
  </si>
  <si>
    <t>509.75793</t>
  </si>
  <si>
    <t>658.78412</t>
  </si>
  <si>
    <t>500.52939</t>
  </si>
  <si>
    <t>Sergievsk</t>
  </si>
  <si>
    <t>#c4b181</t>
  </si>
  <si>
    <t>Сергиевский район</t>
  </si>
  <si>
    <t>Сергиевск</t>
  </si>
  <si>
    <t>m550.26787,343.42354 3.03571,-0.62499 3.21428,-8.39286 4.82143,1.96429 0.625,-0.35715 -0.26785,-3.21428 2.32142,1.42857 v-4.19643 l8.03572,-2.94643 5.35714,6.42857 6.07143,1.42858 1.69643,-4.64286 1.78571,-0.35714 0.26786,0.80357 1.42857,0.0893 0.35714,-0.53571 2.41072,0.44643 0.625,1.25 1.78571,0.0893 0.625,-1.25 1.07143,1.16072 1.96429,-1.69643 1.16071,1.42857 2.94643,-0.35714 -0.35714,-1.16072 1.25,-0.53571 1.33928,-2.5 6.42857,-2.05357 0.35715,-3.92857 0.63804,-0.46947 2.66553,-4.70911 2.05357,-0.53571 9.19643,7.76786 v-2.58929 l2.76786,1.875 0.26785,-2.67857 2.67857,2.41071 2.32143,-0.0893 0.98215,1.33928 -0.10085,2.34525 -1.41702,2.92261 v3.66072 l4.375,0.625 1.33928,-4.82143 5.08929,-5.80357 0.625,-7.41072 4.64286,0.84822 -0.18954,-2.74732 -0.43547,-0.95804 -1.25,0.44643 -2.14286,-3.03572 1.25,-1.25 0.0893,-0.80357 1.89703,0.37183 0.78154,0.52103 1.07143,-1.16072 -0.26786,-1.60714 0.98214,1.07143 1.875,-1.42857 -1.25,-1.07143 1.25,-1.33929 0.89286,0.0893 -0.35714,-1.16071 1.6518,-1.11607 -0.31248,-1.11607 -2.41071,-0.35714 -0.73037,-2.61032 -2.30535,-3.01468 -0.26785,-4.375 -1.875,-1.07143 -0.26786,-1.60714 -0.98214,1.07143 -0.53572,-0.44643 1.19636,-3.87475 0.14293,-0.50025 -1.69643,-0.44643 -2.23214,0.80357 0.17857,5.98214 -9.82143,-1.60714 1.51786,-0.98214 -0.35715,-2.23214 1.78572,-2.76786 h1.96428 l1.16072,-4.28572 -0.53572,-2.23214 -1.42857,0.26786 -2.41071,-1.16072 -3.66072,-5 0.94402,-0.0756 8.9667,2.39703 0.98214,3.57143 1.42857,-2.67857 1.33929,0.98214 0.35714,-1.51785 1.42857,-0.17858 -0.625,-1.33928 0.44643,-0.71429 -0.9047,-0.47011 -1.41673,-2.83346 1.16072,-7.5 -1.69643,-2.05357 2.76785,-0.17857 -0.625,-1.96429 -1.42857,0.17857 -1.51785,1.16072 -3.48215,-0.26786 -1.69643,-1.60714 -0.80357,1.07143 -1.60714,-1.42857 0.17857,-1.16072 -0.71428,-1.16071 -1.16072,-0.26786 -0.35714,-1.96429 0.44643,-1.60714 3.83928,-1.78571 -5.98214,-12.32143 0.0893,-1.51786 -6.69643,-11.42857 -2.14286,0.26786 -3.21429,-1.51786 -1.33928,0.17857 -3.57143,-2.32143 0.44643,-1.16071 -0.44643,-1.42857 2.32143,-0.71429 -2.76786,-2.58928 -2.14286,-6.07143 -1.42857,1.42857 -1.16071,0.35714 -0.89286,-1.33928 -0.98214,0.89285 -0.98214,-0.17857 0.53571,-1.60714 -0.71429,-2.5 h-2.58928 l-1.42857,2.32143 -2.67857,0.26786 -1.33929,-1.51786 -1.33929,0.17857 -0.0893,-2.67857 -1.60714,-1.60714 1.60714,-2.05358 -0.56083,-1.92162 -0.59989,-1.11409 0.80358,-0.71429 -0.0893,-0.98214 1.42857,-0.625 -0.625,-2.94643 h1.07143 l1.1864,0.98857 2.47431,0.61858 -2.76785,1.33928 3.39285,1.875 1.25,2.14286 1.51786,0.80357 -0.26786,-1.78571 -0.98214,-0.89286 0.80357,-0.625 -0.0893,-1.96429 0.89285,-0.17857 -0.80357,-1.07143 1.16072,-0.71428 -0.80357,-2.67857 h-1.51786 l0.44643,-3.30358 -1.07143,-0.53571 -1.07143,0.26786 -2.41071,-4.375 0.53571,-0.26786 -0.44643,-2.76786 1.42857,-0.71428 -1.16071,-1.16072 -0.80357,0.71429 -1.875,-1.16072 0.35714,-2.05357 1.78571,1.07143 5.89286,-0.35714 2.41072,1.16071 1.78571,-6.07143 h2.67857 l2.5,-7.5 5.9375,1.91964 -0.0361,-2.1233 1.68792,-4.97493 -3.39286,-1.33928 -4.91071,1.33928 -4.46429,-7.67857 -1.42857,1.60714 -0.98214,-1.69642 -1.78572,0.26785 -1.33928,-3.39285 -0.89286,1.07142 0.53571,2.41072 -1.16071,0.17857 -0.53572,1.07143 -0.71428,-0.17857 1.07143,-2.05357 -2.67857,0.0893 0.89285,-0.35714 -0.625,-1.07143 -4.73213,-0.58036 -0.63543,3.28325 -0.79314,1.85066 -1.875,0.35714 -0.625,-1.33928 -0.80357,0.53571 -1.16072,3.92857 0.98215,3.21429 -1.70476,3.47543 -0.52739,0.98886 h-0.98214 l-0.625,2.05357 -1.51786,-1.16072 -2.05357,3.57143 0.17857,5.35714 -3.57143,1.78572 -0.53571,1.69643 -1.96429,-0.17857 v1.16071 l2.76786,1.25 1.78572,2.58929 -0.89286,1.875 -1.40674,-2.13523 -1.62898,-1.97192 -1.78571,2.58929 -2.5,-0.71429 -3.125,1.78572 1.33929,2.85714 2.32142,1.42857 -1.25,0.89286 -0.98214,-0.44643 -0.625,0.80357 -2.99379,-0.91654 -3.88121,-1.9406 -0.89286,-1.96429 1.51786,-1.69643 -4.01786,0.17858 -0.26785,-2.94643 -2.6952,-0.26786 h-1.76909 l0.98214,2.32143 -1.33928,2.41071 -2.85714,-2.32143 -0.17858,-1.07142 -3.92857,1.07142 -0.17857,0.80358 h-2.58928 l-0.0893,-1.51786 -1.04476,0.19833 -2.36554,1.59464 -1.6415,-0.25253 -1.38896,1.51523 0.75761,2.27284 -2.14657,1.51523 h-1.13642 l0.25254,2.14657 -1.01016,-0.88388 -3.03294,12.77953 -0.62886,6.6659 -1.6415,-0.3788 -0.42198,-0.63217 -2.86101,-2.14575 0.25254,-1.01016 -0.88389,-0.63134 -0.63134,0.50508 -2.77792,-1.51523 0.63134,3.91434 -0.75761,3.91434 -2.14658,0.50508 -0.3788,1.51522 5.05076,4.16688 -1.27858,3.68299 -2.25695,3.00927 v2.77792 l-1.38896,-0.3788 -1.76777,5.6821 -1.01015,-0.88388 -1.38896,0.12627 -1.03612,0.88907 -1.23673,0.24735 -0.88388,-1.13642 h-1.76777 l-1.01015,1.26269 -1.26269,-0.63134 -1.13642,1.38896 -2.00931,-1.62156 0.18956,1.96891 1.51786,1.07142 -1.875,-0.0893 -0.17857,0.89286 -1.25,-0.17858 -1.51786,4.28572 0.35101,1.0079 -0.44029,1.84924 0.98214,2.32143 -0.17857,2.14286 1.78571,2.5 -0.625,4.10714 h-1.07143 l-1.69643,-1.51786 -0.8256,-0.10399 -0.51368,-0.34246 -0.625,0.53572 -2.23214,-3.03572 -11.42858,3.21429 3.125,9.73214 -5.26785,1.69643 4.28571,12.94643 0.71429,-0.71429 2.14285,0.53572 4.46429,-2.76786 1.875,5.89286 0.17857,4.19643 -0.53571,1.91966 2.58929,1.38394 0.53383,-1.00856 -0.0874,-1.22359 0.80357,0.0893 0.71429,-1.60714 0.98214,0.35714 0.625,-1.42857 1.76616,0.66304 1.89456,1.03339 -0.35715,1.25 h-1.16071 l2.41071,1.51785 -1.51785,1.69643 -1.51786,-0.53571 2.05357,1.60714 -0.44643,1.42857 0.80357,0.53572 0.80357,7.67857 -0.53571,1.16071 1.25,-0.0893 0.71429,0.71428 1.69642,-0.625 1.33929,0.89286 -1.16071,0.98214 0.0893,1.25 1.875,0.80357 -1.78571,3.48215 -2.41072,0.98214 -0.98214,-0.71429 -1.51786,1.16072 -0.17857,1.25 1.25,2.41071 -3.92857,1.42857 v1.16072 l1.25,1.51786 -0.44643,0.98214 -1.25,-0.26786 v0.80357 l10.17857,3.66072 -1.69643,4.10714 1.96429,2.5 -2.85714,8.125 0.35714,2.14286 1.42857,-1.33929 5.44643,10.53572 6.33929,-2.85715 -1.25,-1.60714 5.44642,-1.69643 -0.38082,-0.63684 -0.8806,-0.45848 -0.97612,-2.0556 -0.44103,-2.11694 1.07143,-0.0893 -0.44643,-1.16072 18.75,6.875 0.44643,2.94643 2.14286,-1.33928 1.33928,1.16071 -0.53571,0.35714 1.33924,1.78573 Z</t>
  </si>
  <si>
    <t>587.47577</t>
  </si>
  <si>
    <t>247.87991</t>
  </si>
  <si>
    <t>549.49249</t>
  </si>
  <si>
    <t>240.61255</t>
  </si>
  <si>
    <t>Elkhovka</t>
  </si>
  <si>
    <t>Елховский район</t>
  </si>
  <si>
    <t>Елховка</t>
  </si>
  <si>
    <t>#cfbf81</t>
  </si>
  <si>
    <t>m497.42389,281.84832 0.43252,-1.92402 -0.17784,-4.17934 -1.875,-5.89286 -4.46429,2.76786 -2.14285,-0.53572 -0.71429,0.71429 -4.28571,-12.94643 5.26785,-1.69643 -3.125,-9.73214 11.42858,-3.21429 2.23214,3.03572 0.625,-0.53572 0.55271,0.35904 0.78657,0.0874 1.69643,1.51786 h1.07143 l0.625,-4.10714 -1.78571,-2.5 0.17857,-2.14286 -0.98214,-2.32143 0.44642,-1.875 -0.35714,-0.98214 1.51786,-4.28572 1.25,0.17858 0.17857,-0.89286 1.875,0.0893 -1.51786,-1.07142 -0.13393,-1.74108 -0.58036,-0.66964 1.875,-8.03571 -13.75,-3.48215 0.71428,-3.83928 -2.67857,-0.26786 1.69643,-3.39286 -3.48214,-0.44642 v-0.71429 l-2.5,-1.07143 -0.44643,0.89286 h-1.60714 l0.35714,2.41071 1.60714,1.51786 -3.48214,4.19643 -7.23214,-0.625 -12.41072,3.21428 -10,-0.80357 -2.85714,1.875 -1.07143,-0.89285 -1.51786,2.05357 0.80357,0.26785 -0.17857,1.07143 -1.69643,0.26786 0.35715,1.33929 -1.07143,0.26785 -0.98214,-1.07143 -0.71429,0.89286 -3.48214,-1.16071 -1.60715,0.80357 -2.74362,-3.78263 -0.29209,-0.43091 v-1.59003 l1.42857,-0.44643 0.0893,-2.76786 -1.16072,-0.625 -1.16071,0.625 -1.78572,-1.51786 -1.36138,1.54759 -3.53553,-2.90419 -0.25254,-6.81853 -9.22159,-1.47298 1.33533,4.64812 1.78572,1.42857 -7.41072,13.92857 -4.55357,-1.33928 -7.23214,2.58928 -0.44643,4.28572 -3.66072,-0.625 -1.69642,0.80357 -4.10715,7.41071 0.44643,2.14286 -4.64286,-0.0893 -0.35714,-1.78571 -2.76786,-0.80357 -1.33928,1.96428 -4.10714,-1.42857 -1.33929,1.25 -9.55357,24.19643 14.91071,1.69643 5.35715,1.51786 v4.64285 l2.32142,4.55358 -1.96428,1.875 -1.16072,6.51785 -7.74954,-1.19284 -0.22881,4.66599 5.49534,0.44099 4.51148,-0.12532 0.44195,2.71479 1.19955,-0.12627 -0.82075,5.61897 5.55584,1.32583 -0.31567,0.63134 1.76777,0.37881 0.12627,1.13642 0.75761,0.50508 0.88388,-0.88389 h1.95717 l1.51523,3.53554 1.89404,-0.12627 3.4724,1.8309 1.07329,0.0631 1.20225,-2.79481 0.24984,-1.56147 7.44987,1.13642 -0.1894,-5.93464 -0.82075,-1.13643 0.50508,-1.89403 -1.01015,-2.02031 1.38896,-0.63134 1.64149,-2.84106 1.13643,1.2627 15.34169,1.38895 -0.0631,0.82075 h1.70463 l-1.13642,2.58852 0.25254,0.63134 1.26269,-0.25253 -0.75761,1.89403 1.57836,1.70464 6.43972,-4.29315 6.50286,8.01808 4.86136,-3.59867 -0.44194,-0.88388 3.4724,-0.75761 -0.0631,-1.70464 -1.07328,-1.38896 3.40926,-2.71478 3.283,2.27284 1.19955,-0.63134 10.29093,2.71478 0.579,-1.78104 0.80996,-0.99688 0.50508,0.63135 -0.12627,1.01015 0.63134,0.0631 0.69448,1.01015 -0.12627,-1.70463 1.40492,-1.20571 8.50721,-3.27685 1.38896,-0.0631 4.09056,-3.44121 Z</t>
  </si>
  <si>
    <t>430.85016</t>
  </si>
  <si>
    <t>263.54248</t>
  </si>
  <si>
    <t>406.92789</t>
  </si>
  <si>
    <t>256.27512</t>
  </si>
  <si>
    <t>Chelnoverishini</t>
  </si>
  <si>
    <t>Челно-Вершинский район</t>
  </si>
  <si>
    <t>Челно-Вершины</t>
  </si>
  <si>
    <t>#57fec0</t>
  </si>
  <si>
    <t>m523.32593,122.66907 -9.53709,14.82255 1.76776,1.76777 9.09138,1.01015 -1.01016,2.77792 1.51523,3.66181 -2.27284,1.51522 -3.03046,6.31346 0.63135,1.26269 -1.6415,4.04061 -1.6415,-0.63135 -0.88388,-2.77792 -3.66181,1.6415 -0.25253,1.01015 3.53553,5.05077 -1.6415,1.13642 2.77792,1.76777 0.25254,1.26269 h1.38896 l5.68211,3.15672 -0.75762,1.26269 4.16688,3.91434 1.76777,-1.13642 1.6415,1.89404 0.75761,-0.12627 0.50508,-0.88388 1.01015,0.50507 v1.13642 l1.9511,0.12278 8.74512,-0.53248 1.17411,0.006 0.0893,1.51786 h2.58928 l0.17857,-0.80358 3.92857,-1.07142 0.17858,1.07142 2.85714,2.32143 1.33928,-2.41071 -0.98214,-2.32143 1.95082,0.008 2.51347,0.26002 0.26785,2.94643 4.01786,-0.17858 -1.51786,1.69643 0.89286,1.96429 3.94681,1.96981 2.92819,0.88733 0.625,-0.80357 0.98214,0.44643 1.25,-0.89286 -2.32142,-1.42857 -1.33929,-2.85714 3.125,-1.78572 2.5,0.71429 1.78571,-2.58929 1.72766,2.10145 1.30806,2.0057 0.89286,-1.875 -1.78572,-2.58929 -2.76786,-1.25 v-1.16071 l1.96429,0.17857 0.53571,-1.69643 3.57143,-1.78572 -0.17857,-5.35714 2.05357,-3.57143 1.51786,1.16072 0.625,-2.05357 h0.98214 l1.12223,-2.17916 1.10992,-2.28513 -0.98215,-3.21429 1.16072,-3.92857 0.80357,-0.53571 0.625,1.33928 1.875,-0.35714 0.80721,-1.8937 0.62136,-3.19558 -1.42858,0.53573 -0.53572,-0.80357 0.89286,-1.16072 -0.0893,-1.33928 1.42857,-0.44643 0.26785,-2.32143 2.32143,-3.57143 1.25,-0.17857 0.98215,-2.94643 1.78571,-0.98214 0.35714,-2.41071 1.78953,0.55595 1.96047,0.42619 0.0893,0.98214 3.83928,0.53572 0.44643,-7.94643 -0.71428,-0.26786 0.17857,-1.96429 1.42857,0.26786 -1.875,-2.76786 -2.23214,0.17858 -0.35715,-0.89286 3.39286,-4.10714 2.76786,-0.17858 -0.17856,-0.7144 -3.57143,-2.67857 2.58928,-4.55357 1.16072,0.89285 1.69643,-1.07143 -0.26786,-1.60714 1.69643,0.26786 0.89286,-4.46429 1.78571,-0.98214 -0.44643,-2.05357 -1.16071,0.35714 -0.80357,-2.67857 -2.23215,-2.14286 1.78572,-1.51785 -1.07143,-2.85715 -1.33929,-0.89285 -0.0893,-1.96429 1.33928,-0.0893 0.80357,-1.96429 5.26786,-1.78571 -2.23214,-4.375 0.26786,-1.60714 -1.07143,-0.44643 -0.17857,-2.05357 0.625,-0.625 -0.89286,-1.07143 -0.53572,0.44643 -2.14285,-1.78572 1.16071,-1.42857 -0.98214,-0.80357 0.44643,-1.33929 -0.35715,-1.33928 h1.16072 l-0.53572,-1.16072 3.92858,-3.125 -2.76786,-3.83928 7.81251,-2.05357 0.76683,-3.58877 1.77782,-3.91123 -1.25,-2.85714 2.32143,-4.82143 -0.35714,-2.32143 -2.67857,-1.07143 -1.25,3.21429 -3.03572,3.03571 -0.71428,-3.21428 -2.32143,3.75 -2.32143,-1.25 -3.39286,2.14285 -3.39286,-1.07142 -2.32142,3.57142 H602.5 l-0.71429,1.42858 -5,-0.17858 v-2.85714 l-2.5,-0.89286 -1.07143,-1.42857 -1.42857,1.42857 -1.60714,-0.71428 1.07143,-2.85714 -4.64286,2.85714 -3.57143,4.28571 1.25,1.78572 -1.07143,4.82143 -2.14285,1.25 -7.5,9.46428 1.25,2.85714 -3.57143,6.07143 -6.07143,0.35715 -5.71429,-1.96429 -1.42857,17.85714 3.39286,4.46429 -3.57143,5.35714 -2.32143,6.78572 0.94141,4.48962 0.84431,3.54609 -3.03572,2.14286 -2.85714,-1.07143 -1.25,1.42857 0.17857,15 -9.28571,-0.35714 1.07142,-7.85715 -2.67857,-0.35714 -3.39285,-4.10714 -3.21429,4.82143 -6.25,1.07143 -3.28121,-2.09379 Z</t>
  </si>
  <si>
    <t>573.69269</t>
  </si>
  <si>
    <t>107.54339</t>
  </si>
  <si>
    <t>511.91861</t>
  </si>
  <si>
    <t>97.508835</t>
  </si>
  <si>
    <t>Isakli</t>
  </si>
  <si>
    <t>#a10765</t>
  </si>
  <si>
    <t>Исаклинский район</t>
  </si>
  <si>
    <t>Исаклы</t>
  </si>
  <si>
    <t>m 733.03572,233.86999 -22.85715,-0.62499 -0.625,-1.69643 0.89286,-0.98214 -0.89286,-0.26786 V 228.87 l 0.98214,-0.35714 L 710,227.62 l 0.53571,-1.07143 1.25,0.26786 1.42857,-5.98215 -4.10714,-0.44642 0.0893,-1.07143 -0.53572,-0.625 0.71429,-0.89286 -0.625,-1.69643 1.25,-3.125 0.98214,-1.07143 0.35714,-2.5 -0.80761,-1.09246 -0.44239,-2.30039 1.51786,-1.25 -0.0893,-1.69643 -2.23213,-1.65178 -2.23214,-0.58036 -0.26786,-0.98214 -1.25,-0.17857 -0.35714,0.71429 -1.07143,-0.0893 -0.26786,1.69643 -1.78571,-1.07143 0.80357,-3.66071 1.25,-0.26786 0.26786,-6.78572 -2.76786,-1.25 -0.89286,0.35715 -0.35286,-2.52098 1.87072,-9.17545 2.05357,2.5 0.71429,0.26786 0.26785,-4.375 h -0.80357 l 0.26786,-1.07143 -1.25,-0.35715 -0.82229,0.99255 -0.78485,0.43603 -0.0893,0.71428 -2.23214,0.625 v -1.33928 l -0.625,-0.17858 -1.25,3.03572 1.16071,1.25 -0.89285,1.07143 -1.51786,-1.25 -0.17857,1.69643 -10.89286,-0.26786 -4.01786,-3.48214 1.96429,-1.07143 1.875,-3.30357 0.9141,-0.53844 3.4609,-0.44371 0.26786,-1.25 -3.125,-0.44643 0.17857,-2.67857 0.53571,-0.98214 0.53572,0.35714 -0.44643,0.71429 0.98214,0.71428 1.07143,-2.58928 -1.42857,-0.98214 0.98214,-1.875 -3.03571,-0.35715 0.44642,-1.51785 -1.07142,-1.78572 -1.5625,0.35715 0.58035,-2.14286 1.42857,-0.0893 -0.44642,-0.71428 0.625,-1.25 1.25,-0.0446 0.53571,-1.74107 -0.53571,-0.53571 0.89285,-0.625 v -0.89286 l -4.91071,-1.25 -1.51786,2.67857 -2.41071,1.16072 -0.26786,3.66071 -10.80357,5.44643 0.53571,0.98214 -4.46428,1.07143 -0.26786,-2.14286 -0.80357,-0.89285 -2.14286,3.03571 -5.17857,2.76786 0.89286,2.23214 -9.375,-5.26786 -0.53572,-0.89285 -2.32143,1.51785 0.17858,1.07143 -1.16072,-0.26786 -0.80357,0.80358 -0.71429,-1.33929 -0.98214,0.17857 L 640,165.745 l -2.05357,1.875 -1.875,-0.26786 -0.008,-2.07341 -1.15266,-2.8373 0.80357,-0.53572 -0.89285,-1.25 -3.92858,1.60715 2.05358,1.875 -0.0893,0.44642 -2.14286,-0.0893 -0.625,1.07143 -3.125,-0.35715 -6.78571,-3.79463 -5.89285,-1.83035 -2.5,7.5 h -2.67857 l -1.78571,6.07143 -2.41072,-1.16071 -5.89286,0.35714 -1.78571,-1.07143 -0.35714,2.05357 1.875,1.16072 0.80357,-0.71429 1.16071,1.16072 -1.42857,0.71428 0.44643,2.76786 -0.53571,0.26786 2.41071,4.375 1.07143,-0.26786 1.07143,0.53571 -0.44643,3.30358 h 1.51786 l 0.80357,2.67857 -1.16072,0.71428 0.80357,1.07143 -0.89285,0.17857 0.0893,1.96429 -0.80357,0.625 0.98214,0.89286 0.26786,1.78571 -1.51786,-0.80357 -1.25,-2.14286 -3.39285,-1.875 2.76785,-1.33928 -2.5,-0.625 -1.16071,-0.98215 h -1.07143 l 0.625,2.94643 -1.42857,0.625 0.0893,0.98214 -0.80358,0.71429 0.63677,1.20189 0.52395,1.83382 -1.60714,2.05358 1.60714,1.60714 0.0893,2.67857 1.33929,-0.17857 1.33929,1.51786 2.67857,-0.26786 1.42857,-2.32143 h 2.58928 l 0.71429,2.5 -0.53571,1.60714 0.98214,0.17857 0.98214,-0.89285 0.89286,1.33928 1.17585,-0.37228 1.41343,-1.41343 2.14286,6.07143 2.76786,2.58928 -2.32143,0.71429 0.44643,1.42857 -0.44643,1.16071 3.57143,2.32143 1.33928,-0.17857 3.21429,1.51786 2.14286,-0.26786 6.69643,11.42857 -0.0893,1.51786 5.98214,12.32143 -3.83928,1.78571 -0.4426,1.62821 0.35331,1.94322 1.16072,0.26786 0.71428,1.16071 -0.17857,1.16072 1.60714,1.42857 0.80357,-1.07143 1.69643,1.60714 3.48215,0.26786 1.51785,-1.16072 1.42857,-0.17857 0.625,1.96429 -2.76785,0.17857 1.69643,2.05357 -1.16072,7.5 1.42857,2.85714 0.89286,0.44643 -0.44643,0.71429 0.625,1.33928 -1.42857,0.17858 -0.35714,1.51785 -1.33929,-0.98214 -1.42857,2.67857 -0.98214,-3.57143 -9.01786,-2.41071 -0.89286,0.0893 3.66072,5 2.41071,1.16072 1.42857,-0.26786 0.53572,2.23214 -1.16072,4.28572 h -1.96428 l -1.78572,2.76786 0.35715,2.23214 -1.51786,0.98214 9.82143,1.60714 -0.17857,-5.98214 2.23214,-0.80357 1.69643,0.44643 -0.88955,2.97582 -0.44974,1.39918 0.53572,0.44643 0.98214,-1.07143 0.26786,1.60714 1.875,1.07143 0.26785,4.375 2.32143,3.03571 0.71429,2.58929 2.41071,0.35714 0.37982,1.10776 0.87013,1.39226 -1.16071,-0.17857 0.625,1.96429 -0.44643,1.875 1.78571,0.89285 1.07143,1.33929 h 0.98214 l 3.48215,4.64286 4.91071,-3.30357 8.66072,-11.875 1.42857,1.78571 2.07497,-0.8936 2.56788,-0.0886 -0.53571,-1.16072 h 1.78571 l 0.26786,0.89286 3.03572,-0.0893 0.26785,-0.98214 -0.625,-0.80357 -0.625,0.53571 -0.53571,-0.53571 -0.89286,1.07143 -2.14286,-1.69643 0.89286,-2.14286 0.80357,-0.0893 0.17857,-0.71429 0.89286,1.60714 4.28572,-1.42857 v -0.89285 l 2.85714,1.33928 0.98214,0.0893 0.0893,-1.42857 0.625,0.17857 0.625,-1.78572 -1.78572,-0.35714 -0.17857,-0.98214 -0.98214,0.17857 0.98921,-1.09164 0.61793,-1.7655 2.67857,1.33928 v -1.96428 l -4.01785,-2.76786 2.41071,-2.94643 1.96429,-1.16071 0.17323,-1.98503 -1.51252,-5.87212 0.80357,-3.21428 1.42857,-0.71429 -0.625,-0.89286 4.91072,-3.03571 0.71428,-1.51786 7.14286,-4.64285 1.16071,1.16071 9.10715,-3.30357 1.51785,-2.76786 0.26786,-4.55357 3.39286,-3.21429 0.89286,-2.85714 -2.05358,-0.0893 -1.07142,-1.51786 v -1.60714 l 2.94642,-0.625 1.60715,1.33928 5.35714,-0.80357 1.42858,-4.10713 z</t>
  </si>
  <si>
    <t>656.70428</t>
  </si>
  <si>
    <t>195.88022</t>
  </si>
  <si>
    <t>634.61517</t>
  </si>
  <si>
    <t>214.70384</t>
  </si>
  <si>
    <t>Klyavlino</t>
  </si>
  <si>
    <t>#f77f00</t>
  </si>
  <si>
    <t>Клявлинский район</t>
  </si>
  <si>
    <t>Клявлино</t>
  </si>
  <si>
    <t>m 795.00003,172.9325 -0.89284,0.93751 -0.35714,-1.96429 -1.51786,-0.0893 -0.53571,-0.80357 1.16071,-1.60715 -0.71429,-1.60714 -2.32142,-0.71429 -0.0893,-1.60714 0.89286,0.44643 1.62374,-1.61682 1.05483,-0.61532 -0.71429,-1.51786 -2.67857,0.625 -0.17857,1.69643 -1.78571,1.16071 0.35714,0.89286 -0.71429,-0.17857 -3.39285,4.55357 -0.0893,1.16071 -1.875,0.0893 -1.34643,-1.53571 -1.06428,-2.66072 -1.07143,0.44643 0.53571,2.23214 -0.26786,1.96429 0.35715,1.07143 -2.41072,0.71428 0.98215,4.55357 -3.57143,0.98215 -1.875,-0.17857 -0.53572,-2.23215 0.35715,-1.875 -1.45653,-1.00854 -1.57919,-1.49146 -0.0893,-2.14285 -2.67858,-0.625 -0.26785,-3.30358 0.71575,-1.80487 0.1771,-2.30227 -2.23995,2.78542 -0.70647,1.58958 -2.5,-1.60714 1.78571,-0.35714 1.78571,-1.875 -0.35714,-0.53572 1.875,-0.53571 -1.07143,-1.96429 -1.16071,1.69643 -2.5,1.16071 -0.80357,-0.53571 -1.25,0.625 -0.80357,-1.07143 -2.05358,1.60714 0.62932,0.82231 0.26354,1.14198 -0.80357,0.625 0.26786,0.71429 -1.51786,0.53571 -0.35714,1.78571 -2.85715,1.96429 -1.42857,-0.17857 -1.07143,0.625 -1.25,10.35714 0.53572,1.07143 -0.35573,3.67988 0.44501,6.05226 -0.89285,4.375 -1.42857,0.17857 -0.17858,2.76786 -1.60714,0.71429 -0.27646,1.35647 -0.97354,1.9471 0.17857,1.42857 -0.53974,0.91165 -0.26383,1.23121 -1.69643,-0.17857 -1.875,0.98214 -2.85714,-5.44643 -0.26786,-1.25 -1.07143,-0.80357 0.35715,-1.25 -2.67857,0.26786 -3.39286,-1.33929 -0.53572,3.66071 0.625,0.625 -1.78571,1.60715 -1.78571,-5.17857 -0.89286,-0.80358 2.32143,-1.60714 -1.51786,-1.78571 -0.0893,-3.39286 -0.44642,-0.26786 -1.78572,9.375 -1.51786,-0.53571 0.35715,-5.625 -1.07143,-2.58929 v -3.21428 l 1.875,-0.89286 1.07143,-6.16071 -2.23586,0.68563 -1.26269,2.90419 0.75762,1.01015 -0.63135,0.12627 -1.01015,2.14657 -0.12195,1.40769 0.37449,1.62277 -2.27285,1.38896 -0.3788,1.28191 v 1.74855 l -0.63135,1.01015 -1.38896,0.12627 -0.75761,1.01015 0.5644,1.72669 0.003,0.32797 -0.44082,1.10207 -2.90419,-1.01015 2.0203,-2.27285 -0.25254,-2.14657 -2.39911,-0.25254 -1.01015,1.13642 -0.50508,-0.12627 -1.12023,4.09688 -2.34223,-0.47945 -0.26786,-0.98214 -1.25,-0.17857 -0.35714,0.71429 -1.07143,-0.0893 -0.26786,1.69643 -1.78571,-1.07143 0.80357,-3.66071 1.25,-0.26786 0.26786,-6.78572 -2.76786,-1.25 -0.89286,0.35715 -0.35714,-2.5 1.875,-9.19643 2.05357,2.5 0.71429,0.26786 0.26785,-4.375 h -0.80357 l 0.26786,-1.07143 -1.25,-0.35715 -0.82037,0.99148 -0.78677,0.4371 -0.0893,0.71428 -2.23214,0.625 v -1.33928 l -0.625,-0.17858 -1.25,3.03572 1.16071,1.25 -0.89285,1.07143 -1.51786,-1.25 -0.17857,1.69643 -10.89286,-0.26786 -4.01786,-3.48214 1.96429,-1.07143 1.875,-3.30357 0.91193,-0.53816 3.46307,-0.44399 0.26786,-1.25 -3.125,-0.44643 0.17857,-2.67857 0.53571,-0.98214 0.53572,0.35714 -0.44643,0.71429 0.98214,0.71428 1.07143,-2.58928 -1.42857,-0.98214 0.98214,-1.875 -3.03571,-0.35715 0.44642,-1.51785 -1.07142,-1.78572 -1.60986,0.48341 0.62771,-2.26912 1.42857,-0.0893 -0.44642,-0.71428 0.625,-1.25 1.29383,-0.0383 1.81131,0.45739 v 1.76777 l 1.13642,0.37881 2.14658,-2.39911 -0.25254,-1.01016 2.39911,-0.50507 1.13642,-3.03046 -0.50507,-2.90419 3.78807,-0.88388 1.01015,3.03046 1.13642,-3.03046 -2.14657,-1.89404 -1.76777,0.75762 -3.03046,-0.25254 -1.7829,-2.93952 -1.12129,-2.61632 -2.5446,-0.75762 h -2.00108 l -1.26269,-1.38896 -1.6415,-7.57614 6.9448,-1.13642 v -1.26269 l 5.55584,-1.13642 -1.38896,-4.67196 3.6618,-6.18718 0.75762,-2.77792 3.28299,0.75761 2.02856,-2.92155 2.39086,-5.0334 1.01015,0.88388 1.13642,0.25254 2.65165,2.90419 1.89404,-1.89404 -1.01015,-1.26269 1.01015,-1.01015 4.65138,1.23429 -1.12899,1.75731 v 1.96429 l 3.04178,-0.1905 4.90464,-0.61308 1.25,-5.44642 1.96429,1.16071 -0.71429,2.76786 0.89286,1.25 1.875,-1.875 2.41072,0.71428 v -1.96428 l 1.33928,-0.98215 2.32143,1.78572 1.78571,-0.625 1.51786,2.85714 4.91072,-0.89286 0.53571,1.78572 -0.80357,3.03571 -2.85714,4.375 v 2.14286 l 2.85714,0.71429 -4.64286,6.16071 2.94643,3.21429 0.0893,1.07142 6.78571,4.01786 4.19643,-6.07143 0.17857,-3.48214 -2.32143,-0.98214 0.0893,-4.64286 -1.16072,-0.53571 -0.53571,-2.67858 3.30357,-0.98214 2.14286,3.75 0.44643,2.67857 3.21428,1.96429 h 3.21429 l 4.28571,-4.91072 -0.89286,-2.32142 2.05358,-0.71429 -0.44643,-1.25 1.33928,-0.71429 0.71429,-2.14285 -3.125,-0.80357 0.625,-2.23215 5.98214,-3.92857 -0.53571,-1.25 3.39285,-2.14286 1.71537,0.80687 8.19535,1.42528 1.07143,-3.30357 3.92857,0.625 2.32143,-1.07143 1.33928,2.14285 -1.875,0.98215 0.44643,1.78571 2.67857,0.35714 2.76786,8.48215 5.625,-3.57143 -1.51786,-10 8.30357,-8.125 v 3.30357 l 8.21429,-0.98214 3.48214,2.85714 -2.94643,4.28571 v 0.98215 l 2.32143,-0.89286 1.07143,1.16071 -0.53571,13.30358 -2.05357,0.26785 2.05357,4.375 4.91071,3.03572 5,5 0.71429,2.32143 -7.14286,10.08928 -6.25,0.53572 -1.42857,0.98214 -1.78572,-0.53572 -0.89285,0.89286 -3.30357,-2.5 -1.42858,0.35714 -1.42857,-1.60714 -6.60714,1.96429 0.17857,2.76785 -1.42857,0.71429 -2.23214,-1.60714 -4.46429,0.26785 -3.30357,5.35715 7.58929,5.98214 -1.33929,2.85714 0.17857,1.25 -2.5,4.91072 -0.89286,5.26785 0.35716,2.72322 z m -66.69646,-60.58033 0.44643,1.69643 1.33928,-1.875 2.5,-0.44643 0.35715,0.98214 3.57142,-1.16071 -0.17857,-0.71429 -5.71428,0.17858 Z</t>
  </si>
  <si>
    <t>736.58331</t>
  </si>
  <si>
    <t>149.2058</t>
  </si>
  <si>
    <t>693.74854</t>
  </si>
  <si>
    <t>167.31177</t>
  </si>
  <si>
    <t>Камышла</t>
  </si>
  <si>
    <t>759.13739</t>
  </si>
  <si>
    <t>204.02477</t>
  </si>
  <si>
    <t>726.45685</t>
  </si>
  <si>
    <t>223.71626</t>
  </si>
  <si>
    <t>Kamishla</t>
  </si>
  <si>
    <t>#d7ff00</t>
  </si>
  <si>
    <t>Камышлинский район</t>
  </si>
  <si>
    <t>m 709.3958,201.35839 2.12205,1.70804 0.0893,1.69643 -1.51786,1.25 0.44643,2.32142 0.80357,1.07143 -0.35714,2.5 -0.98767,1.08526 -1.24447,3.11117 0.625,1.69643 -0.71429,0.89286 0.53572,0.625 -0.0893,1.07143 4.10714,0.44642 -1.42857,5.98215 -1.25,-0.26786 L 710,227.62 l 0.53571,0.89286 -0.98214,0.35714 v 1.42857 l 0.89286,0.26786 -0.89286,0.98214 0.625,1.69643 22.8125,0.75893 2.36607,1.38393 -0.80357,2.41071 0.71428,1.69643 0.98215,-3.03572 1.60714,0.625 0.26786,1.78572 3.39285,4.01785 0.625,0.0893 0.17858,1.875 1.07142,0.89286 3.31513,-1.97369 3.82773,-3.1156 1.96429,3.125 2.85714,1.78572 -0.26786,-1.25 1.33929,-0.625 0.53571,-1.25 h 0.89286 l 0.35714,0.71428 2.14286,-0.80357 2.23214,1.07143 4.55357,-1.16072 1.51786,1.96429 h 1.51786 l -0.0893,1.07143 1.8876,1.88295 5.79097,3.65276 0.0893,3.125 0.89286,-0.0893 1.51785,1.33928 1.25,-1.16071 0.53572,0.80357 1.51786,-0.80357 L 785,257.62 l 4.01785,2.5 1.875,-0.98215 0.53572,0.71429 8.00586,-0.0465 2.61914,-0.31074 2.23214,-1.69643 0.64013,-10.38659 0.34201,-4.7027 -5.71428,1.07143 -0.17857,-0.80357 2.23214,-2.67857 -0.53571,-3.03571 -2.32143,0.80357 -1.42857,-0.80357 1.69642,-4.91072 3.92858,-5.26786 -0.17858,-2.32142 2.25799,-1.71126 5.46056,-3.13016 3.17431,-1.58716 1.52658,-2.86922 2.31271,-3.2022 -1.07143,-4.28572 -16.96429,-1.25 0.80357,-5.08928 -1.60714,-3.21429 0.80357,-7.14286 -3.21428,-0.89285 1.875,-4.10715 -4.91072,2.32143 0.35715,4.46429 -1.25,1.25 -2.32143,-0.625 -0.44643,-1.69643 -3.03572,-0.26786 -0.35714,-2.05357 -2.85714,-3.30357 0.45188,-1.91936 0.61955,-5.04493 2.85714,-0.26785 4.01786,1.78571 1.69643,0.0893 1.51785,-3.92858 1.875,-2.14285 -1.29462,-2.00892 -0.93747,0.9375 -0.35714,-1.96429 -1.51786,-0.0893 -0.53571,-0.80357 1.16071,-1.60715 -0.71429,-1.60714 -2.32142,-0.71429 -0.0893,-1.60714 0.89286,0.44643 1.62001,-1.61465 1.05856,-0.61749 -0.71429,-1.51786 -2.67857,0.625 -0.17857,1.69643 -1.78571,1.16071 0.35714,0.89286 -0.71429,-0.17857 -3.39285,4.55357 -0.0893,1.16071 -1.875,0.0893 -1.33929,-1.51786 -1.07142,-2.67857 -1.07143,0.44643 0.53571,2.23214 -0.26786,1.96429 0.35715,1.07143 -2.41072,0.71428 0.98215,4.55357 -3.57143,0.98215 -1.875,-0.17857 -0.53572,-2.23215 0.35715,-1.875 -1.45024,-1.0026 -1.58548,-1.4974 -0.0893,-2.14285 -2.67858,-0.625 -0.26785,-3.30358 0.71542,-1.80056 0.17743,-2.30658 -2.23214,2.76786 -0.71428,1.60714 -2.5,-1.60714 1.78571,-0.35714 1.78571,-1.875 -0.35714,-0.53572 1.875,-0.53571 -1.07143,-1.96429 -1.16071,1.69643 -2.5,1.16071 -0.80357,-0.53571 -1.25,0.625 -0.80357,-1.07143 -2.05358,1.60714 0.62835,0.8181 0.26451,1.14619 -0.80357,0.625 0.26786,0.71429 -1.51786,0.53571 -0.35714,1.78571 -2.85715,1.96429 -1.42857,-0.17857 -1.07143,0.625 -1.25,10.35714 0.53572,1.07143 -0.35605,3.67557 0.44533,6.05657 -0.89285,4.375 -1.42857,0.17857 -0.17858,2.76786 -1.60714,0.71429 -0.27452,1.3526 -0.97548,1.95097 0.17857,1.42857 -0.53883,0.90743 -0.26474,1.23543 -1.69643,-0.17857 -1.875,0.98214 -2.85714,-5.44643 -0.26786,-1.25 -1.07143,-0.80357 0.35715,-1.25 -2.67857,0.26786 -3.39286,-1.33929 -0.53572,3.66071 0.625,0.625 -1.78571,1.60715 -1.78571,-5.17857 -0.89286,-0.80358 2.32143,-1.60714 -1.51786,-1.78571 -0.0893,-3.39286 -0.44642,-0.26786 -1.78572,9.375 -1.51786,-0.53571 0.35715,-5.625 -1.07143,-2.58929 v -3.21428 l 1.875,-0.89286 1.07143,-6.16071 -2.23586,0.68563 -1.26269,2.90419 0.75762,1.01015 -0.63135,0.12627 -1.01015,2.14657 -0.12292,1.40348 0.37546,1.62698 -2.27285,1.38896 -0.3788,1.27759 v 1.75287 l -0.63135,1.01015 -1.38896,0.12627 -0.75761,1.01015 0.412,1.34568 0.21934,0.54836 -0.50507,1.26269 -2.90419,-1.01015 2.0203,-2.27285 -0.25254,-2.14657 -2.39911,-0.25254 -1.01015,1.13642 -0.50508,-0.12627 -1.12024,4.14155 Z</t>
  </si>
  <si>
    <t>Shentala</t>
  </si>
  <si>
    <t>#d9ba00</t>
  </si>
  <si>
    <t>Шенталинский район</t>
  </si>
  <si>
    <t>Шентала</t>
  </si>
  <si>
    <t>m 624.15176,54.45035 1.74106,2.36608 -1.51785,3.92857 23.48214,-2.85714 1.16071,-15.35715 3.03572,0.44643 0.71428,2.67857 2.41072,0.26786 0.37236,1.5518 1.1455,2.55534 3.21428,0.71429 0.62685,2.16136 0.26601,2.66007 0.89286,0.98214 1.51785,-0.17857 v 2.67857 l 3.125,3.48214 -0.44643,0.44643 0.98215,1.875 2.94643,2.14286 4.91071,-0.80357 5.80357,3.75 2.85714,-0.53572 2.76786,1.42857 7.67857,-1.33928 1.875,1.42857 1.51786,4.28571 3.92857,1.16072 2.41072,-1.78572 4.91071,0.98215 1.25,1.875 2.85714,0.80357 5.17857,-3.30357 2.26669,0.54952 2.1976,0.87905 -1.78571,2.67857 2.94642,2.14286 0.004,3.32176 0.62114,2.92824 -0.53571,2.32143 0.8128,2.33757 1.0622,1.85885 -0.71429,5.26786 -2.32142,0.80357 -0.44643,2.58929 -1.51786,1.42857 -2.5,-0.89286 0.77186,4.67126 -4.82993,-1.145 -1.01015,1.01015 1.01015,1.26269 -1.89404,1.89404 -2.65165,-2.90419 -1.15042,-0.26479 -0.99615,-0.87163 -2.40973,5.06603 -2.00969,2.88892 -3.28299,-0.75761 -0.76709,2.79393 -3.65233,6.17117 1.38896,4.67196 -5.55584,1.13642 v 1.26269 l -6.9448,1.13642 1.6415,7.57614 1.26269,1.38896 2.03811,0.005 2.50757,0.75228 1.15577,2.68342 1.74842,2.87242 3.03046,0.25254 1.76777,-0.75762 2.14657,1.89404 -1.13642,3.03046 -1.01015,-3.03046 -3.78807,0.88388 0.50507,2.90419 -1.13642,3.03046 -2.39911,0.50507 0.25254,1.01016 -2.14658,2.39911 -1.13642,-0.37881 v -1.76777 l -1.91924,-0.50674 0.59981,-1.6981 -0.53571,-0.53571 0.89285,-0.625 v -0.89286 l -4.91071,-1.25 -1.51786,2.67857 -2.41071,1.16072 -0.26786,3.66071 -10.80357,5.44643 0.53571,0.98214 -4.46428,1.07143 -0.26786,-2.14286 -0.80357,-0.89285 -2.14286,3.03571 -5.17857,2.76786 0.89286,2.23214 -9.375,-5.26786 -0.53572,-0.89285 -2.32143,1.51785 0.17858,1.07143 -1.16072,-0.26786 -0.80357,0.80358 -0.71429,-1.33929 -0.98214,0.17857 -1.16071,-0.98214 -2.05357,1.875 -1.875,-0.26786 v -2.05357 l -1.16072,-2.85714 0.80357,-0.53572 -0.89285,-1.25 -3.92858,1.60715 2.05358,1.875 -0.0893,0.44642 -2.14286,-0.0893 -0.625,1.07143 -3.125,-0.35715 -6.83035,-3.83929 0.0507,-1.98189 1.69045,-4.98239 -3.39286,-1.33928 -4.91071,1.33928 -4.46429,-7.67857 -1.42857,1.60714 -0.98214,-1.69642 -1.78572,0.26785 -1.33928,-3.39285 -0.89286,1.07142 0.53571,2.41072 -1.16071,0.17857 -0.53572,1.07143 -0.71428,-0.17857 1.07143,-2.05357 -2.67857,0.0893 0.89285,-0.35714 -0.625,-1.07143 -4.73214,-0.49107 -1.42857,0.49107 -0.53572,-0.80357 0.89286,-1.16072 -0.0893,-1.33928 1.42857,-0.44643 0.26785,-2.32143 2.32143,-3.57143 1.25,-0.17857 0.98215,-2.94643 1.78571,-0.98214 0.35714,-2.41071 1.7873,0.55546 1.9627,0.42668 0.0893,0.98214 3.83928,0.53572 0.44643,-7.94643 -0.71428,-0.26786 0.17857,-1.96429 1.42857,0.26786 -1.875,-2.76786 -2.23214,0.17858 -0.35715,-0.89286 3.39286,-4.10714 2.76786,-0.17858 -0.17861,-0.71428 -3.57143,-2.67857 2.58928,-4.55357 1.16072,0.89285 1.69643,-1.07143 -0.26786,-1.60714 1.69643,0.26786 0.89286,-4.46429 1.78571,-0.98214 -0.44643,-2.05357 -1.16071,0.35714 -0.80357,-2.67857 -2.23215,-2.14286 1.78572,-1.51785 -1.07143,-2.85715 -1.33929,-0.89285 -0.0893,-1.96429 1.33928,-0.0893 0.80357,-1.96429 5.26786,-1.78571 -2.23214,-4.375 0.26786,-1.60714 -1.07143,-0.44643 -0.17857,-2.05357 0.625,-0.625 -0.89286,-1.07143 -0.53572,0.44643 -2.14285,-1.78572 1.16071,-1.42857 -0.98214,-0.80357 0.44643,-1.33929 -0.35715,-1.33928 h 1.16072 l -0.53572,-1.16072 3.92858,-3.125 -2.76786,-3.83928 7.72321,-1.83036 z</t>
  </si>
  <si>
    <t>639.7887</t>
  </si>
  <si>
    <t>97.832603</t>
  </si>
  <si>
    <t>617.47546</t>
  </si>
  <si>
    <t>113.11931</t>
  </si>
  <si>
    <t>Кошки</t>
  </si>
  <si>
    <t>463.74152</t>
  </si>
  <si>
    <t>169.56712</t>
  </si>
  <si>
    <t>439.54132</t>
  </si>
  <si>
    <t>161.9865</t>
  </si>
  <si>
    <t>Koshki</t>
  </si>
  <si>
    <t>Кошкинский район</t>
  </si>
  <si>
    <t>#b7d100</t>
  </si>
  <si>
    <t>m 420.09548,202.52769 -0.45262,-1.33626 0.89285,-3.03572 -1.60714,-1.96428 0.71429,-1.78572 -1.60715,-1.78571 1.07143,-3.03572 -1.60714,-1.78571 2.14286,-4.46429 0.71428,-4.28571 2.67857,-3.57143 -0.89285,-2.32143 1.42857,-2.14285 0.17857,-3.21429 2.85714,-1.96429 -0.89286,-1.78571 1.25,-1.78571 -6.78571,-13.39286 6.96429,-1.96429 -8.21429,-20.35714 0.35714,-1.96429 -2.14285,-0.89285 -3.39286,1.07143 -0.89286,-2.67858 -2.14286,-0.71428 1.07143,-13.21429 L 402.85714,107.62 404.28571,88.69143 401.25,87.62 l 1.07143,-2.5 2.32143,-1.78572 14.28571,1.42858 3.75,2.14285 1.78827,4.6633 0.90169,7.18316 0.52433,2.7964 2.69847,-0.17326 2.65867,0.70897 3.21428,-1.07142 3.75,0.89285 -0.71428,-3.39285 6.96428,-2.5 -1.61306,-2.69831 -1.06551,-3.55169 2.67857,1.07142 -0.17857,-1.96428 2.5,-1.07143 -0.35714,1.78571 h 2.14286 l 1.60714,-1.96428 9.28571,20.53571 5.71429,-2.5 1.78729,6.44911 0.53414,6.94375 5,9.10714 -4.28572,1.25 1.96429,3.57143 4.46428,2.5 3.03572,-1.42857 3.92857,-4.82143 3.03571,1.25 4.11368,-4.12209 3.74347,-3.91362 h 2.85714 l 1.96429,-4.10715 6.96428,-3.75 6.60714,-1.07142 2.32143,3.03571 1.42857,4.64286 h 4.46429 l 4.12951,1.56692 -9.44781,14.73327 1.76776,1.76777 9.09138,1.01015 -1.01016,2.77792 1.51523,3.66181 -2.27284,1.51522 -3.03046,6.31346 0.63135,1.26269 -1.6415,4.04061 -1.6415,-0.63135 -0.88388,-2.77792 -3.66181,1.6415 -0.25253,1.01015 3.53553,5.05077 -1.6415,1.13642 2.77792,1.76777 0.25254,1.26269 h 1.38896 l 5.68211,3.15672 -0.75762,1.26269 4.16688,3.91434 1.76777,-1.13642 1.6415,1.89404 0.75761,-0.12627 0.50508,-0.88388 1.01015,0.50507 v 1.13642 l 1.95568,0.1218 8.65092,-0.62687 0.37881,0.37881 -2.52538,1.51522 -1.6415,-0.25253 -1.38896,1.51523 0.75761,2.27284 -2.14657,1.51523 H 536.391 l 0.25254,2.14657 -1.01016,-0.88388 -3.03238,12.77368 -0.62942,6.67175 -1.6415,-0.3788 -0.28549,-0.5298 -2.9975,-2.24812 0.25254,-1.01016 -0.88389,-0.63134 -0.63134,0.50508 -2.77792,-1.51523 0.63134,3.91434 -0.75761,3.91434 -2.14658,0.50508 -0.3788,1.51522 5.05076,4.16688 -1.26269,3.66181 -2.27284,3.03045 v 2.77792 l -1.38896,-0.3788 -1.76777,5.6821 -1.01015,-0.88388 -1.38896,0.12627 -1.01016,0.88388 -1.26269,0.25254 -0.88388,-1.13642 h -1.76777 l -1.01015,1.26269 -1.26269,-0.63134 -1.13642,1.38896 -2.52271,-2.06799 1.86367,-8.03109 -13.75,-3.48215 0.71428,-3.83928 -2.67857,-0.26786 1.69643,-3.39286 -3.48214,-0.44642 v -0.71429 l -2.5,-1.07143 -0.44643,0.89286 h -1.60714 l 0.35714,2.41071 1.60714,1.51786 -3.48214,4.19643 -7.23214,-0.625 -12.41072,3.21428 -10,-0.80357 -2.85714,1.875 -1.07143,-0.89285 -1.51786,2.05357 0.80357,0.26785 -0.17857,1.07143 -1.69643,0.26786 0.35715,1.33929 -1.07143,0.26785 -0.98214,-1.07143 -0.71429,0.89286 -3.48214,-1.16071 -1.60715,0.80357 -2.9265,-4.04171 -0.10921,-0.34011 v -1.42175 l 1.42857,-0.44643 0.0893,-2.76786 -1.16072,-0.625 -1.16071,0.625 -1.78572,-1.51786 -1.36138,1.54759 -3.53553,-2.90419 -0.25254,-6.81853 z</t>
  </si>
  <si>
    <t>KinelCherkasi</t>
  </si>
  <si>
    <t>Кинель-Черкасский район</t>
  </si>
  <si>
    <t>Кинель-Черкассы</t>
  </si>
  <si>
    <t>#ea810e</t>
  </si>
  <si>
    <t>m 644.54046,444.83054 -0.69448,-9.34392 9.10045,-0.72377 1.51785,-2.85714 0.71429,0.53572 5.71428,-0.89286 -0.26785,-1.16072 2.23214,-3.66071 1.33929,1.16071 1.25,-2.5 7.41071,4.46429 0.17147,1.1891 -0.88576,3.54304 1.60715,1.78572 0.44643,8.30357 2.14285,0.0893 0.71429,-1.16071 3.75,0.35714 -0.0893,-4.73214 12.76786,-1.25 0.26786,2.76786 2.5,-0.35715 0.44643,2.67858 8.92857,-0.98215 0.80357,-0.71428 1.33928,0.0893 -0.19926,0.73498 -0.42297,0.45487 0.17581,1.84587 2.94642,-0.80357 0.56498,-0.53572 h 0.8636 l -0.0893,2.41072 1.51786,-1.33929 1.00625,0.19515 1.40446,0.96556 0.35714,-3.83928 1.33929,-1.16072 0.26116,-1.81419 -0.70759,-3.00723 -1.25,1.60714 0.71429,1.78571 -2.94643,1.51786 -0.89286,-0.80357 1.00211,-2.52139 1.23807,-1.34604 0.17054,-0.59686 1.07142,-0.35714 -0.35714,-0.625 0.26786,-0.53571 2.05357,1.60714 1.60714,-1.96429 -0.0893,-1.78571 1.2473,-0.0749 0.98484,0.16414 v -0.98214 l 3.66071,0.26786 0.35715,-2.23214 -0.35715,-1.07143 -1.33928,2.41071 -0.71429,-0.17857 -0.17857,-0.80357 1.78572,-2.94643 1.78571,0.89286 0.80357,-2.05357 0.71429,0.625 0.80357,-0.89286 1.69643,1.60714 1.51785,-0.80357 0.17858,-0.89286 0.625,0.89286 2.67857,-0.80357 0.26785,-1.25 1.07143,0.0893 -0.26785,-0.53571 h 2.85714 l 0.44643,0.80357 -0.26786,1.25 3.03571,0.0893 0.26786,7.58928 5,-0.625 -1.96428,3.75 2.85714,-0.80357 1.60714,0.35714 1.16072,-0.625 0.80357,0.625 1.51785,-0.89285 0.80358,0.625 0.21637,-0.40175 0.94434,1.11603 0.80357,-1.25 1.25,0.53572 0.80357,-0.89286 0.53572,0.89286 1.04913,-0.13396 0.12208,-3.55416 1.86456,-4.88337 1.96429,-0.0893 1.16071,-2.5 -1.96428,-1.42857 6.07142,-15.625 -7.94642,-2.67857 -1.42858,0.98214 -0.71428,-2.85714 -1.07143,-0.89286 -0.625,-2.85714 3.39286,-7.05357 v -1.875 l -2.41072,-1.69643 -4.58078,1.85603 -2.07368,3.41646 -0.78172,-1.08989 -2.81695,-1.94057 -0.50508,0.63135 0.12627,0.56821 -1.01015,-0.12627 -0.30785,0.72267 0.30785,1.10823 -1.42286,-0.1809 -0.68506,1.90967 -1.16071,0.17857 -2.04444,1.84496 -8.55054,0.31621 -1.44066,-1.98924 -1.40216,0.94466 -2.63393,-0.22321 -0.0893,-0.53572 -1.78571,0.53572 -0.71429,-1.42857 h -0.71428 l 0.26786,1.16071 -2.05358,-0.26786 v -0.89285 l -1.16071,-0.35715 -0.26786,-1.25 -1.16071,0.17858 -1.60714,1.78571 -0.625,-2.23214 1.07142,-0.44643 -0.35714,-0.89286 -1.3668,0.01 -3.18677,1.15078 -0.80357,1.16071 1.42857,0.44643 -3.125,4.01786 -1.63195,-0.10481 -0.68948,-0.43092 -1.07143,0.44643 -0.80357,1.51786 -1.60714,-1.60715 0.17857,1.78572 -1.42857,-0.35714 -0.35714,-1.25 -3.39286,0.53571 1.60714,-7.58929 -4.28571,-0.71428 -19.46429,-19.28572 -2.23214,0.35715 -7.58929,-5.71429 -0.89285,-2.5 0.71428,-1.60714 -6.78571,-6.33929 -6.25,1.07143 -0.89286,-1.42857 v -1.875 l 3.48214,-4.375 2.05357,3.125 1.25,-0.35714 -0.26785,-1.51786 1.16071,-0.80357 -0.625,-0.89286 1.07143,-1.33928 -2.23215,-0.44642 6.25,-8.21429 0.625,-1.96428 -1.16072,-0.98215 0.80357,-0.26785 -0.35714,-0.89286 -3.39286,0.35714 1.80281,-0.65953 -0.22174,-0.77757 -1.9382,-0.0808 0.35714,-1.69642 0.53572,-0.0893 0.0893,1.07143 1.27886,0.26305 1.04257,-0.17377 0.44643,0.625 0.80357,-0.26785 -0.16845,-1.54532 0.61488,-1.66897 -2.14286,0.0893 -0.0155,-1.00696 -0.43091,-0.68947 1.51785,-1.78572 -1.07143,-1.07142 -1.54686,0.80744 -1.31028,0.1747 -0.17857,-0.98214 2.08256,-0.9861 1.9353,-0.2639 0.71428,0.98214 v 1.16071 l 0.50147,0.24381 0.9271,-0.15452 v 0.98214 l 0.80358,0.17857 -1.96429,-5.08928 0.53571,-0.89286 -1.07142,-0.26786 -1.16072,0.625 -0.0893,-1.51785 -1.25,-0.44643 -0.35715,0.80357 -0.98214,-0.89286 -0.89286,0.26786 0.80357,1.60714 -1.60714,0.26786 -0.625,-0.80357 -0.625,0.71428 0.98214,1.25 -2.5,1.51786 0.17858,-1.33929 -0.44643,-0.80357 -0.71429,0.625 -1.69643,-0.71428 -0.17857,-2.85715 1.07143,-1.60714 -13.125,-2.5 -0.625,7.41072 -5.08929,5.80357 -1.33928,4.82143 -4.375,-0.625 v -3.66072 l 1.42857,-2.94643 0.0893,-2.32143 -0.98215,-1.33928 -2.32143,0.0893 -2.67857,-2.41071 -0.26785,2.67857 -2.76786,-1.875 v 2.58929 l -9.19643,-7.76786 -2.05357,0.53571 -2.67857,4.73215 -0.625,0.44643 -0.35715,3.92857 -6.42857,2.05357 -1.33928,2.5 -1.25,0.53571 0.35714,1.16072 -2.94643,0.35714 -1.16071,-1.42857 -1.96429,1.69643 -1.07143,-1.16072 -0.625,1.25 -1.78571,-0.0893 -0.625,-1.25 -2.41072,-0.44643 -0.35714,0.53571 -1.42857,-0.0893 -0.26786,-0.80357 -1.78571,0.35714 -1.69643,4.64286 -6.07143,-1.42858 -5.35714,-6.42857 -8.03572,2.94643 v 4.19643 l -2.32142,-1.42857 0.26785,3.21428 -0.625,0.35715 -4.82143,-1.96429 -3.21428,8.39286 -3.08037,0.66965 -1.74107,2.09823 h -1.78571 l -2.14286,1.78571 -0.44643,-1.16071 -1.78571,0.26785 -0.35715,1.51786 -3.21428,0.0893 0.80357,3.03571 1.42857,1.51786 0.89286,6.60714 -1.60715,1.96429 -0.17857,4.55357 -0.98214,0.71428 0.89286,3.21429 1.07143,0.98214 -0.17858,1.25 h 1.25 l 0.44643,2.23214 2.85715,0.26786 0.53571,1.16072 1.51786,-2.23215 -0.71429,-1.69643 0.98214,-1.25 1.33929,1.16072 0.71429,-0.35714 6.16071,3.03571 1.33929,-4.19643 1.60714,0.17857 1.51786,-0.98214 1.33928,1.42857 1.42857,0.0893 1.51786,3.03571 1.25,-0.17857 0.89286,1.25 -3.92857,9.28571 -2.32143,-0.89285 -2.94643,8.125 0.71428,0.44643 -0.26785,0.80357 5.17857,0.71428 0.89286,1.78572 -1.96429,2.5 -4.38523,1.09175 -3.5612,1.31894 3.95736,0.53049 1.9355,-0.35192 13.30357,10.53572 0.71429,1.16071 h -1.25 l 0.26785,1.25 -1.42857,-0.26786 -0.74023,1.08495 -0.94064,0.49002 0.44194,1.6415 -1.57836,1.38896 1.45209,0.37881 0.18941,1.13642 -1.01016,0.63135 0.94702,0.44194 -0.94702,1.01015 1.51523,0.88388 1.79698,-0.75935 5.27409,-0.31393 0.31567,7.26047 h 3.53554 l 0.31567,2.0203 2.77792,-0.25254 0.33979,2.48353 0.38669,1.29041 1.9883,3.04459 -1.07328,1.19956 0.31567,2.14657 -0.59574,0.24263 -1.55083,-0.5583 -1.2627,1.38896 0.18941,2.58852 1.51523,-0.0631 0.75761,-1.89403 2.20971,1.32582 1.38896,2.84106 -1.07329,1.38896 1.32583,0.25253 0.37881,1.51523 -1.19956,0.25254 0.0198,0.77915 1.43228,1.55683 -0.31567,0.94702 2.08344,0.94701 0.50508,-1.01015 0.1894,1.19956 h 1.07329 l -0.63135,0.82075 0.88389,1.07328 -1.19956,0.44195 1.01015,2.0203 -1.32582,-0.0631 0.69448,1.07328 -2.14658,1.38896 0.88389,1.19956 -0.12627,0.94702 2.46224,-0.25254 0.31568,-0.56821 0.94701,0.69448 -0.75761,1.57836 1.51523,-1.19955 0.56821,1.13642 0.63135,-1.01016 0.94701,0.69448 0.50508,-0.88388 0.69448,0.44194 1.07329,-0.82075 -0.0631,1.89404 h 2.20971 l 0.47349,1.38893 5.01614,-3.61444 6.19022,-3.96174 -1.38896,-3.91435 0.63134,-0.88388 -0.25253,-1.89404 3.03045,-5.17703 4.67196,-2.0203 8.2367,1.3872 14.68114,-0.88212 z</t>
  </si>
  <si>
    <t>648.24646</t>
  </si>
  <si>
    <t>385.71045</t>
  </si>
  <si>
    <t>577.56335</t>
  </si>
  <si>
    <t>411.02118</t>
  </si>
  <si>
    <t>Богатое</t>
  </si>
  <si>
    <t>614.41534</t>
  </si>
  <si>
    <t>505.9989</t>
  </si>
  <si>
    <t>586.87201</t>
  </si>
  <si>
    <t>499.58963</t>
  </si>
  <si>
    <t>Bogatoe</t>
  </si>
  <si>
    <t>#00c684</t>
  </si>
  <si>
    <t>Богатовский район</t>
  </si>
  <si>
    <t>m 634.88087,539.78487 -14.4425,1.58487 -12.84909,1.33954 -0.89286,-0.71428 1.33929,-0.98215 -0.44643,-0.98214 -8.48214,5.625 0.625,5.71429 -2.58929,0.26785 0.0893,2.14286 0.98214,0.17857 -1.42857,3.48215 -1.42857,-0.53572 -9.19643,1.33929 -2.58929,-0.35715 -2.05357,-4.28571 0.80357,-0.625 0.98215,0.89286 1.33928,-1.16072 -0.26785,-0.89285 0.35714,-1.07143 -1.07143,-0.26786 1.16071,-1.875 0.71429,-3.39286 0.44643,0.35715 0.53571,-4.375 -0.80357,-1.60715 -3.03571,-1.875 -7.85715,-9.46428 0.89286,-1.07143 -0.95231,-3.47171 -0.99534,-2.28914 1.38896,-0.82075 -0.25254,-1.64149 1.32583,-0.88389 -1.07329,-0.69448 0.94702,-2.0203 -1.26269,-1.19956 -2.46225,3.21986 -1.32582,-2.08344 -0.94702,-3.53553 4.67196,-2.39911 2.39911,0.69448 0.25254,-3.15673 2.0203,-0.88388 -0.94702,-4.04061 -1.8309,-0.25254 0.75762,-3.59867 -0.82075,-5.80838 5.74524,0.31568 3.53553,-20.39246 8.52317,-0.44194 0.44194,0.63135 0.75761,-1.19956 2.77792,-0.25254 0.25254,3.91434 2.71478,0.82075 -0.0631,-1.51523 h 1.07329 l 1.26269,1.38896 2.52538,-0.0631 1.13642,-1.57837 -0.12627,-3.6618 -2.20971,-1.6415 -1.13642,0.44194 -0.69448,-1.32582 1.19956,-0.1894 -0.59979,-1.70465 4.9164,-3.61371 6.28996,-4.02558 -1.38896,-3.91435 0.63134,-0.88388 -0.25253,-1.89404 3.03045,-5.17703 4.67196,-2.0203 8.20749,1.38896 14.74847,-0.76532 1.58214,0.26016 -0.44643,1.875 1.61155,3.13823 0.53131,1.59392 -2.5,-0.26786 0.71428,1.42857 h 1.25 l 0.71429,4.46429 -1.07143,2.14285 -5.17857,0.625 1.33929,13.83929 -11.33929,1.16071 0.80357,12.94643 8.21429,-0.89285 -0.71429,3.75 0.71429,1.42857 1.69643,0.35714 0.98214,1.875 0.44643,4.10714 1.25,1.25 -3.48215,1.07143 -0.26785,2.67857 1.78571,-1.16071 0.0893,1.07143 1.33928,-0.17857 -0.44643,3.30357 3.125,1.51785 -0.44558,1.97821 0.44558,7.39679 -2.23214,4.73215 1.07143,0.26785 -0.0893,2.85715 1.25,0.26785 -0.625,0.35715 -0.44642,2.23214 0.80357,0.26786 -2.5,3.03571 0.80357,0.98214 -0.0893,0.98215 -5.71428,0.53571 0.625,5.44643 -5.17857,0.0893 z</t>
  </si>
  <si>
    <t>#9bd000</t>
  </si>
  <si>
    <t>Нефтегорский район</t>
  </si>
  <si>
    <t>Neftegorsk</t>
  </si>
  <si>
    <t>Нефтегорск</t>
  </si>
  <si>
    <t>m 574.85174,524.01024 -2.34779,-1.27169 -0.63134,0.63134 0.50507,2.02031 -1.01015,0.25254 -1.01015,-2.39911 -2.90419,-0.25254 -3.283,3.53553 -0.86662,2.61123 -2.85714,0.0893 -4.82143,3.66071 -1.33929,-2.41071 -5.98214,2.85714 0.53571,1.07143 -1.25,1.875 -2.05357,-0.80357 0.35714,3.30357 -1.875,-1.25 -1.25,0.71429 0.53572,1.42857 -3.03572,2.05357 -1.96428,-1.875 -1.33929,-0.26786 -1.07143,-3.66071 -2.41071,-0.35714 -0.81088,-3.58829 -1.1534,-2.66171 -2.32143,1.96428 1.78571,2.85714 -2.5,2.14286 -0.98214,-0.71428 -5.08929,5.08928 0.44643,0.53572 -4.10714,3.57142 -5.71429,-4.64285 -6.42857,8.21428 -5.08928,-4.10714 0.35714,-1.60714 h -13.48214 l -1.33929,1.875 -5.625,-0.35715 v 1.33929 l -3.83929,-0.17857 -0.17858,-0.80358 -2.94642,3.57143 0.98215,1.42857 10.26785,0.17857 v 2.58928 l 0.80358,2.23215 -1.42858,28.57143 -2.58928,-0.0893 -1.33929,10.17857 3.21429,0.35714 -0.82043,11.38295 0.3085,9.89291 11.86929,2.27284 0.12627,-0.75761 20.8344,5.05076 0.56821,7.63928 8.01808,-1.70463 1.51523,-2.27285 -4.79822,-3.03046 20.45559,-4.16687 1.13642,3.03045 2.30953,-0.25044 4.38273,0.25044 1.01015,-2.0203 13.76333,-1.51523 -0.63135,-4.92449 19.57171,-1.76777 0.75761,-2.02031 -0.25253,-4.29315 15.65736,-1.89403 -2.52538,-6.18719 9.34391,-1.13642 -1.01015,-5.3033 3.53553,-0.25254 -1.64338,-7.97323 -2.9023,-28.26599 17.67767,-1.6415 -1.51523,-5.80837 0.50507,-1.51523 -0.78833,-2.99551 -13.24501,1.37423 -0.89286,-0.71428 1.33929,-0.98215 -0.44643,-0.98214 -8.48214,5.625 0.625,5.71429 -2.58929,0.26785 0.0893,2.14286 0.98214,0.17857 -1.42857,3.48215 -1.42857,-0.53572 -9.19643,1.33929 -2.58929,-0.35715 -2.05357,-4.28571 0.80357,-0.625 0.98215,0.89286 1.33928,-1.16072 -0.26785,-0.89285 0.35714,-1.07143 -1.07143,-0.26786 1.16071,-1.875 0.71429,-3.39286 0.44643,0.35715 0.53571,-4.375 -0.80357,-1.60715 -3.03571,-1.875 -7.85715,-9.46428 0.89286,-1.07143 z</t>
  </si>
  <si>
    <t>595.93353</t>
  </si>
  <si>
    <t>576.48041</t>
  </si>
  <si>
    <t>517.64551</t>
  </si>
  <si>
    <t>590.26794</t>
  </si>
  <si>
    <t>Алексеевка</t>
  </si>
  <si>
    <t>608.15033</t>
  </si>
  <si>
    <t>635.05841</t>
  </si>
  <si>
    <t>558.33289</t>
  </si>
  <si>
    <t>649.32373</t>
  </si>
  <si>
    <t>Alekssevka</t>
  </si>
  <si>
    <t>#f4c1ff</t>
  </si>
  <si>
    <t>Алексеевский район</t>
  </si>
  <si>
    <t>m 656.72542,609.99047 -7.44987,0.63135 1.13642,13.25825 -10.22779,0.88388 0.50507,5.42957 0.88389,1.6415 4.54568,2.52538 0.63135,9.72272 -4.9245,-1.13642 -0.63134,-1.51523 -4.54569,0.63135 1.26269,16.66751 4.54569,-0.88388 0.88388,5.17703 3.15673,-0.50507 3.15673,5.3033 -0.25254,3.53553 3.03046,0.12627 -0.12627,9.97526 -11.23795,0.25253 -1.76777,0.75762 -1.51523,6.43972 0.63135,2.39911 -1.51523,3.15673 1.01015,5.42957 -15.78363,0.37881 2.52538,2.65165 1.76923,5.95823 0.50361,8.12077 -5.6821,-0.56821 -0.75762,1.38896 -1.76777,-1.38896 -0.75761,0.75761 -1.13642,-1.13642 -2.14658,1.13642 -1.89403,-0.75761 -4.79823,0.50507 -0.50507,-2.90418 0.63134,-0.50508 -1.01015,-1.01015 1.13642,-0.50508 -0.63134,-3.53553 -4.41942,0.12627 -5.93465,-2.27285 -4.67195,5.42957 -7.70242,-7.07107 3.283,-5.42957 -24.24366,-14.01586 2.65165,-4.41942 -8.83884,-5.55584 -0.88388,1.51523 -17.93021,-10.22779 0.63135,-1.51523 -14.64721,-8.46003 0.75761,-2.77792 -11.74302,-6.69226 1.64855,-2.54794 1.88698,-6.03836 -1.13642,-5.3033 1.13642,-0.50507 -0.12627,-3.78808 7.95495,-1.64149 1.51523,-2.27285 -4.79822,-3.03046 20.45559,-4.16687 1.13642,3.03045 2.32003,-0.24984 4.37223,0.24984 1.01015,-2.0203 13.76333,-1.51523 -0.63135,-4.92449 19.57171,-1.76777 0.75761,-2.02031 -0.25253,-4.29315 15.65736,-1.89403 -2.52538,-6.18719 9.34391,-1.13642 -1.01015,-5.3033 3.53553,-0.25254 -1.64633,-8.00197 -2.89935,-28.23725 17.67767,-1.6415 -1.51523,-5.80837 0.50507,-1.51523 -0.82074,-3.03046 14.14213,-1.38896 1.70463,15.5311 -5.3033,0.50507 1.26269,12.75318 3.283,-0.12627 -0.63135,4.92449 13.13199,-1.26269 1.01015,9.09137 17.29886,-2.0203 0.63135,8.9651 -5.30331,0.37881 0.88389,4.92449 -3.03046,3.283 0.37881,1.26269 -2.14658,0.37881 -1.01015,1.6415 -0.50508,9.72271 z</t>
  </si>
  <si>
    <t>Bolsheglush</t>
  </si>
  <si>
    <t>#e4db6d</t>
  </si>
  <si>
    <t>Большеглушицкий район</t>
  </si>
  <si>
    <t>Большая Глушица</t>
  </si>
  <si>
    <t>m 627.87294,740.04761 0.0576,-5.07812 -1.63603,-8.18013 0.56821,-9.91212 -5.61897,-0.44194 -0.75762,1.38896 -1.76777,-1.38896 -0.75761,0.75761 -1.13642,-1.13642 -2.14658,1.13642 -1.89403,-0.75761 -4.79823,0.50507 -0.50507,-2.90418 0.63134,-0.50508 -1.01015,-1.01015 1.13642,-0.50508 -0.63134,-3.53553 -4.41942,0.12627 -5.93465,-2.27285 -4.67195,5.42957 -7.70242,-7.07107 3.283,-5.42957 -24.24366,-14.01586 2.65165,-4.41942 -8.83884,-5.55584 -0.88388,1.51523 -17.93021,-10.22779 0.63135,-1.51523 -14.64721,-8.46003 0.75761,-2.77792 -11.74302,-6.69226 1.64982,-2.55201 1.88571,-6.03429 -1.13642,-5.3033 1.13642,-0.50507 -0.33015,-5.61713 -0.42746,-5.74709 -20.8344,-5.05076 -0.12627,0.75761 -11.86929,-2.27284 -0.44195,-9.97526 -23.731,-1.01538 -8.65701,-0.81552 v 2.71478 l -4.41942,6.31346 -0.75761,2.90419 -9.09137,-3.03046 -0.75762,2.65165 -5.17703,-1.38896 0.25254,5.42957 -3.91434,11.36422 2.52538,0.25253 -3.15673,3.40927 -1.01015,2.52538 0.50508,1.89404 -1.51523,-0.25254 -2.02031,0.88388 1.76777,9.84899 -0.88388,5.68211 -2.65165,0.88388 -1.13643,1.13642 -4.29314,0.37881 0.63134,1.6415 -0.75761,0.25254 -1.6415,3.78807 -16.05218,-1.59968 -2.56831,23.56095 1.51786,0.35714 0.35714,-1.69643 0.53572,-0.17857 1.25,1.42857 1.16071,-1.69643 3.57143,0.17857 -0.26786,1.25 h 1.25 l 1.96429,4.19643 1.27781,-0.7166 1.04362,-0.087 -0.98214,4.01786 0.71428,9.19643 -0.80357,1.33928 1.42857,3.57143 -0.26786,4.91072 25.89286,-0.17858 0.0893,3.57143 -0.89286,1.69643 0.625,7.58929 -2.05357,4.10714 0.42455,5.80329 9.95336,-0.0373 0.25254,5.42957 1.54312,0.75686 4.64407,-0.12552 0.25253,-3.53553 26.39024,-0.25254 0.63134,2.39911 -2.66334,3.05579 -0.74592,1.61617 -4.54569,2.0203 v 1.38896 l -2.90419,1.6415 h 16.41498 l 8.83884,6.69226 1.89403,-5.05076 -0.63134,-0.75762 0.75761,-2.27284 1.38896,1.01015 1.38896,-2.39911 -9.84898,-7.44987 5.6821,-8.46003 -2.27284,-2.02031 11.49049,-15.02602 1.38896,0.50508 0.75761,-1.01015 10.85914,4.67195 1.38896,-0.3788 0.50508,1.51522 3.03045,0.37881 2.17223,1.52622 1.7698,0.75009 0.98247,0.1228 0.3788,1.38896 1.01016,-0.50507 0.50507,1.38896 1.13642,-0.63135 3.03046,3.66181 -0.12627,1.01015 2.90419,2.77792 0.88388,2.65165 4.31613,1.40478 7.67944,5.28748 -0.12627,-3.78807 34.09265,-0.50508 -0.25254,-2.14657 1.13642,-0.12627 1.51523,-2.65165 -0.12627,-2.52539 3.6618,-3.91434 2.27285,0.37881 6.69226,5.80838 h 2.90418 l 1.41313,1.7817 3.25883,1.8801 0.88388,2.65165 1.13642,0.37881 0.12627,5.55584 8.5863,-0.75762 0.25254,2.90419 15.02602,-0.37881 0.18944,-2.52536 z</t>
  </si>
  <si>
    <t>470.02734</t>
  </si>
  <si>
    <t>701.19696</t>
  </si>
  <si>
    <t>417.81677</t>
  </si>
  <si>
    <t>686.46503</t>
  </si>
  <si>
    <t>Bolshechernig</t>
  </si>
  <si>
    <t>Большечерниговский район</t>
  </si>
  <si>
    <t>Большая Черниговка</t>
  </si>
  <si>
    <t>#ce7d00</t>
  </si>
  <si>
    <t>m 627.74667,740.04761 -0.0631,2.52538 -15.02602,0.37881 -0.25254,-2.90419 -8.5863,0.75762 -0.12627,-5.55584 -1.13642,-0.37881 -0.88388,-2.65165 -3.283,-1.89404 -1.38896,-1.76776 H 594.096 l -6.69226,-5.80838 -2.27285,-0.37881 -3.6618,3.91434 0.12627,2.52539 -1.51523,2.65165 -1.13642,0.12627 0.25254,2.14657 -34.09265,0.50508 0.12627,3.78807 -7.70242,-5.3033 -4.29315,-1.38896 -0.88388,-2.65165 -2.90419,-2.77792 0.12627,-1.01015 -3.03046,-3.66181 -1.13642,0.63135 -0.50507,-1.38896 -1.01016,0.50507 -0.3788,-1.38896 -1.08708,-0.15923 -1.73642,-0.75682 -2.101,-1.48306 -3.03045,-0.37881 -0.50508,-1.51522 -1.38896,0.3788 -10.85914,-4.67195 -0.75761,1.01015 -1.38896,-0.50508 -11.49049,15.02602 2.27284,2.02031 -5.6821,8.46003 9.84898,7.44987 -1.38896,2.39911 -1.38896,-1.01015 -0.75761,2.27284 0.63134,0.75762 -1.89403,5.05076 -8.83884,-6.69226 h -16.41498 l 2.90419,-1.6415 v -1.38896 l 4.54569,-2.0203 0.77598,-1.66249 2.63328,-3.00947 -0.63134,-2.39911 -26.39024,0.25254 -0.25253,3.53553 -4.67196,0.12627 -1.51523,-0.75761 -0.25254,-5.42957 -9.95336,0.0819 -0.15668,3.43779 1.25,0.0893 2.5,2.5 0.17857,7.85714 -3.66072,-0.26785 -0.0893,2.14285 h -3.83929 l 0.625,24.10715 -6.79522,0.10263 0.11676,8.81521 -10.98541,-0.37881 -0.63134,22.98097 1.13642,0.37881 3.53553,-3.53554 -0.63134,-2.77792 h 4.29314 l 2.02031,-1.6415 7.57614,5.68211 1.38896,0.25254 0.75762,1.51523 3.40926,-0.75761 2.52538,-2.39912 -0.12627,-6.31345 7.82869,-0.37881 0.3788,18.30902 8.5863,0.63134 0.12627,-3.91434 3.30962,-0.11795 2.02139,0.61977 8.55859,-1.00689 6.31345,0.75761 0.25254,8.33376 12.87944,-0.25254 1.01016,1.51523 3.40926,-1.13642 5.55584,1.26269 -0.25254,6.69226 9.09137,0.75761 -0.12626,31.31473 3.78807,2.52538 0.12627,2.27285 -0.63135,0.91178 v 4.39152 l 8.33376,3.91431 22.8547,-25.12752 17.67767,-10.35406 4.16688,-8.46003 10.22779,-3.53553 5.80838,2.39911 4.92449,-9.09137 -2.39911,-7.57615 2.52538,-1.89403 8.46003,0.63134 9.11448,-8.85445 23.33667,-15.76801 3.04064,-11.39019 4.78804,-12.22213 -0.50507,-6.56599 1.51523,-1.38896 -0.12627,-1.01015 2.14657,-2.02031 2.02031,-9.84899 z</t>
  </si>
  <si>
    <t>498.19916</t>
  </si>
  <si>
    <t>779.15393</t>
  </si>
  <si>
    <t>445.91724</t>
  </si>
  <si>
    <t>767.09314</t>
  </si>
  <si>
    <t>Пестравка</t>
  </si>
  <si>
    <t>376.55347</t>
  </si>
  <si>
    <t>687.46381</t>
  </si>
  <si>
    <t>336.30548</t>
  </si>
  <si>
    <t>705.07123</t>
  </si>
  <si>
    <t>Pestravka</t>
  </si>
  <si>
    <t>Пестравский район</t>
  </si>
  <si>
    <t>#9cdb6d</t>
  </si>
  <si>
    <t>m 422.76785,772.77624 6.78572,0.0223 -0.625,-24.10715 h 3.83929 l 0.0893,-2.14285 3.66072,0.26785 -0.17857,-7.85714 -2.5,-2.5 -1.25,-0.0893 0.17485,-3.57478 -0.44272,-5.71093 2.05357,-4.10714 -0.625,-7.58929 0.89286,-1.69643 -0.0893,-3.57143 -25.89286,0.17858 0.26786,-4.91072 -1.42857,-3.57143 0.80357,-1.33928 -0.71428,-9.19643 0.98214,-4.01786 -1.09233,0.10124 -1.2291,0.70234 -1.96429,-4.19643 h -1.25 l 0.26786,-1.25 -3.57143,-0.17857 -1.16071,1.69643 -1.25,-1.42857 -0.53572,0.17857 -0.35714,1.69643 -1.51786,-0.35714 2.54465,-23.39286 -8.4375,-0.98214 -6.875,3.57143 -11.78572,-1.60715 -5.98214,1.33929 -0.53571,2.14286 0.53571,1.42857 -0.98214,3.30357 -2.23215,1.78571 v 0.98215 h -3.83928 l -0.625,2.23214 -10.71429,-0.98214 -1.25,10.35714 -5.17857,-0.44643 0.71429,-5.44643 -1.78572,-2.5 3.125,-3.30357 -1.96428,-0.89286 v -4.19643 l -1.16072,-0.98214 1.33929,-2.76786 -1.16072,-0.80357 0.98215,-10.08928 -6.33929,-0.53572 0.80357,-6.51785 -14.01785,-2.76786 -0.35715,1.16071 -4.51243,0.625 h -1.91614 l 1.60714,-3.66071 -7.41071,-0.625 1.16071,-1.25 -1.96428,-3.92857 -6.16072,-0.625 -4.375,-2.05357 1.79243,-3.86241 1.60043,-5.51259 -1.96428,-0.80358 0.71428,-4.91071 -9.15178,-1.56251 -2.45536,-1.38393 -1.16072,0.71429 -0.80357,-0.625 -0.625,0.71428 -1.78571,-0.35714 -1.16072,0.98214 1.33929,0.98215 -1.33929,0.625 0.44643,0.89285 -1.42857,0.53572 0.35714,1.51785 -2.32142,1.875 -1.33929,5.89286 -2.94643,3.48214 -1.60714,5.89286 0.71428,0.89286 2.5,-0.0893 -2.67857,4.10715 -1.07143,0.0893 -2.14285,3.66072 -4.19643,1.25 -3.125,2.94642 -1.78572,-0.26785 -0.17857,2.85714 1.78572,3.92857 0.17857,2.41072 -1.69643,1.16071 -0.80357,2.76786 h -0.98214 l -2.05359,4.15178 0,0.9375 13.92858,4.82143 -0.71429,3.03572 -4.10714,-0.44643 -0.0831,2.45846 0.35098,2.72011 -1.69642,1.60714 0.89285,2.58929 -0.36869,2.16397 -3.64916,6.67531 -2.58929,1.78572 6.51786,3.30357 1.875,-1.33929 2.76785,-5.89285 5.71429,0.53571 1.69643,-1.42857 5.53571,0.26786 1.875,1.25 -0.71428,10.08928 2.23214,0.44643 1.69643,2.85714 -1.25,3.39286 0.80357,5.35714 9.82143,-0.625 1.33928,-2.5 0.53572,-6.51785 1.51786,-4.19643 -0.80358,-4.375 0.89286,-3.21429 h 2.67857 l 1.25,1.69643 3.125,-3.03571 12.5,17.67857 -5.71428,4.82143 9.55357,11.33928 -4.91072,3.48214 -0.37341,2.27747 -1.23373,3.43682 8.92857,6.42857 1.16072,-1.78571 -0.80357,-1.96429 h -1.33929 l 0.44643,-1.60714 2.5,-1.42857 2.05357,1.69643 0.26786,-2.05358 1.51785,-0.80357 -0.89285,-2.67857 2.76785,-2.58928 1.60715,1.07142 1.25,-1.07142 2.41071,1.07142 -0.89286,0.89286 -0.98214,5 2.14286,1.78572 8.57143,20.44642 35.17857,0.17858 0.53571,-4.82143 7.05357,-0.17857 0.44643,14.375 20.625,-0.0893 0.7143,2.23215 1.80779,0.01 4.71007,2.04399 3.39285,-0.17857 -0.0893,1.58485 z</t>
  </si>
  <si>
    <t>Khvorostyanka</t>
  </si>
  <si>
    <t>Хворостянский район</t>
  </si>
  <si>
    <t>Хворостянка</t>
  </si>
  <si>
    <t>#feac6c</t>
  </si>
  <si>
    <t>m 256.77807,667.75168 -2.0459,-3.97098 -15.26785,-0.625 -0.80358,7.5 -2.94642,-2.05357 -1.71768,0.085 -3.90732,-0.79922 -1.60715,-3.75 -11.96428,4.19643 -11.60715,-3.30357 -1.875,0.35714 -0.17857,5.17857 -7.41071,0.80357 -0.0839,2.09663 1.95891,15.67123 -7.23214,-0.0893 -0.54504,-5.04238 -7.66925,-34.86834 -2.29333,0.46695 -5.76405,0.78195 -10.51405,-0.53461 -6.42857,-27.58929 -9.375,-0.26786 -0.35714,2.58929 -10.08929,1.78571 -2.67857,-8.75 -1.78571,-0.0893 0.26785,-1.69643 -3.62541,-4.27334 5.24483,-7.63138 -2.27285,-1.76777 2.65165,-4.29315 2.14658,1.6415 4.41942,-5.80838 3.28299,3.15673 0.88389,-1.38896 2.27284,-0.75761 2.52538,-3.78808 1.51523,-0.25253 0.75761,-1.13643 3.40927,0.75762 0.63134,1.6415 5.05077,3.78807 20.58185,-26.64278 5.93465,5.05077 6.06092,-8.5863 1.38896,1.01015 1.68912,-2.50856 1.16525,-1.60393 7.05357,5.53572 8.57143,-11.07143 15.17857,0.53571 v 2.85715 l 8.66071,-0.80358 1.16072,-1.875 2.3424,0.17304 9.44331,-2.49446 2.14286,0.26785 0.0893,2.5 h 2.41071 l 0.17857,1.69643 2.76786,2.5 2.58928,0.17857 -0.625,1.60715 -0.71428,0.53571 1.42857,0.625 0.35714,1.96429 1.42857,0.35714 2.41072,4.82143 0.89286,0.17857 -0.0893,1.96428 3.03571,0.35715 0.98215,1.875 -2.05357,0.26785 -0.28154,1.44542 -1.14704,1.41173 2.41072,0.26785 -0.53572,1.33929 10.53572,0.26786 0.89286,1.60714 -0.89286,9.46429 2.67857,0.53571 0.28325,-1.55843 0.96675,-2.54871 1.25,-0.71429 -0.35714,-1.42857 1.69643,-2.41071 1.07142,0.35714 0.44643,-3.39286 7.67857,1.51786 -5.66965,32.99108 -2.54465,-1.38392 -1.16072,0.71429 -0.80357,-0.625 -0.625,0.71428 -1.78571,-0.35714 -1.16072,0.98214 1.33929,0.98215 -1.33929,0.625 0.44643,0.89285 -1.42857,0.53572 0.35714,1.51785 -2.32142,1.875 -1.33929,5.89286 -2.94643,3.48214 -1.60714,5.89286 0.71428,0.89286 2.5,-0.0893 -2.67857,4.10715 -1.07143,0.0893 -2.14285,3.66072 -4.19643,1.25 -3.125,2.94642 -1.78572,-0.26785 -0.17857,2.85714 1.78572,3.92857 0.17857,2.41072 -1.69643,1.16071 -0.80357,2.76786 h -0.98214 l -2.06122,4.14954 z M 192.18154,560.3667 c 0,0 -0.42591,-8.70951 0.25254,-9.09137 l 4.04061,3.15672 z</t>
  </si>
  <si>
    <t>211.31294</t>
  </si>
  <si>
    <t>629.4303</t>
  </si>
  <si>
    <t>168.48862</t>
  </si>
  <si>
    <t>620.01447</t>
  </si>
  <si>
    <t>Шигоны</t>
  </si>
  <si>
    <t>152.39343</t>
  </si>
  <si>
    <t>408.37128</t>
  </si>
  <si>
    <t>138.21729</t>
  </si>
  <si>
    <t>399.06821</t>
  </si>
  <si>
    <t>Shigony</t>
  </si>
  <si>
    <t>Шигонский район</t>
  </si>
  <si>
    <t>#fedb6d</t>
  </si>
  <si>
    <t>m 208.83928,313.06642 -9.73214,17.94643 1.96429,20.53572 6.25,13.39285 24.28571,23.75 21.07143,1.42857 0.35714,19.46429 -1.42857,3.39286 -4.64285,3.39285 4.82142,7.85715 v 3.75 l -4.55358,7.54465 -3.30359,2.45536 -5.17857,0.80357 -13.57143,-2.58929 -2.05357,-1.16071 -3.66071,0.44643 -7.85715,3.92857 -3.75,0.53571 -3.41469,-1.07143 -3.57072,0.006 -7.50067,1.96014 -8.46035,0.53433 -5.44642,-2.76785 -4.73215,-8.66072 -4.55357,-4.91071 -0.71428,0.0893 -1.51786,-1.33928 -1.51786,1.60714 h -3.48214 l -0.625,-1.16071 -1.69643,0.53571 -2.58929,-1.69643 -1.51785,-2.76785 -1.96429,0.26785 0.27775,1.00161 0.0794,0.87339 -1.17093,-0.91215 -0.79335,-1.49856 -3.16706,0.45821 -2.19008,0.61322 0.625,2.23214 -1.51786,2.67857 -4.64286,1.875 -3.03571,-2.41071 h -1.96429 l -0.35714,1.33928 -1.78572,0.26786 -3.48214,-2.76786 -1.42857,-0.44643 1.875,-0.625 2.76786,0.35715 0.44643,-1.51786 -1.25,-1.96429 -1.16072,-0.35714 -0.17857,-1.78571 -0.89286,-0.0893 0.26786,-1.07143 h -1.07143 l -0.80357,0.71429 -1.07143,0.17857 -0.26786,0.89286 -2.58928,-1.96429 v -0.71428 l -2.94643,-1.875 -0.10087,-1.17924 -0.43485,-0.69576 1.07142,-0.44643 -0.35714,-0.80357 -1.16071,0.35714 -0.44643,-1.60714 h -1.33929 l 0.17857,-1.69643 -0.89285,-0.35715 0.89285,-0.98214 -1.25,-1.16071 -2.58928,-0.53572 -1.16072,-1.07143 0.2062,-1.24358 0.23645,-0.76421 -0.17479,-2.01006 1.33929,-0.26786 1.33928,2.14286 3.92857,0.625 2.23843,-3.59235 0.52943,-1.7648 -2.85714,-3.30357 -1.60714,-0.0893 -1.78572,-4.10715 -1.98603,-0.4445 -3.01397,0.26593 -1.60714,-0.53571 -0.98214,-1.96429 -2.85715,-1.60714 -0.80564,-1.45031 -0.35507,-3.72826 1.07143,-0.44643 0.0893,-0.98214 -2.5,1.42857 0.17857,1.42857 -1.875,3.75 -2.23214,0.26786 -0.71428,-2.94643 -1.33929,0.44643 0.26786,-1.60715 -1.517845,-0.93751 2.410725,-0.93752 -1.339281,-3.57142 0.267861,-12.14286 2.05357,-5.08929 3.03571,0.44643 -0.0893,-3.57143 2.32142,-2.05357 6.42858,3.30357 v 1.25 l 2.23214,-0.17857 0.89286,-5.35714 h -1.69643 l -1.42857,0.89286 h -1.78572 l -0.17857,-1.25 -4.73214,-0.44643 -2.5,0.71428 -0.625,-4.91071 -1.7161,-0.18806 -5.158903,-2.49051 -1.615101,-2.1632 -0.795613,-2.03323 0.892857,-13.75 4.107143,2.76786 0.535717,-1.16072 1.78571,0.35714 0.89286,-0.80357 0.99455,2.18474 0.70188,2.36883 3.75,3.21429 -0.0893,-3.66071 -1.60714,-0.89286 -0.625,-2.5 1.96428,-2.23214 3.66072,0.0893 0.44643,1.60714 3.21428,-0.625 3.83929,2.23215 0.53571,-2.85715 2.23215,1.69643 4.55357,-4.01785 -2.05357,-3.125 0.17857,-3.03572 -3.125,-1.33928 0.625,-8.03572 1.33928,0.0893 0.625,-0.98215 -0.53571,-2.05357 1.25,-2.32143 -2.5,-1.78571 -3.57143,1.42857 -0.80418,-1.04268 -0.44582,-0.74303 1.96429,-0.53572 -3.21429,-4.82143 3.03571,-3.39285 7.14286,3.75 0.89286,-3.03572 4.82143,6.60715 -0.17857,2.32142 7.85714,5.53572 5.71428,0.89286 2.14286,-3.39286 1.79214,2.52087 1.42215,4.62199 2.5,-1.07143 0.35714,-5.89286 6.96429,-1.25 1.07142,1.78571 2.67858,-1.42857 3.21428,1.25 3.57143,-0.35714 0.17857,2.67857 1.42857,-1.07143 7.32143,3.75 1.78572,-0.89285 1.60714,3.39285 25.26785,-0.625 z</t>
  </si>
  <si>
    <t>Bezenchuk</t>
  </si>
  <si>
    <t>Безенчукский район</t>
  </si>
  <si>
    <t>Безенчук</t>
  </si>
  <si>
    <t>#ebfd6d</t>
  </si>
  <si>
    <t>m 331.89825,541.03494 -0.6482,-0.11137 -1.23997,-2.39138 -0.8136,-0.46577 -0.71429,1.07143 1.25,0.44643 0.89286,2.14286 -2.05357,0.625 -0.26786,1.42857 h -0.44643 l -0.35714,-0.625 -1.60714,-0.0893 -0.89286,-1.96427 1.69643,-4.64286 -1.71348,-3.40893 -2.29401,-4.25049 -0.27823,-1.26915 -2.58928,-1.60714 1.51786,-1.78572 -1.42858,0.35714 -0.89285,-1.33928 0.89285,-0.98214 -0.35492,-3.46048 -0.88493,-1.69882 0.0222,-0.83228 2.6617,-3.03989 -0.12627,-3.15673 h 1.51523 l -2.90419,-3.03046 -6.06092,-1.01015 -3.15672,1.89404 0.38912,-2.41834 3.65149,-6.79931 5.80838,0.63135 1.01015,-1.89404 -3.66009,-1.26652 -3.91606,-2.26901 -2.39911,-3.40926 0.12627,-2.52539 1.6415,1.26269 0.75761,-1.76776 h 2.39911 l 0.25254,3.15672 3.40927,-0.1894 -1.05997,-3.30465 -0.83407,-1.55671 0.88389,-3.53553 -4.16688,-4.67196 -1.6415,-0.3788 -5.05076,3.53553 -4.79823,0.63134 -3.15673,-2.39911 -13.00571,1.01015 -5.3033,-4.54568 -7.68142,-13.97766 -2.42011,-3.06867 -16.51961,-1.95461 -16.15949,-3.41585 -9.80925,-1.81502 -5.84113,-0.32753 0.72605,2.20971 2.90418,2.02031 -1.13642,1.01015 2.02031,0.75762 -0.26584,1.27998 -1.24939,1.6242 -1.6415,-0.12627 0.88388,3.78808 -0.64583,1.91033 -2.00582,2.25655 -5.80837,0.63134 -4.04061,3.283 h -5.17704 l -0.75761,8.08122 -2.27284,1.26269 -2.39912,-0.37881 0.63135,-3.78807 -0.88388,0.25254 -0.75762,2.0203 -2.90419,1.6415 -3.53553,0.63135 0.88388,1.38896 4.04061,-0.50508 -1.38896,2.14657 3.15673,7.07107 -4.67196,0.25254 0.50508,1.51523 -1.76777,2.77792 6.18719,4.79822 -6.43972,8.33376 6.31345,4.67196 -6.06092,8.08122 -4.04061,-3.40927 -6.31345,8.46003 6.56599,5.17703 -6.06091,8.46003 1.38896,0.88388 -3.283,4.16688 8.01474,5.91858 4.23336,3.29906 -4.38785,6.12405 1.86247,1.19956 -0.63135,0.37881 3.59095,2.53222 1.66254,-2.2253 7.05357,5.53572 8.57143,-11.07143 15.17857,0.53571 v 2.85715 l 8.66071,-0.80358 1.16072,-1.875 2.34252,0.17301 9.44319,-2.49443 2.14286,0.26785 0.0893,2.5 h 2.41071 l 0.17857,1.69643 2.76786,2.5 2.58928,0.17857 -0.61711,1.58685 -0.72217,0.55601 1.42857,0.625 0.35714,1.96429 1.42857,0.35714 2.41072,4.82143 0.89286,0.17857 -0.0893,1.96428 3.03571,0.35715 0.98215,1.875 -2.05357,0.26785 -0.26786,1.42858 -1.16072,1.42857 2.41072,0.26785 -0.53572,1.33929 10.53572,0.26786 0.89286,1.60714 -0.89286,9.46429 2.67857,0.53571 0.27943,-1.53722 0.97057,-2.56992 1.25,-0.71429 -0.35714,-1.42857 1.69643,-2.41071 1.07142,0.35714 0.44643,-3.39286 7.55262,1.57164 5.30454,0.92836 0.98214,-5.08928 h 1.07143 l -0.0893,1.07142 5.625,-0.44642 2.94643,-3.57143 -0.26786,-4.28572 2.14286,-2.67857 13.74981,0.98547 11.33948,1.24667 8.48214,-4.10714 0.80357,-8.30357 -1.25,0.0893 -0.44643,-5.26786 -0.44643,0.625 -1.33928,-0.0893 -0.18594,-1.69429 -0.61763,-1.25214 -1.51786,0.71429 -0.44643,1.25 -2.5,0.53571 -2.67857,-1.51785 3.13432,-4.21615 5.34781,-11.31957 h 0 l -5.00002,-1.25 -2.5,5.71429 c 0,0 -4.53037,-0.24577 -4.53037,-0.24577 Z</t>
  </si>
  <si>
    <t>275.99155</t>
  </si>
  <si>
    <t>527.53937</t>
  </si>
  <si>
    <t>238.92625</t>
  </si>
  <si>
    <t>544.34717</t>
  </si>
  <si>
    <t>Приволжъе</t>
  </si>
  <si>
    <t>147.07736</t>
  </si>
  <si>
    <t>547.03156</t>
  </si>
  <si>
    <t>127.72662</t>
  </si>
  <si>
    <t>537.62128</t>
  </si>
  <si>
    <t>Privolgie</t>
  </si>
  <si>
    <t>Приволжский район</t>
  </si>
  <si>
    <t>#3aa26d</t>
  </si>
  <si>
    <t>m 125.76399,530.18842 -3.91434,-5.42957 -2.56501,-7.29802 -4.63233,-11.76861 0.37881,-5.05076 3.283,-7.07107 10.85914,-1.6415 5.3033,-3.40926 2.52538,-3.283 v -3.15672 l -1.01015,-1.26269 v -2.14658 l 5.05076,-2.14657 10.73287,0.25254 14.813,-5.44723 5.91634,-2.63828 12.58607,-2.53938 4.31277,-0.73933 12.66332,-6.96821 8.80242,-5.6587 6.20868,-1.89658 6.35509,-0.75507 0.82076,2.65165 2.90418,2.02031 -1.13642,1.01015 2.02031,0.75762 -0.26574,1.27984 -1.24949,1.62434 -1.6415,-0.12627 0.88388,3.78808 -0.63134,1.89403 -2.02031,2.27285 -5.80837,0.63134 -4.04061,3.283 h -5.17704 l -0.75761,8.08122 -2.27284,1.26269 -2.39912,-0.37881 0.63135,-3.78807 -0.88388,0.25254 -0.75762,2.0203 -2.90419,1.6415 -3.53553,0.63135 0.88388,1.38896 4.04061,-0.50508 -1.38896,2.14657 3.15673,7.07107 -4.67196,0.25254 0.50508,1.51523 -1.76777,2.77792 6.18719,4.79822 -6.43972,8.33376 6.31345,4.67196 -6.06092,8.08122 -4.04061,-3.40927 -6.31345,8.46003 6.56599,5.17703 -6.06091,8.46003 1.38896,0.88388 -3.283,4.16688 8.20749,6.06092 c 4.04063,3.15669 4.04064,3.15672 -0.37881,9.34391 l 1.89404,1.13642 -0.63135,0.37881 3.53554,2.58851 -1.13642,1.8309 -1.38896,-1.01015 -6.06092,8.5863 -5.93465,-5.05077 -20.58185,26.64278 -5.05077,-3.78807 -0.63134,-1.6415 -3.40927,-0.75762 -0.75761,1.13643 -1.51523,0.25253 -2.52538,3.78808 -2.27284,0.75761 -0.88389,1.38896 -3.28299,-3.15673 -4.41942,5.80838 -2.14658,-1.6415 -2.65165,4.29315 2.27285,1.76777 -5.1139,7.63927 -0.82075,2.58852 -1.51523,0.25254 0.37881,-0.88388 -1.13642,-2.90419 -1.76777,1.26269 -1.26269,-0.12627 0.12627,2.02031 -3.78807,-0.37881 -2.02031,-2.39911 -7.82868,4.04061 -11.616754,0.3788 -1.262691,-2.77792 -6.313453,-3.6618 5.555839,-4.41942 3.282996,-8.33376 -0.252538,-3.53553 2.146571,-7.57614 10.35407,-16.03618 4.67195,-0.12626 6.83676,-2.66332 12.60868,-8.06955 2.65165,-8.20749 -3.67428,-6.58368 -9.0789,-12.86176 Z</t>
  </si>
  <si>
    <t>Syzran</t>
  </si>
  <si>
    <t>Сызранский район</t>
  </si>
  <si>
    <t>#eea26d</t>
  </si>
  <si>
    <t>m 255.31606,456.19475 0.11905,-3.43679 -1.38174,-5.27578 -1.51523,-1.26269 0.63134,-2.65165 -2.14657,-6.69226 -3.70781,-1.41219 -3.38656,2.51376 -5.17857,0.80357 -13.57143,-2.58929 -2.05357,-1.16071 -3.68616,0.45915 -7.8317,3.91585 -3.75,0.53571 -3.4213,-1.07143 -3.5705,0.007 -7.50087,1.95887 -8.45376,0.53392 -5.44642,-2.76785 -4.73215,-8.66072 -4.55357,-4.91071 -0.71428,0.0893 -1.51786,-1.33928 -1.51786,1.60714 h -3.48214 l -0.625,-1.16071 -1.69643,0.53571 -2.58929,-1.69643 -1.51785,-2.76785 -1.96429,0.26785 0.30908,1.3462 0.0481,0.5288 -1.17402,-0.91799 -0.79026,-1.49272 -3.20719,0.46944 -2.14995,0.60199 0.625,2.23214 -1.51786,2.67857 -4.64286,1.875 -3.03571,-2.41071 h -1.96429 l -0.35714,1.33928 -1.78572,0.26786 -3.48214,-2.76786 -1.42857,-0.44643 1.90322,-0.62136 2.73964,0.35351 0.44643,-1.51786 -1.25,-1.96429 -1.16072,-0.35714 -0.17857,-1.78571 -0.89286,-0.0893 0.26786,-1.07143 h -1.07143 l -0.83163,0.71897 -1.04337,0.17389 -0.26786,0.89286 -2.58928,-1.96429 v -0.71428 l -2.94643,-1.875 -0.10438,-1.18485 -0.43134,-0.69015 1.07142,-0.44643 -0.35714,-0.80357 -1.16071,0.35714 -0.44643,-1.60714 h -1.33929 l 0.17857,-1.69643 -0.89285,-0.35715 0.89285,-0.98214 -1.25,-1.16071 -2.58928,-0.53572 -1.16072,-1.07143 0.33152,-1.61955 0.0903,-0.62817 -0.15392,-1.77013 1.33929,-0.26786 1.33928,2.14286 3.92857,0.625 2.24033,-3.59868 0.52753,-1.75847 -2.85714,-3.30357 -1.60714,-0.0893 -1.78572,-4.10715 -1.99262,-0.44392 -3.00738,0.26535 -1.60714,-0.53571 -0.98214,-1.96429 -2.85715,-1.60714 -0.80627,-1.45689 -0.35444,-3.72168 1.07143,-0.44643 0.0893,-0.98214 -2.5,1.42857 0.17857,1.42857 -1.875,3.75 -2.23214,0.26786 -0.71428,-2.94643 -1.33929,0.44643 0.26786,-1.60715 -1.800343,-0.93326 -3.513178,0.75419 -1.388959,-2.39911 -2.525382,1.89404 -2.525381,-3.40927 -3.788072,6.69226 -3.788072,-4.67195 -1.894036,1.13642 0.883883,-1.89404 -1.38896,-0.50508 0.378808,-1.51522 h -1.010153 l -3.156727,-3.91435 -6.214479,3.4173 -2.119279,0.62332 0.505076,3.15672 0.757615,0.50508 -0.309285,0.37461 -6.761783,-0.50088 0.126269,-4.92449 -2.77792,-2.14658 -1.767767,3.6618 -3.409265,-2.27284 -3.914341,2.77792 -8.207489,1.51523 0.757614,2.39911 -1.767767,1.6415 0.883884,3.03046 4.293148,0.3788 -4.419417,6.43973 -1.641498,-3.40927 -4.166879,6.18719 1.26269,3.53553 -5.555839,2.14657 0.378808,2.90419 -2.904189,2.14658 -0.378807,1.26269 -2.77792,0.3788 -1.010152,3.03046 1.894036,1.01016 1.894036,4.16687 -2.651651,1.51523 12.626907,8.20749 v 1.01016 l 4.924494,2.65165 -0.252538,2.39911 -2.651651,-0.25254 1.894036,2.27284 1.136422,0.37881 2.525381,3.91434 3.535534,0.88388 2.272843,-2.14657 1.894036,0.12627 -0.373932,2.67968 0.500201,2.87616 1.515229,-0.37881 6.944799,3.91434 1.894036,2.90419 -1.158638,2.03808 -8.185273,6.54822 0.631345,4.67195 -0.757614,1.76777 5.958432,2.41472 4.016824,2.63604 1.010153,2.52538 -1.136422,1.38896 2.552142,2.02997 4.518926,1.63184 1.136422,1.26269 -0.505077,2.39911 -7.828682,8.20749 -0.645733,3.18127 -2.150958,3.65864 -4.526915,5.15565 3.535534,1.51523 1.894036,2.52538 2.146574,-0.50508 1.010153,2.77792 3.282996,-1.26269 v 0.75762 l 2.272843,0.63134 -1.136422,6.56599 4.924494,1.51523 4.166879,-17.17259 14.015867,-1.13642 -1.136422,2.0203 7.071068,2.77792 0.505076,2.27285 -2.535371,4.19352 -3.778082,10.07488 2.146574,1.51523 1.894036,-1.6415 1.411291,0.39644 2.37678,1.87641 -3.91434,4.41941 1.136422,4.41942 10.887178,-3.16156 3.63376,-0.62651 1.38896,5.68211 8.96511,4.16688 3.5671,-4.86137 -3.94591,-5.4927 -2.5879,-7.35617 c -2.76201,-5.71809 -4.69443,-10.57724 -4.23063,-16.76122 l 3.283,-7.07107 10.85914,-1.6415 5.3033,-3.40926 2.52538,-3.283 v -3.15672 l -1.01015,-1.26269 v -2.14658 l 5.05076,-2.14657 10.73287,0.25254 14.82543,-5.45278 5.91059,-2.63407 12.64099,-2.5486 4.25117,-0.72877 12.67477,-6.97557 8.79097,-5.65134 6.21553,-1.89653 6.4397,-0.56295 5.864,0.58091 9.7072,1.79423 16.22029,3.49361 z m -101.46056,16.37619 -11.93661,1.65308 1.0557,0.44553 6.24916,-0.89676 8.92738,-2.59263 5.77744,-2.48874 6.72369,-0.72242 9.69963,-2.93473 5.50339,-1.72375 6.55543,-3.01195 z</t>
  </si>
  <si>
    <t>116.06708</t>
  </si>
  <si>
    <t>465.51877</t>
  </si>
  <si>
    <t>90.514275</t>
  </si>
  <si>
    <t>455.22256</t>
  </si>
  <si>
    <t>KrasniiYar</t>
  </si>
  <si>
    <t>Красный Яр</t>
  </si>
  <si>
    <t>#ff57e1</t>
  </si>
  <si>
    <t>m 397.64803,374.51073 -0.32141,0.01 0.1053,2.18764 -1.6415,2.84106 0.56821,1.57836 -0.50507,1.6415 5.61898,6.88166 v 0 l 0.5051,0.69474 -1.01016,1.38896 0.18741,2.49873 0.57021,1.0368 1.67957,0.62207 1.79283,0.009 1.01015,1.8309 3.15673,2.96732 5.68211,-4.16687 1.51522,0.63134 1.89404,-0.88388 1.38896,1.6415 2.0203,0.12626 2.53078,1.78604 4.26495,-0.2496 2.14286,2.05357 2.58929,-0.0893 3.30357,2.14286 -0.17857,3.48214 1.25,-0.71429 v 0.89286 l 3.125,0.71429 -0.69603,1.91406 -0.28612,1.83594 5.26786,0.89285 0.44643,1.25 1.96428,0.44643 0.98215,1.16072 0.98214,-0.0893 v 2.65185 l -0.59966,1.14039 -0.73963,2.1899 1.875,-0.625 0.17858,1.25 -1.07143,1.25 3.66071,2.67857 1.69643,-0.35714 v 1.25 l 1.25,-0.80357 0.80357,2.41071 0.89286,-0.44642 -0.17857,-1.07143 1.51785,0.44643 0.61154,-1.04835 0.99561,-0.64808 v -1.4742 l 0.17857,-1.20437 -0.71429,-1.69643 -2.41071,-1.07143 0.44642,-0.71426 -1.96429,-4.10712 2.23214,-2.05357 1.33929,0.625 1.16071,-0.26786 1.07143,0.89286 1.78572,-0.17857 -0.53572,1.42857 0.80357,0.625 3.39286,-3.57143 2.32143,-0.0893 -1.42857,-1.25 -0.17552,-3.07165 0.35409,-3.98192 -0.89286,-1.96428 4.19643,-4.82143 8.39286,-4.375 1.60714,0.98214 0.26786,-6.60714 10.44643,3.57143 1.16071,6.07143 3.39286,-0.80358 1.68026,-2.21087 0.55188,-1.89627 1.51786,-0.53571 2.58928,3.92857 1.42858,-0.26786 0.89285,1.16072 4.46429,-1.42858 3.92857,-6.78571 4.38719,4.21169 2.30924,2.66331 2.58928,-2.85714 0.17858,-2.05357 3.27904,1.41796 2.16738,0.36775 2.12859,3.37027 0.10357,1.27259 2.23214,0.35714 -0.26786,-0.89286 1.16072,-0.26785 -0.35715,-1.96429 1.25,-0.0893 -0.35714,-0.98214 10.625,2.5 -0.80357,3.125 13.23221,-0.26731 4.44636,-0.89338 1.96429,-2.5 -0.89286,-1.78572 -5.17857,-0.71428 0.26785,-0.80357 -0.71428,-0.44643 2.94643,-8.125 2.32143,0.89285 3.92857,-9.28571 -0.89286,-1.25 -1.25,0.17857 -1.51786,-3.03571 -1.42857,-0.0893 -1.33928,-1.42857 -1.51786,0.98214 -1.60714,-0.17857 -1.33929,4.19643 -6.16071,-3.03571 -0.71429,0.35714 -1.33929,-1.16072 -0.98214,1.25 0.71429,1.69643 -1.51786,2.23215 -0.53571,-1.16072 -2.85715,-0.26786 -0.44643,-2.23214 h -1.25 l 0.17858,-1.25 -1.07143,-0.98214 -0.89286,-3.21429 0.98214,-0.71428 0.17857,-4.55357 1.60715,-1.96429 -0.89286,-6.60714 -1.42857,-1.51786 -0.80357,-3.03571 3.21428,-0.0893 0.35715,-1.51786 1.78571,-0.26785 0.44643,1.16071 2.14286,-1.78571 h 1.78571 l 1.83037,-2.00895 -1.38392,-1.91967 0.53571,-0.35714 -1.33928,-1.16071 -2.14286,1.33928 -0.44643,-2.94643 -18.75,-6.875 0.44643,1.16072 -1.07143,0.0893 0.44098,2.1167 0.98759,2.07973 0.86896,0.43448 0.38104,0.63695 -5.44642,1.69643 1.25,1.60714 -6.33929,2.85715 -5.44643,-10.53572 -1.42857,1.33929 -0.35714,-2.14286 2.85714,-8.125 -1.96429,-2.5 1.69643,-4.10714 -10.17857,-3.66072 v -0.80357 l 1.25,0.26786 0.44643,-0.98214 -1.25,-1.51786 v -1.16072 l 3.92857,-1.42857 -1.25,-2.41071 0.17857,-1.25 1.51786,-1.16072 0.98214,0.71429 2.41072,-0.98214 1.78571,-3.48215 -1.875,-0.80357 -0.0893,-1.25 1.16071,-0.98214 -1.33929,-0.89286 -1.69642,0.625 -0.71429,-0.71428 -1.25,0.0893 0.53571,-1.16071 -0.80357,-7.67857 -0.80357,-0.53572 0.44643,-1.42857 -2.05357,-1.60714 1.51786,0.53571 1.51785,-1.69643 -2.41071,-1.51785 h 1.16071 l 0.35715,-1.25 -1.87046,-1.02025 -1.79026,-0.67618 -0.625,1.42857 -0.98214,-0.35714 -0.71429,1.60714 -0.80357,-0.0893 0.0874,1.22335 -0.53382,1.0088 -2.57611,-1.35201 -4.00128,3.39655 -1.38896,0.0631 -8.49824,3.2734 -1.41389,1.20916 0.12627,1.70463 -0.67934,-0.98813 -0.64648,-0.0851 0.12627,-1.01015 -0.50508,-0.63135 -0.8039,0.98942 -0.58506,1.7885 -10.29093,-2.71478 -1.19955,0.63134 -3.283,-2.27284 -3.40926,2.71478 1.07328,1.38896 0.0631,1.70464 -3.4724,0.75761 0.44194,0.88388 -4.86136,3.59867 -6.50286,-8.01808 -6.43972,4.29315 -1.57836,-1.70464 0.75761,-1.89403 -1.26269,0.25253 -0.25254,-0.63134 1.13642,-2.58852 H 438.28 l 0.0631,-0.82075 -15.34169,-1.38895 -1.13643,-1.2627 -1.64149,2.84106 -1.38896,0.63134 1.01015,2.02031 -0.50508,1.89403 0.82075,1.13643 0.1894,5.93464 -7.44987,-1.13642 -0.24832,1.55198 -1.20377,2.8043 -1.07329,-0.0631 -3.4724,-1.8309 -1.89404,0.12627 -1.51523,-3.53554 h -1.95717 l -0.88388,0.88389 -0.75761,-0.50508 -0.12627,-1.13642 -1.76777,-0.37881 0.31567,-0.63134 -5.55584,-1.32583 0.82075,-5.61897 -1.19955,0.12627 -0.44195,-2.71479 -4.49226,0.12479 -5.57769,-0.56673 -1.29426,9.02823 -1.38896,-0.63134 -0.37881,1.51523 -4.16687,3.40926 -1.76777,6.18719 0.88388,4.04061 -3.28299,6.31345 0.12627,1.26269 c 0,0 0.88385,7.07105 0.88388,7.07107 l -0.50508,1.89403 1.89404,0.88389 1.01015,2.27284 -0.88388,0.75762 2.0203,2.27284 -0.63134,2.90419 -0.88389,-0.25254 -0.25253,2.77792 -7.44988,-1.51523 -0.75761,2.14657 0.63134,0.88389 -3.53553,7.95495 1.51523,2.90419 -0.75762,1.26269 -3.39078,0.4521 -0.43969,0.12717 -2.48298,4.21895 0.50507,1.38896 2.77792,1.76777 0.12627,0.88388 3.15673,-1.38896 4.54569,0.50508 0.29636,2.27768 8.34739,0.45126 v 1.07142 l 5.98215,0.53572 -0.26786,-0.89286 2.65804,2.21503 1.62767,2.69569 2.05358,0.44642 2.05357,1.60715 0.35714,-1.42857 2.56296,0.44188 2.97275,1.61169 -0.26785,1.25 h 1.51785 l 3.39286,1.51785 -3.33414,2.24815 z</t>
  </si>
  <si>
    <t>454.74368</t>
  </si>
  <si>
    <t>379.133</t>
  </si>
  <si>
    <t>421.29688</t>
  </si>
  <si>
    <t>368.94391</t>
  </si>
  <si>
    <t>Volga</t>
  </si>
  <si>
    <t>Река Волга</t>
  </si>
  <si>
    <t>#c6ecff</t>
  </si>
  <si>
    <t>Border</t>
  </si>
  <si>
    <t>m189.25954,258.125 9.71679,14.95312 1.72852,4.32032 -3.2207,7.32226 -2.32032,-0.0215 -2.13086,-1.81055 -2.42968,-4.48047 -0.9336,0.74219 0.79297,2.58594 0.40234,3.57031 2.19922,2.44531 -1.83593,5.57617 -1.43555,1.21094 -0.89453,0.53711 -2.8418,2.9043 -8.77539,-0.0645 2.44336,1.83007 4.12305,-0.0625 -1.50977,7.22461 0.21484,4.38672 1.44336,4.42383 0.94532,2.50586 -0.27735,1.7168 -1.78711,-0.54883 -2.25,-1.58789 0.51953,2.53711 1.5625,1.61132 -0.0605,2.92188 -1.88477,1.07617 -0.41406,0.50195 1.57031,0.80079 0.1543,2.56054 -1.0586,1.70117 -2.02929,1.1875 2.52539,-0.5039 2.04492,4.04297 1.24609,2.72656 -0.44531,1.47852 0.4043,1.5332 0.84961,1.63672 1.25586,4.48437 2.42578,3.90235 0.49219,3.00781 4.19336,5.375 1.99218,2.8164 8.03516,6.80079 6.54687,4.33007 3.30079,4.81641 0.45312,5.00195 -0.21875,4.29883 -2.9043,0.76367 -2.63281,0.9375 -1.78906,0.32227 -1.51172,-0.61523 -0.8418,-0.60743 -1.71289,0.42969 -2.43359,-1.10352 2.17969,2.12305 -0.0801,1.71094 -2.35156,2.03711 3.76953,-1.89063 3.58008,0.1836 1.75976,1.30859 0.67578,3.99805 0.002,-3.5586 1.3457,-1.53906 1.9414,-0.0293 1.86719,1.80859 0.83203,2.89844 0.43164,1.8789 2.63282,1.5625 2.02539,1.03516 2.33789,2.16992 0.46289,1.86914 -3.04297,2.71485 -3.29102,0.72656 1.8418,-0.13477 3.02344,-0.18359 0.49023,1.49804 0.81055,1.89258 0.16797,0.0312 -0.46094,-2.10156 0.80078,-1.67773 2.25977,-2.21289 2.66211,0.27148 6.16015,-2.17969 6.74219,-0.95703 4.98633,0.0117 1.23828,1.33984 4.22266,2.58789 -0.82032,3.34571 -3.60937,1.7207 -1.52149,0.63477 -0.0351,-2.86133 0.0859,-0.4336 -1.56055,2.95313 -1.50391,0.52344 -1.11133,0.95898 0.23438,0.42969 1.64258,1.86328 0.12304,2.31836 -2.08789,2.625 -1.82617,0.20312 2.33008,0.23829 1.29688,-1.22852 2.55468,-0.98047 1.45899,0.27149 0.83593,1.80273 1.03907,2.07031 0.79297,1.67774 -1.34766,1.29687 -2.20703,2.69336 -2.0586,3.05274 -2.39062,1.06835 -4.02149,0.0195 -0.90039,-1.25 -1.07031,1.17578 -2.0625,0.51562 -0.41992,-1.75195 -0.66016,1.0332 -1.56054,0.40235 -3.92578,-0.69336 -1.99219,0.77343 -2.42774,-1.6582 -2.30273,0.23828 -1.82031,0.67774 -2.21289,0.6289 -1.17774,1.54883 -2.3164,1.51758 -5.25977,0.0606 -1.57813,-1.45118 -2.35937,0.72461 -5.2168,0.15821 -1.6875,0.6582 -4.72265,0.39844 -1.96485,0.48828 -3.31445,0.25976 -1.83398,-0.32421 -2.61914,-1.47071 -1.73243,0.58985 -1.60351,-0.75391 0.1582,-1.79687 -1.47461,-1.37305 -1.43555,-1.10938 0.25,-2.14453 -2.32617,-3.64844 -1.86133,-0.17382 -1.62109,-1.82813 -0.97266,-1.04297 -1.4375,-1.04492 -1.72656,0.7168 -1.09375,1.47851 -3.66015,0.0625 -1.42383,-1.07226 -2.09961,-0.72852 -2.06055,-1.22461 -2.49805,0.0586 2.44336,0.51172 3.03125,1.9082 1.92969,1.93164 1.92383,1.70117 1.30664,-0.79101 1.71484,0.48046 2.17188,1.83399 2.6914,-0.75 1.0918,1.27539 2.39258,5.52148 1.1582,1.78321 4.72461,4.66992 1.51758,0.55469 1.73438,0.55859 3.88085,0.40234 1.99805,0.51172 1.96875,-0.37695 2.79492,-0.62891 1.65235,-0.82617 1.60742,-1.46289 5.85937,-0.26172 2.97657,1.44336 5.53125,-1.24805 2.10937,-1.77734 5.43164,-1.2793 3.06641,-0.61523 2.82031,1.43555 2.46094,1.07812 3.85547,-0.1582 3.78711,3.66211 h7.25976 l5.45313,-3.75586 4.18359,-4.51758 1.36719,-2.73828 0.16016,-3.20703 -1.37696,-3.71289 1.46875,0.76171 1.3711,1.82813 -1.32422,-2.8418 -0.97071,-0.86718 -2.22656,-3.5 -1.37695,-1.70313 0.96679,-1.41992 0.89454,-1.59961 1.38086,-2.07617 0.73437,-1.69336 0.24219,-3.94336 1.49023,-3.40039 1.36719,0.47656 1.76172,-0.72851 1.68555,0.6621 0.66992,1.4336 0.0976,-1.19141 -0.3457,-1.82031 1.30859,-1.32031 3.28711,-2.48047 7.49414,-2.3457 4.40235,-0.82032 3.8164,-0.39258 -0.71484,3.57227 1.69727,-3.83984 4.43164,-1.07227 h3.7832 l2.14258,1.69727 4.57226,-2.23829 6.58008,-0.46093 10.00586,-1.81641 6,-0.72851 5.19922,1.12109 20.46484,-1.66211 3.44922,-0.57422 4.92774,-0.5293 3.1875,0.0391 10.25586,0.77734 5.19531,3.23242 6.5332,0.79102 5.41406,0.35156 4.65625,3.33594 8.55664,2.71094 5.1543,3.77343 2.90039,4.03711 1.8418,11.07813 1.60547,4.34375 4.75,5.45312 0.31445,5.2793 -1.5332,3.89844 -0.88477,4.10351 -1.60937,4.29297 -4.17969,4.39258 0.27734,-0.86719 2.52539,-5.20703 -3.97265,4.93555 -3.26563,4.8457 -4.72656,2.36328 -2.58789,-0.35742 2.76758,-6.51758 1.88476,-0.55469 -0.9082,-0.43945 -1.60547,1.21094 -3.02929,5.56055 -5.10938,3.61132 -7.71094,1.41797 -3.82812,0.87305 -3.66992,-0.19531 -1.61914,-0.82422 -1.39063,-0.75 -7.8457,-3.53321 -7.16016,-2.46484 -7.95898,0.0625 -3.16016,0.56641 -8.39844,5.97656 -3.96875,2.98633 -1.79101,0.28906 -1.60938,1.44531 -1.60547,1.11133 -5.82812,2.89649 -9.46094,2.70898 -2.35937,0.56836 -0.92579,1.38086 -1.44921,1.32031 -2.98438,1.7832 -4.45508,0.26172 -6.86328,0.11524 -4.2168,-0.60742 -3.15039,-1.28907 -1.35937,-1.19336 -1.47656,-3.58007 0.50976,0.48828 1.08789,1.46093 0.44336,-1.85351 -0.69922,-1.70899 0.71485,-0.83593 -1.82032,-0.31836 -2.80859,-2.79102 -3.92578,-6.30078 -0.79688,-1.52539 -6.39257,-1.80469 -9.96875,-0.66601 -10.10157,-3.51758 -7.68359,-3.25 -5.28906,0.24023 -2.91992,-0.91797 -8.1211,0.01 -3.07226,0.36523 -4.45508,-0.0195 -5.35547,2.05664 -3.36328,1.375 -1.38281,1.32032 -2.0293,1.34961 -8.70703,4.30078 -6.66602,2.24023 -4.03125,1.97656 -6.53515,1.95899 -5.14063,1.75 -3.26172,0.85351 -4.04101,0.74219 -3.58789,0.69141 -4.77735,1.88867 -8.89648,2.55859 -6.41016,0.80469 -7.53711,-2.50586 -4.46484,-2.07422 -5.73438,-0.32422 -3.17773,1.92969 -1.19141,1.82031 -0.35547,2.7793 0.5293,3.08399 -2.38086,-1.18946 -2.21484,0.0527 -2.28711,-1.64063 -0.76172,-0.91992 -1.38477,1.01367 -1.25,-0.46289 0.25391,0.77539 2.50977,0.34375 0.88476,1.41602 1.36524,0.46875 1.30859,0.35351 0.50586,1.69922 -0.44727,1.82813 -2.91992,3.33203 -1.64453,0.84375 -1.97266,1.97851 -0.97851,5.99805 0.74414,5.82812 0.29101,1.18946 1.375,1.31445 4.9668,13.61719 2.83789,7.13476 2.79297,3.83985 0.8418,3.27734 -0.48242,2.31055 -1.75,2.73437 -3.16407,2.72461 -3.10742,2.83789 -3.02344,2.20313 -0.23437,1.76758 -1.09375,1.23828 -1.2793,5.20703 -1.58789,2.75195 -4.16601,4.48242 -0.79297,1.72461 -2.16797,1.30469 -1.349611,7.31641 -3.134766,7.0332 -1.646484,5.125 -0.509766,6.95313 0.373047,6.53125 0.482422,4.11718 -0.515625,2.19141 -1.541016,1.29492 -8.236328,1.75977 -3.732422,2.82031 c-3.660321,12.96515 38.890839,11.81051 38.890839,11.81051 l0.59179,-1.59571 -1.40429,-2.80859 1.45117,-1.07227 4.10351,-0.3164 1.35547,-0.66992 0.0977,1.74414 1.13672,1.57812 0.76953,-1.31445 0.52148,-1.47266 -0.38672,-1.33594 -1.35546,-1.08007 -0.47852,-1.63672 -1.65039,0.70312 -4.52539,0.70703 -1.83985,1.03907 -1.47265,1.86523 0.28515,1.55664 -1.45312,0.99024 -1.98828,0.35742 -0.31641,2.31836 -9.18554,-3.79493 -0.7793,-5.05664 -2.63086,-4.76171 -0.0898,-1.72071 4.66015,-2.78125 1.3418,-1.66406 1.1914,-4.38477 -1.91796,4.61133 -1.8711,1.38672 0.50586,-9.2793 4.73438,-3.59961 4.54687,0.69532 3.73633,-1.15235 2.71875,-2.99023 2.3418,-4.70117 2.48633,-2.07617 1.86718,-2.44727 2.16016,-1.60156 2.5625,-5.47266 1.50976,-4.64648 3.53907,-4.5586 1.70117,-1.03711 0.6582,-1.72265 0.96289,-1.63867 0.83985,-3.26758 -0.42969,-4.95703 -4.23828,-7.38086 -5.375,-6.54493 -1.63867,-1.80859 -0.0606,-4.37305 1.91406,-1.07421 0.50195,-2.13868 -0.38476,-3.57421 -1.40234,-2.66602 -0.22071,-10.66406 0.98047,-3.30664 1.35547,-0.79102 -0.2832,-2.87109 0.82031,-1.05078 -0.31641,-1.6875 0.9961,-1.31641 0.77539,-1.45508 0.87304,-1.24414 2.70704,-0.42187 2.85742,-1.34766 1.19336,-2.20117 0.19531,-1.97461 0.39258,-1.13477 -4.43164,4.86914 -1.07422,-1.70508 2.02148,-3.4082 1.70313,-0.94726 -0.82032,-2.8418 1.68555,-1.39063 8.65039,-0.57421 14.09766,-0.93946 5.32422,-2.50781 3.46679,-0.78516 4.25391,0.80274 2.30078,-0.23047 -0.23633,-1.03516 -2.23828,-0.95117 0.25,-1.00391 -0.62109,-0.23828 0.7832,-0.28906 -0.44336,-0.9082 1.45313,0.45703 5.54687,1.30469 3.17774,-0.43555 -3.36914,-0.0703 0.54101,-0.35938 -1.66406,-1.02344 -0.14649,-0.9121 h-3.26367 l2.85742,-0.66993 1.07227,-0.35742 2.71289,1.50781 1.20508,-0.16601 -3.33789,-1.60938 1.67773,0.22461 1.42774,-0.18554 1.72265,-0.6836 0.20899,-0.21484 -2.3086,0.25586 1.12305,-0.56055 5.61133,-1.26367 8.36523,-5.72461 4.31446,-1.04492 -1.11914,-0.28321 -1.35938,0.0274 1.94336,-1.11133 3.57031,-0.68555 -0.32812,-0.62109 3.78515,-1.33398 5.07032,-0.8125 -2.31836,-0.20118 -1.33594,-0.53515 -1.6582,0.64648 -3.72461,1.82422 -2.72657,0.99023 -2.78906,1.51563 1.11133,-1.19922 6.97266,-3.63281 3.5332,-1.1543 10.24609,-0.0859 2.76368,0.98047 6.71093,4.1543 2.28907,0.96289 3.5664,3.86328 11.73438,6.02149 2.69531,-0.25196 -0.49024,-1.16797 -2.86523,-2.29101 -2.03711,-1.19922 h-3.28516 l4.20508,-0.40039 4.4375,2.17773 5.61719,6.6875 2.68164,3.29688 6.37305,4.97461 8.01172,3.16211 4.20898,4.11914 3.83399,0.1582 3.43164,2.9668 1.68164,2.33594 1.94726,0.2539 -3.09765,2.79688 -0.92579,1.55468 0.98633,4.4336 1.24219,2.50781 2.15039,1.65234 2.05469,-1.07031 -2.83399,-0.26367 -1.82812,-2.43164 -0.78516,-4.26953 1.61328,-2.9961 2.49414,-1.28906 1.78516,1.16016 -0.32812,-1.53125 1.18164,0.73437 1.25195,3.60938 1.11523,1.41797 2.22657,1.48437 -0.95313,-3.14062 0.0801,-1.77149 -1.89453,-2.02344 -1.64258,-2.34374 -1.57617,-0.90235 -1.5918,0.7832 -0.72461,-1.85156 -1.60742,-0.34375 1.50195,-0.97265 2.00977,-0.48438 -0.42383,-1.06836 -1.91406,0.11328 -1.53125,-2.0664 -3.5293,0.2832 -1.89453,0.0215 -2.96875,1.30274 -2.23242,-2.67774 3.4082,0.77539 4.41602,-1.04296 3.73242,-0.10547 4.1582,-1.41407 3.48047,1.16211 -1.25,-2.05468 4.19727,-1.25 3.85742,1.60547 3.20312,-0.0391 1.86719,0.9336 1.5625,-0.32618 2.00977,1.13086 -2.25,-2.24414 -2.39258,-0.25586 4.10742,-2.76757 2.83594,2.54882 2.52148,4.41407 0.41797,3.39257 2.08399,2.91407 2.69335,1.5332 2.92188,-0.89453 4.23828,-3.3711 0.69336,-2.05664 1.1582,-0.002 1.60157,0.4082 1.57421,-1.48046 1.64454,-1.89063 0.25781,-2.74805 -1.12696,1.51758 -0.88867,-1.36719 -0.57422,-2.47265 -2.32031,-0.44727 -0.97851,-0.87695 -0.82032,-0.50781 -1.08789,1.4375 -0.78711,7.64453 -0.49023,2.53515 -1.81836,2.71485 -2.50977,1.02734 -2.98828,-1.39062 -1.99218,-3.76172 0.3457,-3.91016 2.5,4.82031 3.03711,-2.76757 -5.50586,-3.3711 -4.49414,-4.7539 6.70703,-3.14258 5.63086,-3.48828 4.35742,-0.95899 0.0312,-1.65429 1.01172,-0.87696 10.16211,-3.66601 1.58203,-1.29492 5.33789,0.3496 2.60938,2.32813 4.73046,-0.0937 3.52735,-0.39453 3.33008,0.125 -1.51758,-2.67774 -1.28516,-0.42382 3.60547,0.30664 4.97461,3.50781 4.04297,6.51953 5.58398,2.48437 4.78907,1.06055 5.71093,-1.50586 4.60547,-2.57422 1.52344,-1.45898 2.53516,-1.01172 7.53125,1.96484 4.45703,0.45899 4.01562,0.6289 1.87305,-0.77929 2.1875,-0.60742 -0.006,1.75 3.37109,3.35937 1.42578,0.33399 1.5586,-1.2461 1.1582,1.45313 1.18555,-1.29102 0.70898,-1.04687 3.1875,-0.11719 -0.44922,-1.63672 -0.98632,-0.13477 -1.76172,0.42188 -1.23047,0.81641 -1.55274,-0.14063 -1.52929,-1.90039 -1.74805,-0.30078 0.33789,-2.28516 2.41211,1.60742 2.17578,-0.13867 2.51758,0.0684 2.63476,-1.49609 0.24415,-0.5586 -4.26954,1.05469 -0.19726,-1.34375 -2.125,-0.53125 -0.72266,1.3418 -1.33008,-1.87891 -3.76562,2.4336 -4.91211,1.02734 -6.23242,-1.31641 -1.69727,-1.42968 -1.15039,0.98242 -1.50976,0.26367 -2.26563,-1.57617 -4.83203,1.57812 -3.09961,1.51953 4.34375,-7.21484 2.17578,-2.69726 6.55664,-4.31446 2.14258,-1.57617 3.61133,-5.37891 2.60547,-6.69336 0.63086,-4.96875 1.33203,-6.76562 -0.15235,-8.30859 -0.62304,-6.01368 -2.71094,-4.55078 0.36328,1.93164 1.82813,4.1875 -0.2461,0.22657 -2.48242,-3.57618 0.0312,1.63282 2.24609,3.11914 0.62891,2.64648 -0.13867,3.31445 -1.07031,-2.32031 -1.00586,-0.12695 -0.82813,-0.80078 1.6543,5.21289 -3.11328,-4.21875 -1.5293,-3.90625 1.14844,-3.91992 0.36914,-2.33008 0.20312,-1.02344 -0.74023,-1.69141 -0.66992,-1.16992 -2.15235,-2.08789 -1.45507,-2.7539 -0.47266,-2.24805 2.41797,-2.97656 0.47656,-1.81641 -1.50977,-1.19922 -0.95312,1.98633 -0.30273,1.98633 -1.41993,0.47656 -3.97656,-3.01172 -7.34766,-3.02734 -8.79296,-2.04492 -6.78516,-0.82618 -1.4668,-1.67382 -6.54297,-3.65235 -1.7832,-0.65625 H366.25 l0.74805,1.35938 -12.41211,0.67773 -7.45508,-0.38086 -4.29883,-1.2832 -4.05859,-0.71094 -4.59375,-1.16016 -10.62696,1.85352 -11.80273,-0.15039 -3.89453,0.50781 2.37109,0.50977 7.87305,-0.0723 7.3457,-0.0801 -0.55859,0.63086 -6.03711,0.56641 -10.13086,2.15625 -3.01758,0.45117 -3.29101,-1.125 -1.59375,0.0137 -2.78125,-2.69336 -1.5586,-0.35546 -0.41601,-1.69336 -0.5586,-1.98438 -1.38476,-0.0137 -2.125,0.67187 -3.83594,-0.0469 -2.81641,-0.75 -6.85937,1.64258 -3.39258,2.26172 -0.8418,-1.89453 -1.60547,-1.03516 -6.67578,-0.61914 -2.49804,0.91797 -1.48828,-0.92383 -0.90821,-3.94531 -8.30664,-4.31446 -3.31836,-2.11914 -4.76953,0.10742 -3.93164,1.16797 -2.62695,0.6211 -7.93946,0.25195 -2.44726,-1.44727 -4.65625,-0.73437 -4.23633,-1.0332 -3.89453,-4.24805 -2.39258,-2.01367 -2.37305,-6.32813 2.07227,-4.87695 1.61719,-8.57227 1.40039,-8.96093 1.98437,-2.42774 1.23047,-5.89258 4.10547,-8.82226 -0.39844,-4.20313 0.61914,-2.23242 0.27344,-8.70703 -0.0742,-3.41016 1.63477,-7.16211 -1.99414,-4.6914 -0.3125,-1.79492 0.89258,-4.0586 -0.23633,-1.77344 0.2207,-2.32421 1.41211,-1.10547 1.55078,1.26367 4.44922,-0.33594 4.375,-3.125 -0.75195,-1.71484 -1.125,-1.17969 1.15234,-1.29687 0.96289,-1.28711 -0.41797,-2.64649 1.78516,-1.51758 -0.68555,6.97852 2.20508,8.02148 4.39258,-3.01171 3.28515,-3.1504 -0.75195,-2.93359 0.99414,-1.59961 1.02539,-1.53711 -1.18554,-1.30078 -2.44922,-1.20898 -1.56055,-3.38282 1.16016,-2.14453 -1.04297,-2.33594 z m-78.82595,217.46289 -0.0352,-0.10742 -0.0137,0.0898 z m-0.0352,-0.10742 0.46484,-3.18555 -1.39453,-1.26172 -0.36523,0.61524 1.27539,0.31445 -0.39844,2.24609 z m-1.29492,-3.83203 -0.19727,-0.0488 0.0488,0.29492 z m-0.14844,0.24609 -0.26953,0.45508 -0.22071,4.30078 -1.85937,0.77734 1.1543,0.25586 1.875,-0.36718 -0.0664,-1.77344 z m131.33984,-49.8418 -0.14453,-0.0156 -1.61133,0.20898 z m96.56036,-36.21679 3.50195,1.51562 -2.47265,-0.48047 0.35546,0.42774 1.40235,1.30273 -1.93555,0.56641 -4.56055,-0.0957 -1.74804,-0.92969 -1.8711,0.002 -0.41992,1.61914 -2.67969,-0.53711 5.88868,-3.25 z m-42.30274,2.05273 1.55274,0.85547 -0.58399,1.70117 -1.34375,1.25781 -0.50585,1.73243 -0.81446,-0.16211 0.45313,-2.375 z m-48.39257,67.05274 0.80468,2.85742 -1.07226,3.48242 -1.51758,0.71289 -2.41016,0.17969 -3.66211,-2.76758 2.05469,-0.17969 -2.76758,-2.67773 1.07032,-0.89258 0.80468,1.33789 4.55274,0.17969 -3.30274,-1.25 0.17774,-0.53516 4.19726,0.26758 v-0.625 z m3.48242,0.80273 h2.14258 l3.75,1.875 2.5,1.16211 2.5,2.41016 1.69726,0.26757 -0.53515,-0.98242 0.53515,-0.44531 3.21485,0.80273 5.26757,2.23243 3.92774,2.85742 1.51758,2.5 -0.0879,3.66015 -0.26954,1.07227 1.16211,0.98242 -1.875,2.32031 1.16016,1.69727 2.23242,-0.17969 0.0899,-1.07031 0.80273,-1.875 -0.98242,-2.85742 -1.42774,-3.66016 2.14258,2.58789 1.33985,3.48242 -1.16211,3.30469 -0.53516,1.78516 4.01758,-0.17969 2.32226,-0.625 0.44532,1.07227 -7.05274,0.625 -6.42969,-2.14258 -4.28515,-2.23242 -6.16016,-5.26758 -2.41015,-4.91016 -1.51954,-1.69726 -5.35546,-2.23243 -5.08985,-1.33984 h4.73242 l4.46289,1.96484 4.01954,0.53516 3.48046,-0.26758 -0.71289,-0.53515 -2.14257,-0.26758 -2.58985,-1.33985 -3.92969,0.44727 -2.5,-1.16211 -1.25,-2.76758 z m-27.14649,1.20508 0.89453,1.35351 3.70508,2.76172 0.26953,0.17188 1.18946,-0.52344 -0.70117,-0.73828 -1.66602,-0.53516 1.53516,-0.0332 -1.32032,-1.20313 -1.70312,-0.18554 -0.48047,-0.92188 z m171.86329,1.32031 2.42578,1.04688 -5.58204,7.24023 -4.15429,3.16602 -5.16211,2.05468 -2.45899,-0.8457 -3.44531,-2.15039 1.07031,-0.53711 3.91407,1.04492 -1.15821,-1.36718 0.85938,-0.1875 2.67187,0.1914 -0.48242,-1.4668 -2.64258,-0.082 -1.30468,-1.47461 -0.61328,-1.39648 5.89062,-1.36719 3.37305,-0.58789 3.78515,-2.46094 z</t>
  </si>
  <si>
    <t>m 624.82227,35.65625 -1.20508,3.095703 -3.08203,3.154297 -0.71289,-3.214844 -2.32227,3.75 -2.32031,-1.25 -3.39453,2.142578 -3.39258,-1.070312 -2.32031,3.570312 h-2.81641 l-1.4707,1.429688 -3.61524,-0.13086 -1.38476,-1.017578 -0.36719,-2.019531 -2.67578,-1.486328 -1.51172,0.279297 -2.05078,-0.269531 1.07031,-2.855469 -4.42773,2.724609 -3.70508,4.320313 1.16797,1.882812 -1.04297,4.699219 -2.0625,1.308594 -7.60742,9.527343 1.25,2.857422 -3.57227,6.072266 -5.94531,0.349609 -5.83985,-1.957031 -1.42968,17.857422 3.39453,4.462891 -3.4336,5.148437 -2.41992,6.876952 1.7461,8.1543 -3.03711,2.14258 -2.50196,-0.93946 -1.60351,1.29688 0.17773,15 -9.28515,-0.35742 1.07031,-7.85743 -2.67774,-0.35742 -3.39257,-4.10742 -3.21485,4.82227 -5.50586,0.94336 -2.44531,-0.92969 -5.5625,-2.42774 -4.70117,-0.0859 -1.35352,-4.40235 -2.39648,-3.27539 -6.48242,1.05078 -6.97852,3.71094 -2.07422,4.16602 H492.5 l-7.85742,8.03515 -3.03516,-1.25 -3.76953,4.62696 -3.19531,1.62304 -4.35352,-2.4375 -2.07422,-3.63281 4.28516,-1.25 -4.93945,-8.99805 -0.56641,-6.69726 -1.81445,-6.80469 -5.71485,2.5 -9.13086,-20.191406 -1.36328,1.132812 -2.03906,0.486328 -0.14648,-1.785156 -2.15235,0.921875 -0.16797,2.113281 -2.32812,-0.93164 0.21484,1.74414 2.11328,4.367188 -6.96484,2.5 0.71484,3.392578 -2.89257,-0.68945 -3.23633,0.58984 -2.17774,-0.0801 -4.01562,-0.17773 -1.38086,-9.625002 -1.83203,-5.017578 -3.75,-2.142578 -14.03711,-1.404297 -1.87305,1.222656 -1.76953,3.03711 3.03516,1.072265 -1.42774,18.927734 8.92774,0.53711 -1.06055,13.08789 2.13281,0.83984 0.89258,2.67969 2.67383,-0.8457 2.51367,0.52148 -0.01,2.10938 8.21485,20.35742 -6.96485,1.96289 6.5586,12.94531 -0.80469,1.92578 0.67578,2.09375 -2.7539,1.89258 -0.22657,2.28125 -1.41406,3.04297 0.82227,2.42578 -2.60157,3.47071 -0.75,4.13867 -2.18359,4.71289 1.60742,1.78515 -0.98828,2.79883 1.27148,1.74219 -0.46289,2.06641 1.60743,1.96484 -0.89258,3.03516 1.58008,5.16601 1.99218,2.15625 -7.41211,13.92774 -4.55273,-1.33985 -7.23242,2.58985 -0.44531,4.28515 -2.79297,-0.47656 -2.56446,0.65625 -3.98632,7.18945 0.32421,2.36328 -4.13867,-0.0801 -0.86133,-1.79493 -2.76757,-0.80273 -1.33789,1.96289 -3.63282,-1.26172 -1.81445,1.08399 -9.55273,24.19726 12.78515,1.45313 7.48242,1.75976 v4.51758 l2.32032,4.67969 -1.96289,1.875 -1.16211,6.51758 -6.31836,-0.91407 -25.7461,-2.98437 -3.44336,-3.08594 -0.33203,-2.48633 1.75586,-3.28125 -3.53515,-7.95507 -12.32227,4.5332 -2.70313,2.0332 -0.50585,7.57617 -2.74805,1.37305 -1.67188,2.03516 -10.60546,-1.13672 -6.31446,8.20898 -2.52539,-0.12695 1.51563,-4.16797 -2.52539,-0.50391 1.64062,-4.92578 -21.54101,-3.71289 -5.35547,-0.58984 -2.99219,-1.375 -2.31836,-0.24414 -1.12695,-0.89649 -14.52149,-2.65039 -1.5,7.16406 -1.5293,5.20899 -9.8496,-3.0293 -3.33399,-7.62109 -1.96875,0.0449 -2.27344,-2.77734 -36.61914,-0.50586 0.29297,47.96875 -25.3164,0.69922 -1.44727,-3.05079 -1.94727,0.55079 -6.87304,-3.52149 -1.87696,0.84375 -0.17773,-2.67969 -3.32031,0.33204 -3.46485,-1.22461 -2.45703,1.31054 -1.29297,-1.66797 -6.96484,1.25 -0.35742,5.89258 -2.5,1.07227 -1.02149,-3.32031 -2.19336,-3.82227 -2.14257,3.39258 -5.71289,-0.89258 -7.85743,-5.53711 0.17774,-2.32031 -4.82031,-6.60742 -0.89454,3.03515 -7.14257,-3.75 -3.03516,3.39258 3.07422,4.61328 -1.82422,0.74414 1.25,1.78711 3.57227,-1.42969 2.5,1.78516 -1.19141,2.21094 0.39258,2.29883 -1.88086,0.75976 -0.625,8.03516 3.125,1.33984 -0.17188,2.91016 2.04688,3.25 -4.55274,4.01758 -2.23242,-1.69727 -0.53515,2.85742 -3.73047,-2.16797 -2.70703,0.44141 -1.0625,-1.48633 -3.53516,-0.0879 -1.75781,1.85156 0.10937,2.14649 1.78906,1.625 0.0898,3.66015 -3.75,-3.21484 -1.5918,-4.32422 -1.79687,0.41602 -1.521488,0.96289 -4.107422,-2.76758 -0.705078,10.86133 0.06641,3.53515 2.080078,3.44922 4.00781,1.99805 2.94336,0.78125 0.625,4.91016 2.25781,-0.64453 3.97266,0.28124 1.17968,1.34571 2.46875,-0.42578 2.44336,-0.4668 -0.6875,4.11523 -1.30859,1.33008 -1.12891,-1.16015 -6.42968,-3.30274 -2.32032,2.05274 0.0879,3.57226 -3.03515,-0.44726 -2.00586,4.97265 -0.310544,12.00782 1.333984,3.82226 -6.205078,1.69727 -1.390625,-2.40039 -2.525391,1.89453 -2.52539,-3.40821 -3.78711,6.69141 -3.234374,-3.98828 -1.800782,0.0644 0.02344,-1.04883 -1.101563,-1.25586 -0.705078,-1.2207 -3.15625,-3.91406 -4.423828,2.4375 -3.910156,1.60156 0.365234,2.28711 0.644531,1.75391 -6.818359,-0.50391 0.126953,-4.92578 -2.779297,-2.14648 -1.767578,3.6621 -3.408203,-2.27343 -3.8125,2.70507 -8.310547,1.5879 0.757813,2.40039 -1.767578,1.64062 0.884765,3.03125 4.292969,0.37891 -4.419922,6.43945 -1.642578,-3.41016 -4.166016,6.1875 1.263672,3.53516 -5.55664,2.14648 0.378906,2.9043 -2.095703,1.54883 -1.1875,1.86133 -2.777344,0.3789 -0.931641,2.79102 1.703125,1.18945 2.00586,4.22657 -2.652344,1.51562 11.572265,7.52148 1.054688,1.69532 4.925781,2.65234 -0.240234,2.27344 -2.164063,-0.0801 0.667969,1.35547 1.861328,1.25 2.457031,3.80859 2.994141,0.83594 1.876953,-1.04297 1.896485,-0.89062 0.820312,1.34765 0.179688,3.53125 1.644531,0.36524 6.726562,3.78906 2.044922,2.92383 -1.005859,2.01562 -8.269531,6.67578 0.496093,3.67383 -0.623047,2.76563 4.06836,1.64453 5.169922,2.92383 1.560547,2.54101 -0.949219,1.85547 2.230469,1.78516 3.894531,1.53515 1.998047,1.51172 -0.421875,2.49219 -7.654297,8.02539 -0.730469,2.96875 -2.029297,3.70508 -4.738281,5.5039 3.419922,1.46485 1.935547,2.47461 2.220703,-0.4043 0.882812,2.42383 2.001954,-0.36719 1.410156,0.2168 2.271484,0.63086 -1.136719,6.5664 4.925782,1.51368 4.166015,-17.17188 14.015625,-1.13672 -1.136719,2.02149 6.955079,2.73047 0.621093,2.32031 -2.394531,3.95117 -3.34375,8.78516 0.03125,1.95898 1.914063,0.76367 1.818359,-1.23633 3.490239,2.19141 -3.914067,4.41992 1.136719,4.41992 7.837898,-2.27929 6.68359,-1.50977 1.38867,5.68164 8.96485,4.16797 3.37695,-4.51367 7.44922,10.48828 5.33593,8.92578 -2.65039,8.20703 -12.31054,7.87696 -6.90039,2.76367 -4.90821,0.21875 -10.28515,15.92969 -2.111335,7.31835 0.140625,3.77344 -3.273437,8.45899 -5.556641,4.41992 6.205078,3.59961 1.371094,2.83984 11.490236,-0.375 7.95508,-4.04492 1.93945,2.30273 2.49219,0.33789 1.32031,-0.75195 1.06836,-1.01562 1.89258,-1.25196 1.10352,2.97852 1.04492,0.57812 1.22461,-2.36328 2.50781,3.13477 0.51758,2.08398 1.70703,0.58789 2.67773,8.75 10.08985,-1.78711 0.35742,-2.58789 9.375,0.26758 6.42773,27.58789 10.28516,0.52344 8.28711,-1.23633 7.0293,31.96094 1.18554,7.94922 7.23243,0.0898 -1.26368,-10.09765 -0.61132,-7.66993 7.41015,-0.80468 0.16602,-4.80079 1.88672,-0.73437 11.60742,3.30273 11.96484,-4.19531 1.60742,3.75 5.49805,0.72071 3.07227,2.04687 0.80468,-7.5 14.13672,0.57813 1.64844,1.07421 1.53516,3.88282 13.92968,4.82226 -0.71484,3.03516 -4.10742,-0.44727 0.1875,4.55469 -1.1582,1.79883 0.10742,2.07031 -0.008,2.9707 -3.56054,6.59961 -2.71094,2.00586 6.40625,3.24805 1.88477,-1.20899 2.87109,-5.96679 5.58789,0.52344 1.82227,-1.41602 4.52929,0.21875 2.88086,1.29883 -0.71484,10.08984 2.23242,0.44531 1.69727,2.85743 -1.20704,3.27539 0.75977,5.47461 9.82227,-0.625 1.27929,-2.38868 0.55469,-6.12695 1.51563,-4.58008 -0.71485,-4.24609 0.84766,-3.46094 h2.42578 l1.50195,1.69531 3.125,-3.03515 12.5,17.67773 -5.71484,4.82227 9.55469,11.33984 -3.16602,2.24414 -1.7832,1.48242 -1.56836,5.46875 7.08984,5.10547 1.90235,1.22657 0.95898,-2.02344 -1.25,-1.62891 -0.3418,-1.48633 2.09571,-1.30078 1.8125,0.88672 0.86523,-0.86914 1.59961,-1.42773 -0.77344,-2.32032 1.26953,-1.6582 1.72852,-1.05469 1.83789,0.33789 2.04492,0.0391 0.23047,1.26367 -1.07031,5.08984 2.14258,1.78516 8.57031,20.44726 35.17969,0.17774 0.53515,-4.82227 7.05469,-0.17773 0.44531,14.375 19.9961,-0.0859 1.15234,1.62891 1.85156,0.59961 4.74219,2.0039 3.50781,-0.1289 0.0176,10.52539 -10.98438,-0.37891 -0.60156,21.84961 1.10547,1.50977 3.53711,-3.53516 -0.63281,-2.77734 h4.16797 l2.14648,-1.64258 5.36133,4.02148 2.98437,1.80078 1.37696,1.62891 3.28515,-0.73047 2.64844,-2.42773 -0.125,-6.3125 7.82813,-0.37891 0.3789,18.30859 8.58594,0.63086 0.11523,-3.53711 1.91211,-0.44921 3.28321,0.54101 8.45507,-0.94336 6.56446,0.72656 0.25195,8.33399 12.37695,-0.24219 1.51368,1.50586 3.28906,-1.09766 5.67578,1.22461 -0.25391,6.69141 9.0918,0.75781 -0.12695,31.31446 2.63672,1.75781 1.20117,1.6582 -0.48047,2.16406 -0.0742,4.52149 8.33398,3.91406 22.77149,-25.03516 17.76172,-10.44531 4.16601,-8.46094 10.22852,-3.53515 5.80859,2.39844 4.92383,-9.0918 -2.39844,-7.57617 2.52539,-1.89258 8.45899,0.63086 9.00195,-8.75196 23.44922,-15.87109 2.93359,-11 4.84961,-12.49414 -0.34375,-5.17773 0.47266,-2.04493 0.80078,-1.85937 2.14649,-2.02149 2.02148,-9.8496 h-9.4707 l0.11914,-4.79883 -1.60938,-8.33594 0.49219,-9.0918 -0.37695,-8.70898 -1.7461,-6.06641 -2.56054,-2.77148 15.7832,-0.37891 -0.98828,-5.30664 1.43945,-3.16601 -0.54492,-2.39063 1.36719,-6.07227 1.76757,-1.19726 11.35352,-0.30274 0.12695,-9.9746 -3.03125,-0.12696 0.25196,-3.53515 -3.15625,-5.30274 -3.15625,0.50391 -0.88477,-5.17774 -4.54492,0.88477 -1.26367,-16.66797 3.92383,-0.54492 1.2539,1.42969 4.92383,1.13671 -0.63086,-9.72265 -3.66602,-2.03711 -1.70312,-2.01953 -0.56445,-5.54102 10.22656,-0.88281 -1.13672,-13.25977 3.09375,-0.26953 11.73828,-1.48047 0.80469,10.08789 17.41016,-2.14257 7.85742,-42.41016 -6.33985,-1.16016 -2.23242,-20.71484 21.25,3.125 1.72266,-10.16406 2.72461,-7.02735 2.38867,-2.42968 3.10937,-3.65625 3.35938,-2.16993 0.44531,-5.80273 11.44531,0.34961 5.22071,1.48828 5.5664,-0.41016 2.85743,-35.53515 19.55273,0.35742 0.89258,-10.71484 -13.22656,0.58593 -2.62891,-0.99218 -1.69336,-1.39454 -0.0195,-4.11132 0.54492,-2.10157 L750,468.33398 h6.69727 l-0.69141,-5.11132 -0.875,-2.61914 0.54297,-2.1504 -0.49414,-9.22656 7.94531,-1.16015 -1.23633,-12.12305 -1.4414,-1.00195 0.082,-3.23047 1.74804,-4.8086 2.09766,-0.44336 1.16211,-2.5 -1.96484,-1.42773 6.07031,-15.625 -6.99219,-2.35742 -2.07031,0.44726 -0.78125,-1.66797 -1.21875,-1.78906 -0.72266,-2.9375 2.90235,-6.0332 0.49023,-2.89453 -2.41016,-1.69727 -4.20898,1.72852 0.14258,-1.5293 -0.91016,-1.96484 -1.44336,-2.08008 -1.63867,-0.002 -1.43945,-1.06836 -1.25977,-1.49024 4.27149,-4.76758 -0.10547,-2.30468 
                    -2.15039,-1.33789 -1.56641,1.26953 -1.77539,-0.75196 0.86328,-5.11523 2.35742,-1.32422 -1.27539,-2.91601 0.45117,-3.97852 1.44727,-3.71875 1.65039,0.43945 1.49219,1.96875 1.87304,-0.11328 2.64649,-0.1914 3.29297,1.01562 2.3789,-0.49023 2.77344,-3.06446 3.51953,-16.55078 1.94532,-3.36523 0.68945,-2.65235 0.69922,-4.91211 2.12695,0.35352 0.29883,-1.85156 2.90429,-1.00977 0.26368,-2.2832 -0.73438,-2.96094 -0.79101,-3.3418 2.59179,-3.2539 1.00196,-2.96094 0.006,-3.77734 0.0977,-4.15821 1.35352,-1.82422 2.06836,-3.30859 0.14062,-3.06641 3.34571,-0.3789 3.45898,-4.38477 0.87305,-4.14257 2.85742,-4.25 0.58984,-3.81836 -0.0918,-2.08008 -0.24219,-2.79688 1.55273,-2.05664 -0.0859,-2.35742 2.01172,-9.16406 2.64649,-0.31055 2.48047,-1.72656 0.98242,-15.08985 -4.23047,0.79297 -1.66211,-0.52539 2.15234,-2.58203 -0.36718,-2.63672 -1.81446,0.10352 -2.02343,-0.59766 1.65429,-4.79297 3.89453,-5.28515 -0.10351,-2.42188 1.93164,-1.46875 6.82422,-3.89062 2.47461,-1.70508 3.50195,-5.43555 -1.07031,-4.28711 -16.96485,-1.25 0.78321,-4.96484 -1.58789,-3.33789 0.80468,-7.14258 -3.21484,-0.89258 1.875,-4.10742 -4.91016,2.32031 0.27735,3.46094 -0.81446,1.89844 -2.07031,-0.10547 -1.05273,-1.86133 -2.66016,-0.23437 -0.71094,-1.96289 -2.8789,-3.42774 1.07031,-6.96289 2.60742,-0.24414 3.00391,1.19922 2.96094,0.65234 0.92773,-2.40429 1.55273,-2.62696 0.40625,-1.90039 -1.14453,-3.625 0.78321,-5.14258 2.04882,-4.27539 0.35352,-2.13476 1.32227,-2.98047 -7.58985,-5.98242 3.30274,-5.35743 3.58593,-0.21484 2.49805,1.11328 2.04102,-0.27344 -0.17774,-2.76757 5.64258,-1.67774 1.80859,0.66211 2.01368,0.30078 3.30664,2.49805 1.95117,-0.57227 2.04883,-0.69336 6.35351,-0.60742 7.07031,-9.98633 -0.60546,-2.30273 -4.76954,-4.85352 -5.07031,-3.23632 -2.05273,-4.21485 1.94531,-0.49414 0.44531,-11.04101 -0.041,-2.40625 -1.85157,-0.66602 -1.41015,-0.31445 2.94726,-4.412112 -3.48242,-2.857422 -8.21484,0.982422 v-3.304687 l-8.30274,8.124999 1.51758,10 -5.625,3.57227 -2.65039,-8.12305 -2.04687,-0.61719 -1.13477,-1.64062 1.81445,-1.22657 -1.33984,-2.14257 -2.20703,1.01953 -4.04297,-0.57227 -1.07031,3.30274 -6.35547,-1.10547 -3.55664,-1.12696 -2.54102,1.60547 -0.3164,1.78711 -5.03516,3.30664 -1.26562,1.76368 0.86914,1.39257 1.83203,0.85352 -0.93555,1.97265 -0.5957,1.66407 -2.01172,0.83398 0.89258,2.32031 -4.20118,4.81641 -3.17187,0.0937 -3.23242,-1.89844 -0.51367,-2.49609 -2.1836,-3.99805 -2.70117,0.80274 -0.26367,1.87109 1.35742,1.52344 -0.0898,4.64258 2.32226,0.98242 -0.17773,3.48242 -4.19727,6.07031 -5.5957,-3.3125 -1.26953,-1.65039 -2.95703,-3.33984 4.64453,-6.16016 -2.61328,-0.65429 -0.24414,-2.07813 2.03125,-3.23633 1.37109,-3.32617 -0.27734,-2.75977 -4.66407,0.84766 -1.23437,-1.8125 -1.60352,-0.62305 -1.9375,-0.69336 -1.82812,-0.30859 -0.60742,2.0332 -1.92774,-0.19336 -1.73633,1.10938 -1.4414,-0.52539 0.64062,-2.86914 -1.96484,-1.16016 -1.25,5.44531 -6.56446,0.72071 -1.38085,-0.875 1.16015,-2.88086 -0.60742,-4.51758 2.00781,0.59766 1.8086,-1.08594 0.63086,-2.76172 2.32031,-0.804688 0.71484,-5.267578 -1.875,-4.195312 0.30274,-3.421875 -0.39258,-5.150391 -2.94531,-2.142578 1.78515,-2.679687 -4.46484,-1.427735 -5.07227,3.236328 -2.7207,-0.667968 -1.49219,-1.94336 -4.78711,-0.957031 -2.53515,1.759766 -3.92774,-1.160157 -1.22461,-3.455078 -2.16797,-2.259765 -7.55468,1.318359 -2.7793,-1.349609 -2.9707,0.478515 -5.69727,-3.68164 -3.0293,0.410156 -2.59375,-0.115234 -2.5625,-2.128907 -0.3125,-1.894531 -2.20117,-2.453125 -0.92383,-1.947266 -0.51757,-1.699218 -1.89258,-0.865235 -0.89453,-4.822265 -3.21289,-0.712891 -1.51758,-4.107422 -2.41211,-0.267578 -0.71289,-2.679688 -3.03711,-0.445312 -1.16016,15.357422 -23.48242,2.855469 1.47266,-3.810547 -1.23243,-2.033203 -0.0234,-2.402344 2.14258,-5.65625 -1.19922,-2.972656 1.93945,-4.027344 0.0254,-3.115235 z m109.50585,75.24023 2.09766,0.28516 -1.80469,0.98242 -1.85937,0.0352 -1.92969,-0.1582 -1.7168,1.49609 -0.8125,-1.18555 2.21289,-1.27539 z</t>
  </si>
  <si>
    <t>locality_id</t>
  </si>
  <si>
    <t>raion_id</t>
  </si>
  <si>
    <t>city_village</t>
  </si>
  <si>
    <t>id_name</t>
  </si>
  <si>
    <t>сap</t>
  </si>
  <si>
    <t>locality_raion_id</t>
  </si>
  <si>
    <t xml:space="preserve"> Похвистнево</t>
  </si>
  <si>
    <t xml:space="preserve">diseases_id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</si>
</sst>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1" fillId="0" borderId="2" xfId="0" applyFont="1" applyBorder="1"/>
    <xf numFmtId="0" fontId="1" fillId="3" borderId="4" xfId="0" applyFont="1" applyFill="1" applyBorder="1"/>
    <xf numFmtId="0" fontId="0" fillId="3" borderId="5" xfId="0" applyFill="1" applyBorder="1"/>
    <xf numFmtId="0" fontId="1" fillId="3" borderId="5" xfId="0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3" borderId="11" xfId="0" applyFont="1" applyFill="1" applyBorder="1"/>
    <xf numFmtId="0" fontId="0" fillId="0" borderId="12" xfId="0" applyBorder="1"/>
    <xf numFmtId="0" fontId="1" fillId="0" borderId="10" xfId="0" applyFont="1" applyBorder="1"/>
    <xf numFmtId="0" fontId="0" fillId="3" borderId="11" xfId="0" applyFill="1" applyBorder="1"/>
    <xf numFmtId="0" fontId="1" fillId="2" borderId="13" xfId="0" applyFont="1" applyFill="1" applyBorder="1"/>
    <xf numFmtId="0" fontId="0" fillId="0" borderId="0" xfId="0" applyBorder="1"/>
    <xf numFmtId="0" fontId="1" fillId="0" borderId="0" xfId="0" applyFont="1" applyBorder="1"/>
    <xf numFmtId="0" fontId="1" fillId="4" borderId="0" xfId="0" applyFont="1" applyFill="1" applyBorder="1"/>
    <xf numFmtId="0" fontId="0" fillId="4" borderId="0" xfId="0" applyFill="1" applyBorder="1"/>
    <xf numFmtId="0" fontId="0" fillId="0" borderId="14" xfId="0" applyFill="1" applyBorder="1"/>
    <xf numFmtId="0" fontId="0" fillId="0" borderId="2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9" xfId="0" applyFill="1" applyBorder="1"/>
    <xf numFmtId="0" fontId="1" fillId="3" borderId="8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1" fillId="2" borderId="17" xfId="0" applyFont="1" applyFill="1" applyBorder="1"/>
    <xf numFmtId="164" fontId="0" fillId="0" borderId="0" xfId="0" applyNumberFormat="1"/>
    <xf numFmtId="0" fontId="1" fillId="0" borderId="18" xfId="0" applyFont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vertical="center" shrinkToFit="1"/>
    </xf>
    <xf numFmtId="0" fontId="5" fillId="0" borderId="0" xfId="0" applyFont="1" applyAlignment="1">
      <alignment shrinkToFit="1"/>
    </xf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0" fillId="5" borderId="1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0" xfId="0" applyFill="1"/>
    <xf numFmtId="10" fontId="0" fillId="6" borderId="1" xfId="0" applyNumberFormat="1" applyFill="1" applyBorder="1"/>
    <xf numFmtId="0" fontId="3" fillId="0" borderId="0" xfId="0" applyFont="1" applyFill="1" applyAlignment="1">
      <alignment wrapText="1"/>
    </xf>
    <xf numFmtId="0" fontId="0" fillId="7" borderId="0" xfId="0" applyFill="1"/>
    <xf numFmtId="164" fontId="0" fillId="7" borderId="0" xfId="0" applyNumberFormat="1" applyFill="1"/>
    <xf numFmtId="0" fontId="0" fillId="0" borderId="0" xfId="0" applyFont="1" applyAlignment="1">
      <alignment vertical="center"/>
    </xf>
    <xf numFmtId="0" fontId="3" fillId="7" borderId="0" xfId="0" applyFont="1" applyFill="1"/>
    <xf numFmtId="0" fontId="0" fillId="0" borderId="0" xfId="0" applyFont="1" applyBorder="1" applyAlignment="1">
      <alignment horizontal="center" vertical="center" shrinkToFit="1"/>
    </xf>
    <xf numFmtId="0" fontId="0" fillId="0" borderId="0" xfId="0" applyFont="1" applyBorder="1" applyAlignment="1">
      <alignment vertical="center" shrinkToFit="1"/>
    </xf>
    <xf numFmtId="0" fontId="0" fillId="0" borderId="0" xfId="0" applyFont="1" applyAlignment="1">
      <alignment shrinkToFit="1"/>
    </xf>
    <xf numFmtId="0" fontId="0" fillId="0" borderId="0" xfId="0" applyFont="1"/>
    <xf numFmtId="0" fontId="1" fillId="8" borderId="8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15" xfId="0" applyFont="1" applyFill="1" applyBorder="1"/>
    <xf numFmtId="0" fontId="0" fillId="8" borderId="0" xfId="0" applyFill="1" applyBorder="1"/>
    <xf numFmtId="0" fontId="0" fillId="8" borderId="0" xfId="0" applyFill="1"/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30"/>
  <sheetViews>
    <sheetView workbookViewId="0">
      <selection activeCell="A3" sqref="A3:B28"/>
    </sheetView>
  </sheetViews>
  <sheetFormatPr defaultRowHeight="15.75" x14ac:dyDescent="0.25"/>
  <cols>
    <col min="1" max="1" width="3.85546875" style="47" customWidth="1"/>
    <col min="2" max="2" width="18.42578125" style="47" customWidth="1"/>
    <col min="3" max="3" width="31.5703125" style="47" customWidth="1"/>
    <col min="4" max="4" width="23.140625" style="47" customWidth="1"/>
    <col min="5" max="5" width="7.5703125" style="47" customWidth="1"/>
    <col min="6" max="6" width="11.140625" style="47" bestFit="1" customWidth="1"/>
    <col min="7" max="7" width="10" style="47" customWidth="1"/>
    <col min="8" max="8" width="255.7109375" style="47" bestFit="1" customWidth="1"/>
    <col min="9" max="16384" width="9.140625" style="47"/>
  </cols>
  <sheetData>
    <row r="1" spans="1:8" s="58" customFormat="1" x14ac:dyDescent="0.25">
      <c r="A1" s="58" t="s">
        <v>87</v>
      </c>
      <c r="B1" s="58" t="s">
        <v>884</v>
      </c>
      <c r="C1" s="58" t="s">
        <v>88</v>
      </c>
      <c r="D1" s="58" t="s">
        <v>885</v>
      </c>
      <c r="E1" s="58" t="s">
        <v>59</v>
      </c>
      <c r="F1" s="58" t="s">
        <v>76</v>
      </c>
      <c r="G1" s="58" t="s">
        <v>77</v>
      </c>
      <c r="H1" s="58" t="s">
        <v>60</v>
      </c>
    </row>
    <row r="2" spans="1:8" ht="18" customHeight="1" x14ac:dyDescent="0.25">
      <c r="A2" s="47">
        <v>0</v>
      </c>
      <c r="B2" s="47" t="s">
        <v>878</v>
      </c>
      <c r="E2" s="48" t="s">
        <v>60</v>
      </c>
      <c r="F2" s="48" t="s">
        <v>73</v>
      </c>
      <c r="H2" s="54" t="s">
        <v>880</v>
      </c>
    </row>
    <row r="3" spans="1:8" x14ac:dyDescent="0.25">
      <c r="A3" s="47">
        <v>1</v>
      </c>
      <c r="B3" s="47" t="s">
        <v>85</v>
      </c>
      <c r="C3" s="48" t="s">
        <v>57</v>
      </c>
      <c r="D3" s="48" t="s">
        <v>1</v>
      </c>
      <c r="E3" s="48" t="s">
        <v>60</v>
      </c>
      <c r="F3" s="48" t="s">
        <v>73</v>
      </c>
      <c r="G3" s="48" t="s">
        <v>78</v>
      </c>
      <c r="H3" s="47" t="s">
        <v>58</v>
      </c>
    </row>
    <row r="4" spans="1:8" x14ac:dyDescent="0.25">
      <c r="A4" s="47">
        <v>2</v>
      </c>
      <c r="B4" s="47" t="s">
        <v>86</v>
      </c>
      <c r="C4" s="47" t="s">
        <v>61</v>
      </c>
      <c r="D4" s="47" t="s">
        <v>0</v>
      </c>
      <c r="E4" s="47" t="s">
        <v>60</v>
      </c>
      <c r="F4" s="47" t="s">
        <v>73</v>
      </c>
      <c r="G4" s="47" t="s">
        <v>79</v>
      </c>
      <c r="H4" s="47" t="s">
        <v>80</v>
      </c>
    </row>
    <row r="5" spans="1:8" x14ac:dyDescent="0.25">
      <c r="A5" s="47">
        <v>3</v>
      </c>
      <c r="B5" s="47" t="s">
        <v>654</v>
      </c>
      <c r="C5" s="47" t="s">
        <v>653</v>
      </c>
      <c r="D5" s="47" t="s">
        <v>48</v>
      </c>
      <c r="E5" s="47" t="s">
        <v>60</v>
      </c>
      <c r="F5" s="47" t="s">
        <v>73</v>
      </c>
      <c r="G5" s="47" t="s">
        <v>655</v>
      </c>
      <c r="H5" s="47" t="s">
        <v>656</v>
      </c>
    </row>
    <row r="6" spans="1:8" x14ac:dyDescent="0.25">
      <c r="A6" s="47">
        <v>4</v>
      </c>
      <c r="B6" s="47" t="s">
        <v>661</v>
      </c>
      <c r="C6" s="47" t="s">
        <v>662</v>
      </c>
      <c r="D6" s="47" t="s">
        <v>663</v>
      </c>
      <c r="E6" s="47" t="s">
        <v>60</v>
      </c>
      <c r="F6" s="47" t="s">
        <v>73</v>
      </c>
      <c r="G6" s="47" t="s">
        <v>664</v>
      </c>
      <c r="H6" s="47" t="s">
        <v>665</v>
      </c>
    </row>
    <row r="7" spans="1:8" x14ac:dyDescent="0.25">
      <c r="A7" s="47">
        <v>5</v>
      </c>
      <c r="B7" s="47" t="s">
        <v>670</v>
      </c>
      <c r="C7" s="47" t="s">
        <v>671</v>
      </c>
      <c r="D7" s="47" t="s">
        <v>672</v>
      </c>
      <c r="E7" s="47" t="s">
        <v>60</v>
      </c>
      <c r="F7" s="47" t="s">
        <v>73</v>
      </c>
      <c r="G7" s="47" t="s">
        <v>673</v>
      </c>
      <c r="H7" s="47" t="s">
        <v>674</v>
      </c>
    </row>
    <row r="8" spans="1:8" x14ac:dyDescent="0.25">
      <c r="A8" s="47">
        <v>6</v>
      </c>
      <c r="B8" s="47" t="s">
        <v>679</v>
      </c>
      <c r="C8" s="47" t="s">
        <v>681</v>
      </c>
      <c r="D8" s="47" t="s">
        <v>682</v>
      </c>
      <c r="E8" s="47" t="s">
        <v>60</v>
      </c>
      <c r="F8" s="47" t="s">
        <v>73</v>
      </c>
      <c r="G8" s="47" t="s">
        <v>680</v>
      </c>
      <c r="H8" s="47" t="s">
        <v>683</v>
      </c>
    </row>
    <row r="9" spans="1:8" x14ac:dyDescent="0.25">
      <c r="A9" s="47">
        <v>7</v>
      </c>
      <c r="B9" s="47" t="s">
        <v>688</v>
      </c>
      <c r="C9" s="47" t="s">
        <v>690</v>
      </c>
      <c r="D9" s="47" t="s">
        <v>691</v>
      </c>
      <c r="E9" s="47" t="s">
        <v>60</v>
      </c>
      <c r="F9" s="47" t="s">
        <v>73</v>
      </c>
      <c r="G9" s="47" t="s">
        <v>689</v>
      </c>
      <c r="H9" s="47" t="s">
        <v>692</v>
      </c>
    </row>
    <row r="10" spans="1:8" x14ac:dyDescent="0.25">
      <c r="A10" s="47">
        <v>8</v>
      </c>
      <c r="B10" s="54" t="s">
        <v>697</v>
      </c>
      <c r="C10" s="47" t="s">
        <v>698</v>
      </c>
      <c r="D10" s="47" t="s">
        <v>699</v>
      </c>
      <c r="E10" s="47" t="s">
        <v>60</v>
      </c>
      <c r="F10" s="47" t="s">
        <v>73</v>
      </c>
      <c r="G10" s="47" t="s">
        <v>700</v>
      </c>
      <c r="H10" s="47" t="s">
        <v>701</v>
      </c>
    </row>
    <row r="11" spans="1:8" x14ac:dyDescent="0.25">
      <c r="A11" s="47">
        <v>9</v>
      </c>
      <c r="B11" s="47" t="s">
        <v>706</v>
      </c>
      <c r="C11" s="47" t="s">
        <v>707</v>
      </c>
      <c r="D11" s="47" t="s">
        <v>708</v>
      </c>
      <c r="E11" s="47" t="s">
        <v>60</v>
      </c>
      <c r="F11" s="47" t="s">
        <v>73</v>
      </c>
      <c r="G11" s="47" t="s">
        <v>709</v>
      </c>
      <c r="H11" s="47" t="s">
        <v>710</v>
      </c>
    </row>
    <row r="12" spans="1:8" x14ac:dyDescent="0.25">
      <c r="A12" s="47">
        <v>10</v>
      </c>
      <c r="B12" s="47" t="s">
        <v>715</v>
      </c>
      <c r="C12" s="47" t="s">
        <v>717</v>
      </c>
      <c r="D12" s="47" t="s">
        <v>718</v>
      </c>
      <c r="E12" s="47" t="s">
        <v>60</v>
      </c>
      <c r="F12" s="47" t="s">
        <v>73</v>
      </c>
      <c r="G12" s="47" t="s">
        <v>716</v>
      </c>
      <c r="H12" s="47" t="s">
        <v>719</v>
      </c>
    </row>
    <row r="13" spans="1:8" x14ac:dyDescent="0.25">
      <c r="A13" s="47">
        <v>11</v>
      </c>
      <c r="B13" s="47" t="s">
        <v>724</v>
      </c>
      <c r="C13" s="47" t="s">
        <v>726</v>
      </c>
      <c r="D13" s="47" t="s">
        <v>727</v>
      </c>
      <c r="E13" s="47" t="s">
        <v>60</v>
      </c>
      <c r="F13" s="47" t="s">
        <v>73</v>
      </c>
      <c r="G13" s="47" t="s">
        <v>725</v>
      </c>
      <c r="H13" s="47" t="s">
        <v>728</v>
      </c>
    </row>
    <row r="14" spans="1:8" x14ac:dyDescent="0.25">
      <c r="A14" s="47">
        <v>12</v>
      </c>
      <c r="B14" s="47" t="s">
        <v>738</v>
      </c>
      <c r="C14" s="47" t="s">
        <v>740</v>
      </c>
      <c r="D14" s="47" t="s">
        <v>733</v>
      </c>
      <c r="E14" s="47" t="s">
        <v>60</v>
      </c>
      <c r="F14" s="47" t="s">
        <v>73</v>
      </c>
      <c r="G14" s="47" t="s">
        <v>739</v>
      </c>
      <c r="H14" s="47" t="s">
        <v>741</v>
      </c>
    </row>
    <row r="15" spans="1:8" x14ac:dyDescent="0.25">
      <c r="A15" s="47">
        <v>13</v>
      </c>
      <c r="B15" s="47" t="s">
        <v>742</v>
      </c>
      <c r="C15" s="47" t="s">
        <v>744</v>
      </c>
      <c r="D15" s="47" t="s">
        <v>745</v>
      </c>
      <c r="E15" s="47" t="s">
        <v>60</v>
      </c>
      <c r="F15" s="47" t="s">
        <v>73</v>
      </c>
      <c r="G15" s="47" t="s">
        <v>743</v>
      </c>
      <c r="H15" s="47" t="s">
        <v>746</v>
      </c>
    </row>
    <row r="16" spans="1:8" x14ac:dyDescent="0.25">
      <c r="A16" s="47">
        <v>14</v>
      </c>
      <c r="B16" s="47" t="s">
        <v>756</v>
      </c>
      <c r="C16" s="47" t="s">
        <v>757</v>
      </c>
      <c r="D16" s="47" t="s">
        <v>751</v>
      </c>
      <c r="E16" s="47" t="s">
        <v>60</v>
      </c>
      <c r="F16" s="47" t="s">
        <v>73</v>
      </c>
      <c r="G16" s="47" t="s">
        <v>758</v>
      </c>
      <c r="H16" s="47" t="s">
        <v>759</v>
      </c>
    </row>
    <row r="17" spans="1:8" x14ac:dyDescent="0.25">
      <c r="A17" s="47">
        <v>15</v>
      </c>
      <c r="B17" s="47" t="s">
        <v>760</v>
      </c>
      <c r="C17" s="47" t="s">
        <v>761</v>
      </c>
      <c r="D17" s="47" t="s">
        <v>762</v>
      </c>
      <c r="E17" s="47" t="s">
        <v>60</v>
      </c>
      <c r="F17" s="47" t="s">
        <v>73</v>
      </c>
      <c r="G17" s="47" t="s">
        <v>763</v>
      </c>
      <c r="H17" s="47" t="s">
        <v>764</v>
      </c>
    </row>
    <row r="18" spans="1:8" x14ac:dyDescent="0.25">
      <c r="A18" s="47">
        <v>16</v>
      </c>
      <c r="B18" s="47" t="s">
        <v>774</v>
      </c>
      <c r="C18" s="47" t="s">
        <v>776</v>
      </c>
      <c r="D18" s="47" t="s">
        <v>769</v>
      </c>
      <c r="E18" s="47" t="s">
        <v>60</v>
      </c>
      <c r="F18" s="47" t="s">
        <v>73</v>
      </c>
      <c r="G18" s="47" t="s">
        <v>775</v>
      </c>
      <c r="H18" s="47" t="s">
        <v>777</v>
      </c>
    </row>
    <row r="19" spans="1:8" x14ac:dyDescent="0.25">
      <c r="A19" s="47">
        <v>17</v>
      </c>
      <c r="B19" s="47" t="s">
        <v>780</v>
      </c>
      <c r="C19" s="47" t="s">
        <v>779</v>
      </c>
      <c r="D19" s="47" t="s">
        <v>781</v>
      </c>
      <c r="E19" s="47" t="s">
        <v>60</v>
      </c>
      <c r="F19" s="47" t="s">
        <v>73</v>
      </c>
      <c r="G19" s="47" t="s">
        <v>778</v>
      </c>
      <c r="H19" s="47" t="s">
        <v>782</v>
      </c>
    </row>
    <row r="20" spans="1:8" x14ac:dyDescent="0.25">
      <c r="A20" s="47">
        <v>18</v>
      </c>
      <c r="B20" s="47" t="s">
        <v>792</v>
      </c>
      <c r="C20" s="47" t="s">
        <v>794</v>
      </c>
      <c r="D20" s="47" t="s">
        <v>787</v>
      </c>
      <c r="E20" s="47" t="s">
        <v>60</v>
      </c>
      <c r="F20" s="47" t="s">
        <v>73</v>
      </c>
      <c r="G20" s="47" t="s">
        <v>793</v>
      </c>
      <c r="H20" s="47" t="s">
        <v>795</v>
      </c>
    </row>
    <row r="21" spans="1:8" x14ac:dyDescent="0.25">
      <c r="A21" s="47">
        <v>19</v>
      </c>
      <c r="B21" s="47" t="s">
        <v>796</v>
      </c>
      <c r="C21" s="47" t="s">
        <v>798</v>
      </c>
      <c r="D21" s="47" t="s">
        <v>799</v>
      </c>
      <c r="E21" s="47" t="s">
        <v>60</v>
      </c>
      <c r="F21" s="47" t="s">
        <v>73</v>
      </c>
      <c r="G21" s="47" t="s">
        <v>797</v>
      </c>
      <c r="H21" s="47" t="s">
        <v>800</v>
      </c>
    </row>
    <row r="22" spans="1:8" x14ac:dyDescent="0.25">
      <c r="A22" s="47">
        <v>20</v>
      </c>
      <c r="B22" s="47" t="s">
        <v>805</v>
      </c>
      <c r="C22" s="47" t="s">
        <v>806</v>
      </c>
      <c r="D22" s="47" t="s">
        <v>807</v>
      </c>
      <c r="E22" s="47" t="s">
        <v>60</v>
      </c>
      <c r="F22" s="47" t="s">
        <v>73</v>
      </c>
      <c r="G22" s="47" t="s">
        <v>808</v>
      </c>
      <c r="H22" s="47" t="s">
        <v>809</v>
      </c>
    </row>
    <row r="23" spans="1:8" x14ac:dyDescent="0.25">
      <c r="A23" s="47">
        <v>21</v>
      </c>
      <c r="B23" s="47" t="s">
        <v>819</v>
      </c>
      <c r="C23" s="47" t="s">
        <v>820</v>
      </c>
      <c r="D23" s="47" t="s">
        <v>814</v>
      </c>
      <c r="E23" s="47" t="s">
        <v>60</v>
      </c>
      <c r="F23" s="47" t="s">
        <v>73</v>
      </c>
      <c r="G23" s="47" t="s">
        <v>821</v>
      </c>
      <c r="H23" s="47" t="s">
        <v>822</v>
      </c>
    </row>
    <row r="24" spans="1:8" x14ac:dyDescent="0.25">
      <c r="A24" s="47">
        <v>22</v>
      </c>
      <c r="B24" s="47" t="s">
        <v>823</v>
      </c>
      <c r="C24" s="47" t="s">
        <v>824</v>
      </c>
      <c r="D24" s="47" t="s">
        <v>825</v>
      </c>
      <c r="E24" s="47" t="s">
        <v>60</v>
      </c>
      <c r="F24" s="47" t="s">
        <v>73</v>
      </c>
      <c r="G24" s="47" t="s">
        <v>826</v>
      </c>
      <c r="H24" s="47" t="s">
        <v>827</v>
      </c>
    </row>
    <row r="25" spans="1:8" x14ac:dyDescent="0.25">
      <c r="A25" s="47">
        <v>23</v>
      </c>
      <c r="B25" s="47" t="s">
        <v>837</v>
      </c>
      <c r="C25" s="47" t="s">
        <v>838</v>
      </c>
      <c r="D25" s="47" t="s">
        <v>832</v>
      </c>
      <c r="E25" s="47" t="s">
        <v>60</v>
      </c>
      <c r="F25" s="47" t="s">
        <v>73</v>
      </c>
      <c r="G25" s="47" t="s">
        <v>839</v>
      </c>
      <c r="H25" s="47" t="s">
        <v>840</v>
      </c>
    </row>
    <row r="26" spans="1:8" x14ac:dyDescent="0.25">
      <c r="A26" s="47">
        <v>24</v>
      </c>
      <c r="B26" s="47" t="s">
        <v>841</v>
      </c>
      <c r="C26" s="47" t="s">
        <v>842</v>
      </c>
      <c r="D26" s="47" t="s">
        <v>843</v>
      </c>
      <c r="E26" s="47" t="s">
        <v>60</v>
      </c>
      <c r="F26" s="47" t="s">
        <v>73</v>
      </c>
      <c r="G26" s="47" t="s">
        <v>844</v>
      </c>
      <c r="H26" s="47" t="s">
        <v>845</v>
      </c>
    </row>
    <row r="27" spans="1:8" x14ac:dyDescent="0.25">
      <c r="A27" s="47">
        <v>25</v>
      </c>
      <c r="B27" s="47" t="s">
        <v>855</v>
      </c>
      <c r="C27" s="47" t="s">
        <v>856</v>
      </c>
      <c r="D27" s="47" t="s">
        <v>850</v>
      </c>
      <c r="E27" s="47" t="s">
        <v>60</v>
      </c>
      <c r="F27" s="47" t="s">
        <v>73</v>
      </c>
      <c r="G27" s="47" t="s">
        <v>857</v>
      </c>
      <c r="H27" s="47" t="s">
        <v>858</v>
      </c>
    </row>
    <row r="28" spans="1:8" x14ac:dyDescent="0.25">
      <c r="A28" s="47">
        <v>26</v>
      </c>
      <c r="B28" s="47" t="s">
        <v>859</v>
      </c>
      <c r="C28" s="47" t="s">
        <v>860</v>
      </c>
      <c r="D28" s="47" t="s">
        <v>2</v>
      </c>
      <c r="E28" s="47" t="s">
        <v>60</v>
      </c>
      <c r="F28" s="47" t="s">
        <v>73</v>
      </c>
      <c r="G28" s="47" t="s">
        <v>861</v>
      </c>
      <c r="H28" s="47" t="s">
        <v>862</v>
      </c>
    </row>
    <row r="29" spans="1:8" x14ac:dyDescent="0.25">
      <c r="A29" s="47">
        <v>27</v>
      </c>
      <c r="B29" s="47" t="s">
        <v>867</v>
      </c>
      <c r="C29" s="47" t="s">
        <v>860</v>
      </c>
      <c r="D29" s="47" t="s">
        <v>868</v>
      </c>
      <c r="E29" s="47" t="s">
        <v>60</v>
      </c>
      <c r="F29" s="47" t="s">
        <v>73</v>
      </c>
      <c r="G29" s="47" t="s">
        <v>869</v>
      </c>
      <c r="H29" s="47" t="s">
        <v>870</v>
      </c>
    </row>
    <row r="30" spans="1:8" x14ac:dyDescent="0.25">
      <c r="A30" s="47">
        <v>99</v>
      </c>
      <c r="B30" s="57" t="s">
        <v>875</v>
      </c>
      <c r="C30" s="47" t="s">
        <v>876</v>
      </c>
      <c r="E30" s="47" t="s">
        <v>60</v>
      </c>
      <c r="F30" s="47" t="s">
        <v>73</v>
      </c>
      <c r="G30" s="47" t="s">
        <v>877</v>
      </c>
      <c r="H30" s="47" t="s">
        <v>879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O49"/>
  <sheetViews>
    <sheetView workbookViewId="0">
      <selection activeCell="A11" sqref="A11:XFD11"/>
    </sheetView>
  </sheetViews>
  <sheetFormatPr defaultRowHeight="15" x14ac:dyDescent="0.25"/>
  <cols>
    <col min="1" max="1" width="4.42578125" customWidth="1"/>
    <col min="2" max="2" width="22.140625" customWidth="1"/>
  </cols>
  <sheetData>
    <row r="1" spans="1:15" x14ac:dyDescent="0.25">
      <c r="A1" s="1" t="s">
        <v>87</v>
      </c>
      <c r="B1" s="1" t="s">
        <v>88</v>
      </c>
      <c r="C1" s="14">
        <v>2018</v>
      </c>
      <c r="D1" s="14">
        <v>2017</v>
      </c>
      <c r="E1" s="14">
        <v>2016</v>
      </c>
      <c r="F1" s="14">
        <v>2015</v>
      </c>
      <c r="G1" s="14">
        <v>2014</v>
      </c>
      <c r="H1" s="14">
        <v>2013</v>
      </c>
      <c r="I1" s="14">
        <v>2012</v>
      </c>
      <c r="J1" s="14">
        <v>2011</v>
      </c>
      <c r="K1" s="19">
        <v>2010</v>
      </c>
      <c r="L1" s="14">
        <v>2009</v>
      </c>
      <c r="M1" s="26"/>
      <c r="N1" s="26"/>
      <c r="O1" s="26"/>
    </row>
    <row r="2" spans="1:15" x14ac:dyDescent="0.25">
      <c r="A2" s="1">
        <v>1</v>
      </c>
      <c r="B2" s="1" t="s">
        <v>0</v>
      </c>
      <c r="C2" s="1"/>
      <c r="D2" s="1">
        <v>1</v>
      </c>
      <c r="E2" s="1"/>
      <c r="F2" s="1"/>
      <c r="G2" s="1">
        <v>3</v>
      </c>
      <c r="H2" s="1">
        <v>1</v>
      </c>
      <c r="I2" s="1"/>
      <c r="J2" s="1"/>
      <c r="K2" s="18"/>
      <c r="L2" s="1">
        <v>1</v>
      </c>
      <c r="M2" s="26"/>
      <c r="N2" s="26"/>
      <c r="O2" s="26"/>
    </row>
    <row r="3" spans="1:15" x14ac:dyDescent="0.25">
      <c r="A3" s="1">
        <v>2</v>
      </c>
      <c r="B3" s="1" t="s">
        <v>1</v>
      </c>
      <c r="C3" s="1"/>
      <c r="D3" s="1"/>
      <c r="E3" s="1"/>
      <c r="F3" s="1"/>
      <c r="G3" s="1"/>
      <c r="H3" s="1"/>
      <c r="I3" s="1"/>
      <c r="J3" s="1"/>
      <c r="K3" s="18">
        <v>1</v>
      </c>
      <c r="L3" s="1"/>
      <c r="M3" s="26"/>
      <c r="N3" s="26"/>
      <c r="O3" s="26"/>
    </row>
    <row r="4" spans="1:15" x14ac:dyDescent="0.25">
      <c r="A4" s="1">
        <v>3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8"/>
      <c r="L4" s="1"/>
      <c r="M4" s="26"/>
      <c r="N4" s="26"/>
      <c r="O4" s="26"/>
    </row>
    <row r="5" spans="1:15" x14ac:dyDescent="0.25">
      <c r="A5" s="1">
        <v>4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8"/>
      <c r="L5" s="1"/>
      <c r="M5" s="26"/>
      <c r="N5" s="26"/>
      <c r="O5" s="26"/>
    </row>
    <row r="6" spans="1:15" x14ac:dyDescent="0.25">
      <c r="A6" s="1">
        <v>5</v>
      </c>
      <c r="B6" s="1" t="s">
        <v>4</v>
      </c>
      <c r="C6" s="1"/>
      <c r="D6" s="1"/>
      <c r="E6" s="1"/>
      <c r="F6" s="1"/>
      <c r="G6" s="1"/>
      <c r="H6" s="1"/>
      <c r="I6" s="1"/>
      <c r="J6" s="1"/>
      <c r="K6" s="18"/>
      <c r="L6" s="1"/>
      <c r="M6" s="26"/>
      <c r="N6" s="26"/>
      <c r="O6" s="26"/>
    </row>
    <row r="7" spans="1:15" x14ac:dyDescent="0.25">
      <c r="A7" s="1">
        <v>6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8"/>
      <c r="L7" s="1"/>
      <c r="M7" s="26"/>
      <c r="N7" s="26"/>
      <c r="O7" s="26"/>
    </row>
    <row r="8" spans="1:15" x14ac:dyDescent="0.25">
      <c r="A8" s="1">
        <v>7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8"/>
      <c r="L8" s="1"/>
      <c r="M8" s="26"/>
      <c r="N8" s="26"/>
      <c r="O8" s="26"/>
    </row>
    <row r="9" spans="1:15" x14ac:dyDescent="0.25">
      <c r="A9" s="3">
        <v>8</v>
      </c>
      <c r="B9" s="3" t="s">
        <v>48</v>
      </c>
      <c r="C9" s="3"/>
      <c r="D9" s="3"/>
      <c r="E9" s="3"/>
      <c r="F9" s="3"/>
      <c r="G9" s="3"/>
      <c r="H9" s="3"/>
      <c r="I9" s="3"/>
      <c r="J9" s="3"/>
      <c r="K9" s="20"/>
      <c r="L9" s="1"/>
      <c r="M9" s="26"/>
      <c r="N9" s="26"/>
      <c r="O9" s="26"/>
    </row>
    <row r="10" spans="1:15" ht="15.75" thickBot="1" x14ac:dyDescent="0.3">
      <c r="A10" s="3">
        <v>9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20"/>
      <c r="L10" s="1"/>
      <c r="M10" s="28"/>
      <c r="N10" s="28"/>
      <c r="O10" s="28"/>
    </row>
    <row r="11" spans="1:15" ht="15.75" thickBot="1" x14ac:dyDescent="0.3">
      <c r="A11" s="7" t="s">
        <v>19</v>
      </c>
      <c r="B11" s="9"/>
      <c r="C11" s="9"/>
      <c r="D11" s="9">
        <v>1</v>
      </c>
      <c r="E11" s="9"/>
      <c r="F11" s="9"/>
      <c r="G11" s="9">
        <v>3</v>
      </c>
      <c r="H11" s="9">
        <v>1</v>
      </c>
      <c r="I11" s="9"/>
      <c r="J11" s="9"/>
      <c r="K11" s="21">
        <v>1</v>
      </c>
      <c r="L11" s="12">
        <v>1</v>
      </c>
      <c r="M11" s="26"/>
      <c r="N11" s="26"/>
      <c r="O11" s="26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22"/>
      <c r="L12" s="1"/>
      <c r="M12" s="26"/>
      <c r="N12" s="26"/>
      <c r="O12" s="26"/>
    </row>
    <row r="13" spans="1:15" x14ac:dyDescent="0.25">
      <c r="A13" s="1">
        <v>1</v>
      </c>
      <c r="B13" s="30" t="s">
        <v>46</v>
      </c>
      <c r="C13" s="1">
        <v>1</v>
      </c>
      <c r="D13" s="1"/>
      <c r="E13" s="1"/>
      <c r="F13" s="1"/>
      <c r="G13" s="1"/>
      <c r="H13" s="1"/>
      <c r="I13" s="1"/>
      <c r="J13" s="1"/>
      <c r="K13" s="18"/>
      <c r="L13" s="1"/>
      <c r="M13" s="26"/>
      <c r="N13" s="26"/>
      <c r="O13" s="26"/>
    </row>
    <row r="14" spans="1:15" x14ac:dyDescent="0.25">
      <c r="A14" s="1">
        <v>2</v>
      </c>
      <c r="B14" s="1" t="s">
        <v>8</v>
      </c>
      <c r="C14" s="1"/>
      <c r="D14" s="1"/>
      <c r="E14" s="1"/>
      <c r="F14" s="1"/>
      <c r="G14" s="1"/>
      <c r="H14" s="1"/>
      <c r="I14" s="1"/>
      <c r="J14" s="1">
        <v>1</v>
      </c>
      <c r="K14" s="18"/>
      <c r="L14" s="1"/>
      <c r="M14" s="26"/>
      <c r="N14" s="26"/>
      <c r="O14" s="26"/>
    </row>
    <row r="15" spans="1:15" x14ac:dyDescent="0.25">
      <c r="A15" s="1">
        <v>3</v>
      </c>
      <c r="B15" s="1" t="s">
        <v>9</v>
      </c>
      <c r="C15" s="1"/>
      <c r="D15" s="1"/>
      <c r="E15" s="1"/>
      <c r="F15" s="1"/>
      <c r="G15" s="1"/>
      <c r="H15" s="1"/>
      <c r="I15" s="1"/>
      <c r="J15" s="1"/>
      <c r="K15" s="18"/>
      <c r="L15" s="1"/>
      <c r="M15" s="26"/>
      <c r="N15" s="26"/>
      <c r="O15" s="26"/>
    </row>
    <row r="16" spans="1:15" x14ac:dyDescent="0.25">
      <c r="A16" s="1">
        <v>4</v>
      </c>
      <c r="B16" s="1" t="s">
        <v>10</v>
      </c>
      <c r="C16" s="1"/>
      <c r="D16" s="1"/>
      <c r="E16" s="1"/>
      <c r="F16" s="1"/>
      <c r="G16" s="1">
        <v>1</v>
      </c>
      <c r="H16" s="1"/>
      <c r="I16" s="1">
        <v>1</v>
      </c>
      <c r="J16" s="1"/>
      <c r="K16" s="18"/>
      <c r="L16" s="1"/>
      <c r="M16" s="26"/>
      <c r="N16" s="26"/>
      <c r="O16" s="26"/>
    </row>
    <row r="17" spans="1:15" x14ac:dyDescent="0.25">
      <c r="A17" s="1">
        <v>5</v>
      </c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8"/>
      <c r="L17" s="1"/>
      <c r="M17" s="26"/>
      <c r="N17" s="26"/>
      <c r="O17" s="26"/>
    </row>
    <row r="18" spans="1:15" x14ac:dyDescent="0.25">
      <c r="A18" s="1">
        <v>6</v>
      </c>
      <c r="B18" s="1" t="s">
        <v>11</v>
      </c>
      <c r="C18" s="1"/>
      <c r="D18" s="1"/>
      <c r="E18" s="1"/>
      <c r="F18" s="1"/>
      <c r="G18" s="1"/>
      <c r="H18" s="1">
        <v>1</v>
      </c>
      <c r="I18" s="1"/>
      <c r="J18" s="1"/>
      <c r="K18" s="18"/>
      <c r="L18" s="1"/>
      <c r="M18" s="26"/>
      <c r="N18" s="26"/>
      <c r="O18" s="26"/>
    </row>
    <row r="19" spans="1:15" x14ac:dyDescent="0.25">
      <c r="A19" s="1">
        <v>7</v>
      </c>
      <c r="B19" s="1" t="s">
        <v>12</v>
      </c>
      <c r="C19" s="1"/>
      <c r="D19" s="1"/>
      <c r="E19" s="1">
        <v>1</v>
      </c>
      <c r="F19" s="1"/>
      <c r="G19" s="1"/>
      <c r="H19" s="1"/>
      <c r="I19" s="1"/>
      <c r="J19" s="1"/>
      <c r="K19" s="18"/>
      <c r="L19" s="1"/>
      <c r="M19" s="26"/>
      <c r="N19" s="26"/>
      <c r="O19" s="26"/>
    </row>
    <row r="20" spans="1:15" x14ac:dyDescent="0.25">
      <c r="A20" s="1">
        <v>8</v>
      </c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18"/>
      <c r="L20" s="1"/>
      <c r="M20" s="26"/>
      <c r="N20" s="26"/>
      <c r="O20" s="26"/>
    </row>
    <row r="21" spans="1:15" x14ac:dyDescent="0.25">
      <c r="A21" s="1">
        <v>9</v>
      </c>
      <c r="B21" s="1" t="s">
        <v>14</v>
      </c>
      <c r="C21" s="1"/>
      <c r="D21" s="1"/>
      <c r="E21" s="1"/>
      <c r="F21" s="1"/>
      <c r="G21" s="1"/>
      <c r="H21" s="1"/>
      <c r="I21" s="1"/>
      <c r="J21" s="1">
        <v>1</v>
      </c>
      <c r="K21" s="18"/>
      <c r="L21" s="1"/>
      <c r="M21" s="26"/>
      <c r="N21" s="26"/>
      <c r="O21" s="26"/>
    </row>
    <row r="22" spans="1:15" x14ac:dyDescent="0.25">
      <c r="A22" s="1">
        <v>10</v>
      </c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8"/>
      <c r="L22" s="1"/>
      <c r="M22" s="26"/>
      <c r="N22" s="26"/>
      <c r="O22" s="26"/>
    </row>
    <row r="23" spans="1:15" x14ac:dyDescent="0.25">
      <c r="A23" s="1">
        <v>11</v>
      </c>
      <c r="B23" s="1" t="s">
        <v>16</v>
      </c>
      <c r="C23" s="1"/>
      <c r="D23" s="1"/>
      <c r="E23" s="1"/>
      <c r="F23" s="1"/>
      <c r="G23" s="1"/>
      <c r="H23" s="1"/>
      <c r="I23" s="1"/>
      <c r="J23" s="1"/>
      <c r="K23" s="18"/>
      <c r="L23" s="1"/>
      <c r="M23" s="26"/>
      <c r="N23" s="26"/>
      <c r="O23" s="26"/>
    </row>
    <row r="24" spans="1:15" x14ac:dyDescent="0.25">
      <c r="A24" s="1">
        <v>12</v>
      </c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8"/>
      <c r="L24" s="1"/>
      <c r="M24" s="26"/>
      <c r="N24" s="26"/>
      <c r="O24" s="26"/>
    </row>
    <row r="25" spans="1:15" x14ac:dyDescent="0.25">
      <c r="A25" s="1">
        <v>13</v>
      </c>
      <c r="B25" s="1" t="s">
        <v>17</v>
      </c>
      <c r="C25" s="1"/>
      <c r="D25" s="1"/>
      <c r="E25" s="1"/>
      <c r="F25" s="1"/>
      <c r="G25" s="1"/>
      <c r="H25" s="1"/>
      <c r="I25" s="1">
        <v>1</v>
      </c>
      <c r="J25" s="1"/>
      <c r="K25" s="18"/>
      <c r="L25" s="1"/>
      <c r="M25" s="26"/>
      <c r="N25" s="26"/>
      <c r="O25" s="26"/>
    </row>
    <row r="26" spans="1:15" x14ac:dyDescent="0.25">
      <c r="A26" s="1">
        <v>14</v>
      </c>
      <c r="B26" s="1" t="s">
        <v>18</v>
      </c>
      <c r="C26" s="1"/>
      <c r="D26" s="1"/>
      <c r="E26" s="1"/>
      <c r="F26" s="1"/>
      <c r="G26" s="1"/>
      <c r="H26" s="1"/>
      <c r="I26" s="1"/>
      <c r="J26" s="1"/>
      <c r="K26" s="18"/>
      <c r="L26" s="1"/>
      <c r="M26" s="26"/>
      <c r="N26" s="26"/>
      <c r="O26" s="26"/>
    </row>
    <row r="27" spans="1:15" x14ac:dyDescent="0.25">
      <c r="A27" s="1">
        <v>15</v>
      </c>
      <c r="B27" s="1" t="s">
        <v>21</v>
      </c>
      <c r="C27" s="1"/>
      <c r="D27" s="1"/>
      <c r="E27" s="1"/>
      <c r="F27" s="1"/>
      <c r="G27" s="1"/>
      <c r="H27" s="1"/>
      <c r="I27" s="1"/>
      <c r="J27" s="1"/>
      <c r="K27" s="18"/>
      <c r="L27" s="1"/>
      <c r="M27" s="26"/>
      <c r="N27" s="26"/>
      <c r="O27" s="26"/>
    </row>
    <row r="28" spans="1:15" x14ac:dyDescent="0.25">
      <c r="A28" s="1">
        <v>16</v>
      </c>
      <c r="B28" s="2" t="s">
        <v>51</v>
      </c>
      <c r="C28" s="1"/>
      <c r="D28" s="1"/>
      <c r="E28" s="1"/>
      <c r="F28" s="1"/>
      <c r="G28" s="1"/>
      <c r="H28" s="1"/>
      <c r="I28" s="1"/>
      <c r="J28" s="1"/>
      <c r="K28" s="18"/>
      <c r="L28" s="1"/>
      <c r="M28" s="26"/>
      <c r="N28" s="26"/>
      <c r="O28" s="26"/>
    </row>
    <row r="29" spans="1:15" x14ac:dyDescent="0.25">
      <c r="A29" s="2">
        <v>17</v>
      </c>
      <c r="B29" s="1" t="s">
        <v>22</v>
      </c>
      <c r="C29" s="1"/>
      <c r="D29" s="1"/>
      <c r="E29" s="1"/>
      <c r="F29" s="1"/>
      <c r="G29" s="1"/>
      <c r="H29" s="1"/>
      <c r="I29" s="1"/>
      <c r="J29" s="1"/>
      <c r="K29" s="18"/>
      <c r="L29" s="1"/>
      <c r="M29" s="26"/>
      <c r="N29" s="26"/>
      <c r="O29" s="26"/>
    </row>
    <row r="30" spans="1:15" x14ac:dyDescent="0.25">
      <c r="A30" s="2">
        <v>18</v>
      </c>
      <c r="B30" s="2" t="s">
        <v>24</v>
      </c>
      <c r="C30" s="1"/>
      <c r="D30" s="1"/>
      <c r="E30" s="1"/>
      <c r="F30" s="1"/>
      <c r="G30" s="1"/>
      <c r="H30" s="1"/>
      <c r="I30" s="1"/>
      <c r="J30" s="1"/>
      <c r="K30" s="18"/>
      <c r="L30" s="1"/>
      <c r="M30" s="26"/>
      <c r="N30" s="26"/>
      <c r="O30" s="26"/>
    </row>
    <row r="31" spans="1:15" x14ac:dyDescent="0.25">
      <c r="A31" s="2">
        <v>19</v>
      </c>
      <c r="B31" s="2" t="s">
        <v>30</v>
      </c>
      <c r="C31" s="1"/>
      <c r="D31" s="1"/>
      <c r="E31" s="1"/>
      <c r="F31" s="1"/>
      <c r="G31" s="1"/>
      <c r="H31" s="1"/>
      <c r="I31" s="1"/>
      <c r="J31" s="1"/>
      <c r="K31" s="18"/>
      <c r="L31" s="1"/>
      <c r="M31" s="26"/>
      <c r="N31" s="26"/>
      <c r="O31" s="26"/>
    </row>
    <row r="32" spans="1:15" x14ac:dyDescent="0.25">
      <c r="A32" s="2">
        <v>20</v>
      </c>
      <c r="B32" s="2" t="s">
        <v>26</v>
      </c>
      <c r="C32" s="1"/>
      <c r="D32" s="1"/>
      <c r="E32" s="1"/>
      <c r="F32" s="1"/>
      <c r="G32" s="1"/>
      <c r="H32" s="1"/>
      <c r="I32" s="1"/>
      <c r="J32" s="1"/>
      <c r="K32" s="18"/>
      <c r="L32" s="1"/>
      <c r="M32" s="26"/>
      <c r="N32" s="26"/>
      <c r="O32" s="26"/>
    </row>
    <row r="33" spans="1:15" x14ac:dyDescent="0.25">
      <c r="A33" s="2">
        <v>21</v>
      </c>
      <c r="B33" s="2" t="s">
        <v>27</v>
      </c>
      <c r="C33" s="1"/>
      <c r="D33" s="1"/>
      <c r="E33" s="1"/>
      <c r="F33" s="1"/>
      <c r="G33" s="1"/>
      <c r="H33" s="1"/>
      <c r="I33" s="1"/>
      <c r="J33" s="1"/>
      <c r="K33" s="18"/>
      <c r="L33" s="1"/>
      <c r="M33" s="26"/>
      <c r="N33" s="26"/>
      <c r="O33" s="26"/>
    </row>
    <row r="34" spans="1:15" x14ac:dyDescent="0.25">
      <c r="A34" s="2">
        <v>22</v>
      </c>
      <c r="B34" s="2" t="s">
        <v>28</v>
      </c>
      <c r="C34" s="1">
        <v>1</v>
      </c>
      <c r="D34" s="1"/>
      <c r="E34" s="1"/>
      <c r="F34" s="1"/>
      <c r="G34" s="1"/>
      <c r="H34" s="1"/>
      <c r="I34" s="1"/>
      <c r="J34" s="1"/>
      <c r="K34" s="18"/>
      <c r="L34" s="1"/>
      <c r="M34" s="26"/>
      <c r="N34" s="26"/>
      <c r="O34" s="26"/>
    </row>
    <row r="35" spans="1:15" x14ac:dyDescent="0.25">
      <c r="A35" s="5">
        <v>23</v>
      </c>
      <c r="B35" s="2" t="s">
        <v>29</v>
      </c>
      <c r="C35" s="3"/>
      <c r="D35" s="3"/>
      <c r="E35" s="3"/>
      <c r="F35" s="3"/>
      <c r="G35" s="3"/>
      <c r="H35" s="3"/>
      <c r="I35" s="3"/>
      <c r="J35" s="3"/>
      <c r="K35" s="20"/>
      <c r="L35" s="1"/>
      <c r="M35" s="27"/>
      <c r="N35" s="27"/>
      <c r="O35" s="27"/>
    </row>
    <row r="36" spans="1:15" x14ac:dyDescent="0.25">
      <c r="A36" s="5">
        <v>24</v>
      </c>
      <c r="B36" s="5" t="s">
        <v>49</v>
      </c>
      <c r="C36" s="3"/>
      <c r="D36" s="3"/>
      <c r="E36" s="3"/>
      <c r="F36" s="3"/>
      <c r="G36" s="3"/>
      <c r="H36" s="3"/>
      <c r="I36" s="3"/>
      <c r="J36" s="3"/>
      <c r="K36" s="20"/>
      <c r="L36" s="1"/>
      <c r="M36" s="29"/>
      <c r="N36" s="29"/>
      <c r="O36" s="29"/>
    </row>
    <row r="37" spans="1:15" x14ac:dyDescent="0.25">
      <c r="A37" s="5">
        <v>25</v>
      </c>
      <c r="B37" s="5" t="s">
        <v>50</v>
      </c>
      <c r="C37" s="3"/>
      <c r="D37" s="3"/>
      <c r="E37" s="3"/>
      <c r="F37" s="3"/>
      <c r="G37" s="3"/>
      <c r="H37" s="3"/>
      <c r="I37" s="3"/>
      <c r="J37" s="3"/>
      <c r="K37" s="20"/>
      <c r="L37" s="1"/>
      <c r="M37" s="28"/>
      <c r="N37" s="28"/>
      <c r="O37" s="28"/>
    </row>
    <row r="38" spans="1:15" ht="15.75" thickBot="1" x14ac:dyDescent="0.3">
      <c r="A38" s="31">
        <v>26</v>
      </c>
      <c r="B38" s="31" t="s">
        <v>43</v>
      </c>
      <c r="C38" s="31"/>
      <c r="D38" s="6"/>
      <c r="E38" s="6"/>
      <c r="F38" s="6"/>
      <c r="G38" s="6"/>
      <c r="H38" s="6"/>
      <c r="I38" s="6"/>
      <c r="J38" s="6"/>
      <c r="K38" s="23"/>
      <c r="L38" s="16"/>
      <c r="M38" s="29"/>
      <c r="N38" s="29"/>
      <c r="O38" s="29"/>
    </row>
    <row r="39" spans="1:15" ht="15.75" thickBot="1" x14ac:dyDescent="0.3">
      <c r="A39" s="7" t="s">
        <v>20</v>
      </c>
      <c r="B39" s="8"/>
      <c r="C39" s="15">
        <v>2</v>
      </c>
      <c r="D39" s="8"/>
      <c r="E39" s="8">
        <v>1</v>
      </c>
      <c r="F39" s="8"/>
      <c r="G39" s="8">
        <v>1</v>
      </c>
      <c r="H39" s="8">
        <v>1</v>
      </c>
      <c r="I39" s="8">
        <v>2</v>
      </c>
      <c r="J39" s="8">
        <v>2</v>
      </c>
      <c r="K39" s="24"/>
      <c r="L39" s="13"/>
      <c r="M39" s="26"/>
      <c r="N39" s="26"/>
      <c r="O39" s="26"/>
    </row>
    <row r="40" spans="1:15" x14ac:dyDescent="0.25">
      <c r="A40" s="10" t="s">
        <v>52</v>
      </c>
      <c r="B40" s="11"/>
      <c r="C40" s="11">
        <v>2</v>
      </c>
      <c r="D40" s="11">
        <v>1</v>
      </c>
      <c r="E40" s="11">
        <v>1</v>
      </c>
      <c r="F40" s="11"/>
      <c r="G40" s="11">
        <v>4</v>
      </c>
      <c r="H40" s="11">
        <v>2</v>
      </c>
      <c r="I40" s="11">
        <v>2</v>
      </c>
      <c r="J40" s="11">
        <v>2</v>
      </c>
      <c r="K40" s="25">
        <v>1</v>
      </c>
      <c r="L40" s="17">
        <v>1</v>
      </c>
      <c r="M40" s="26"/>
      <c r="N40" s="26"/>
      <c r="O40" s="26"/>
    </row>
    <row r="41" spans="1:15" x14ac:dyDescent="0.25">
      <c r="A41" s="1">
        <v>1</v>
      </c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8"/>
      <c r="L41" s="1"/>
      <c r="M41" s="26"/>
      <c r="N41" s="26"/>
      <c r="O41" s="26"/>
    </row>
    <row r="42" spans="1:15" x14ac:dyDescent="0.25">
      <c r="A42" s="1">
        <v>2</v>
      </c>
      <c r="B42" s="1" t="s">
        <v>32</v>
      </c>
      <c r="C42" s="1"/>
      <c r="D42" s="1"/>
      <c r="E42" s="1"/>
      <c r="F42" s="1"/>
      <c r="G42" s="1"/>
      <c r="H42" s="1"/>
      <c r="I42" s="1"/>
      <c r="J42" s="1"/>
      <c r="K42" s="18"/>
      <c r="L42" s="1"/>
      <c r="M42" s="26"/>
      <c r="N42" s="26"/>
      <c r="O42" s="26"/>
    </row>
    <row r="43" spans="1:15" x14ac:dyDescent="0.25">
      <c r="A43" s="1">
        <v>3</v>
      </c>
      <c r="B43" s="1" t="s">
        <v>33</v>
      </c>
      <c r="C43" s="1"/>
      <c r="D43" s="1"/>
      <c r="E43" s="1"/>
      <c r="F43" s="1"/>
      <c r="G43" s="1"/>
      <c r="H43" s="1"/>
      <c r="I43" s="1"/>
      <c r="J43" s="1"/>
      <c r="K43" s="18"/>
      <c r="L43" s="1"/>
      <c r="M43" s="26"/>
      <c r="N43" s="26"/>
      <c r="O43" s="26"/>
    </row>
    <row r="44" spans="1:15" x14ac:dyDescent="0.25">
      <c r="A44" s="1">
        <v>4</v>
      </c>
      <c r="B44" s="1" t="s">
        <v>34</v>
      </c>
      <c r="C44" s="1"/>
      <c r="D44" s="1"/>
      <c r="E44" s="1"/>
      <c r="F44" s="1"/>
      <c r="G44" s="1"/>
      <c r="H44" s="1"/>
      <c r="I44" s="1"/>
      <c r="J44" s="1"/>
      <c r="K44" s="18"/>
      <c r="L44" s="1"/>
      <c r="M44" s="26"/>
      <c r="N44" s="26"/>
      <c r="O44" s="26"/>
    </row>
    <row r="45" spans="1:15" x14ac:dyDescent="0.25">
      <c r="A45" s="1">
        <v>5</v>
      </c>
      <c r="B45" s="1" t="s">
        <v>35</v>
      </c>
      <c r="C45" s="1"/>
      <c r="D45" s="1"/>
      <c r="E45" s="1"/>
      <c r="F45" s="1"/>
      <c r="G45" s="1"/>
      <c r="H45" s="1"/>
      <c r="I45" s="1"/>
      <c r="J45" s="1"/>
      <c r="K45" s="18"/>
      <c r="L45" s="1"/>
      <c r="M45" s="26"/>
      <c r="N45" s="26"/>
      <c r="O45" s="26"/>
    </row>
    <row r="46" spans="1:15" x14ac:dyDescent="0.25">
      <c r="A46" s="1">
        <v>6</v>
      </c>
      <c r="B46" s="1" t="s">
        <v>36</v>
      </c>
      <c r="C46" s="1"/>
      <c r="D46" s="1"/>
      <c r="E46" s="1"/>
      <c r="F46" s="1"/>
      <c r="G46" s="1"/>
      <c r="H46" s="1"/>
      <c r="I46" s="1"/>
      <c r="J46" s="1"/>
      <c r="K46" s="18"/>
      <c r="L46" s="1"/>
      <c r="M46" s="26"/>
      <c r="N46" s="26"/>
      <c r="O46" s="26"/>
    </row>
    <row r="47" spans="1:15" x14ac:dyDescent="0.25">
      <c r="A47" s="1">
        <v>7</v>
      </c>
      <c r="B47" s="1" t="s">
        <v>37</v>
      </c>
      <c r="C47" s="1"/>
      <c r="D47" s="1"/>
      <c r="E47" s="1"/>
      <c r="F47" s="1"/>
      <c r="G47" s="1"/>
      <c r="H47" s="1"/>
      <c r="I47" s="1"/>
      <c r="J47" s="1"/>
      <c r="K47" s="18"/>
      <c r="L47" s="1"/>
      <c r="M47" s="29"/>
      <c r="N47" s="29"/>
      <c r="O47" s="29"/>
    </row>
    <row r="48" spans="1:15" x14ac:dyDescent="0.25">
      <c r="A48" s="1">
        <v>8</v>
      </c>
      <c r="B48" s="1" t="s">
        <v>38</v>
      </c>
      <c r="C48" s="1"/>
      <c r="D48" s="1"/>
      <c r="E48" s="1"/>
      <c r="F48" s="1"/>
      <c r="G48" s="1"/>
      <c r="H48" s="1"/>
      <c r="I48" s="1"/>
      <c r="J48" s="1"/>
      <c r="K48" s="18"/>
      <c r="L48" s="1"/>
    </row>
    <row r="49" spans="1:12" x14ac:dyDescent="0.25">
      <c r="A49" s="1">
        <v>9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8"/>
      <c r="L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28"/>
  <sheetViews>
    <sheetView workbookViewId="0">
      <selection activeCell="B8" sqref="B8"/>
    </sheetView>
  </sheetViews>
  <sheetFormatPr defaultRowHeight="15" x14ac:dyDescent="0.25"/>
  <cols>
    <col min="1" max="1" width="3.85546875" customWidth="1"/>
    <col min="2" max="2" width="19.7109375" customWidth="1"/>
    <col min="3" max="3" width="8.7109375" bestFit="1" customWidth="1"/>
    <col min="4" max="4" width="11" bestFit="1" customWidth="1"/>
    <col min="5" max="5" width="13.7109375" bestFit="1" customWidth="1"/>
    <col min="6" max="6" width="7.42578125" bestFit="1" customWidth="1"/>
    <col min="7" max="7" width="11" customWidth="1"/>
    <col min="8" max="8" width="10.85546875" customWidth="1"/>
    <col min="9" max="9" width="12.42578125" bestFit="1" customWidth="1"/>
    <col min="10" max="10" width="12.85546875" style="41" customWidth="1"/>
    <col min="11" max="11" width="10.28515625" customWidth="1"/>
    <col min="12" max="12" width="10.42578125" customWidth="1"/>
  </cols>
  <sheetData>
    <row r="1" spans="1:12" s="55" customFormat="1" x14ac:dyDescent="0.25">
      <c r="A1" s="55" t="s">
        <v>87</v>
      </c>
      <c r="B1" s="55" t="s">
        <v>88</v>
      </c>
      <c r="C1" s="55" t="s">
        <v>882</v>
      </c>
      <c r="D1" s="55" t="s">
        <v>883</v>
      </c>
      <c r="E1" s="55" t="s">
        <v>62</v>
      </c>
      <c r="F1" s="55" t="s">
        <v>63</v>
      </c>
      <c r="G1" s="55" t="s">
        <v>64</v>
      </c>
      <c r="H1" s="55" t="s">
        <v>65</v>
      </c>
      <c r="I1" s="55" t="s">
        <v>66</v>
      </c>
      <c r="J1" s="56" t="s">
        <v>67</v>
      </c>
      <c r="K1" s="55" t="s">
        <v>68</v>
      </c>
      <c r="L1" s="55" t="s">
        <v>69</v>
      </c>
    </row>
    <row r="2" spans="1:12" x14ac:dyDescent="0.25">
      <c r="A2">
        <v>1</v>
      </c>
      <c r="B2" t="s">
        <v>1</v>
      </c>
      <c r="C2">
        <v>1</v>
      </c>
      <c r="D2">
        <v>1</v>
      </c>
      <c r="E2" t="s">
        <v>70</v>
      </c>
      <c r="F2">
        <v>4</v>
      </c>
      <c r="G2" t="s">
        <v>71</v>
      </c>
      <c r="H2" t="s">
        <v>72</v>
      </c>
      <c r="I2" t="s">
        <v>73</v>
      </c>
      <c r="J2" s="41">
        <v>14.3</v>
      </c>
      <c r="K2" t="s">
        <v>74</v>
      </c>
      <c r="L2" t="s">
        <v>75</v>
      </c>
    </row>
    <row r="3" spans="1:12" x14ac:dyDescent="0.25">
      <c r="A3">
        <v>2</v>
      </c>
      <c r="B3" t="s">
        <v>0</v>
      </c>
      <c r="C3">
        <v>2</v>
      </c>
      <c r="D3">
        <v>1</v>
      </c>
      <c r="E3" t="s">
        <v>70</v>
      </c>
      <c r="F3">
        <v>7</v>
      </c>
      <c r="G3" t="s">
        <v>81</v>
      </c>
      <c r="H3" t="s">
        <v>82</v>
      </c>
      <c r="I3" t="s">
        <v>73</v>
      </c>
      <c r="J3" s="41">
        <v>14.3</v>
      </c>
      <c r="K3" t="s">
        <v>83</v>
      </c>
      <c r="L3" t="s">
        <v>84</v>
      </c>
    </row>
    <row r="4" spans="1:12" x14ac:dyDescent="0.25">
      <c r="A4">
        <v>3</v>
      </c>
      <c r="B4" t="s">
        <v>48</v>
      </c>
      <c r="C4">
        <v>3</v>
      </c>
      <c r="D4">
        <v>1</v>
      </c>
      <c r="E4" t="s">
        <v>70</v>
      </c>
      <c r="F4">
        <v>3</v>
      </c>
      <c r="G4" t="s">
        <v>657</v>
      </c>
      <c r="H4" t="s">
        <v>658</v>
      </c>
      <c r="I4" t="s">
        <v>73</v>
      </c>
      <c r="J4" s="41">
        <v>14.3</v>
      </c>
      <c r="K4" t="s">
        <v>659</v>
      </c>
      <c r="L4" t="s">
        <v>660</v>
      </c>
    </row>
    <row r="5" spans="1:12" x14ac:dyDescent="0.25">
      <c r="A5">
        <v>4</v>
      </c>
      <c r="B5" t="s">
        <v>663</v>
      </c>
      <c r="C5">
        <v>4</v>
      </c>
      <c r="D5">
        <v>2</v>
      </c>
      <c r="E5" t="s">
        <v>70</v>
      </c>
      <c r="F5">
        <v>3</v>
      </c>
      <c r="G5" t="s">
        <v>666</v>
      </c>
      <c r="H5" t="s">
        <v>667</v>
      </c>
      <c r="I5" t="s">
        <v>73</v>
      </c>
      <c r="J5" s="41">
        <v>14.3</v>
      </c>
      <c r="K5" t="s">
        <v>668</v>
      </c>
      <c r="L5" t="s">
        <v>669</v>
      </c>
    </row>
    <row r="6" spans="1:12" x14ac:dyDescent="0.25">
      <c r="A6">
        <v>5</v>
      </c>
      <c r="B6" s="57" t="s">
        <v>887</v>
      </c>
      <c r="C6">
        <v>5</v>
      </c>
      <c r="D6">
        <v>2</v>
      </c>
      <c r="E6" t="s">
        <v>70</v>
      </c>
      <c r="F6">
        <v>3</v>
      </c>
      <c r="G6" t="s">
        <v>675</v>
      </c>
      <c r="H6" t="s">
        <v>676</v>
      </c>
      <c r="I6" t="s">
        <v>73</v>
      </c>
      <c r="J6" s="41">
        <v>14.3</v>
      </c>
      <c r="K6" t="s">
        <v>677</v>
      </c>
      <c r="L6" t="s">
        <v>678</v>
      </c>
    </row>
    <row r="7" spans="1:12" x14ac:dyDescent="0.25">
      <c r="A7">
        <v>6</v>
      </c>
      <c r="B7" t="s">
        <v>682</v>
      </c>
      <c r="C7">
        <v>6</v>
      </c>
      <c r="D7">
        <v>2</v>
      </c>
      <c r="E7" t="s">
        <v>70</v>
      </c>
      <c r="F7">
        <v>3</v>
      </c>
      <c r="G7" t="s">
        <v>684</v>
      </c>
      <c r="H7" t="s">
        <v>685</v>
      </c>
      <c r="I7" t="s">
        <v>73</v>
      </c>
      <c r="J7" s="41">
        <v>14.3</v>
      </c>
      <c r="K7" t="s">
        <v>686</v>
      </c>
      <c r="L7" t="s">
        <v>687</v>
      </c>
    </row>
    <row r="8" spans="1:12" x14ac:dyDescent="0.25">
      <c r="A8">
        <v>7</v>
      </c>
      <c r="B8" t="s">
        <v>691</v>
      </c>
      <c r="C8">
        <v>7</v>
      </c>
      <c r="D8">
        <v>1</v>
      </c>
      <c r="E8" t="s">
        <v>70</v>
      </c>
      <c r="F8">
        <v>3</v>
      </c>
      <c r="G8" t="s">
        <v>693</v>
      </c>
      <c r="H8" t="s">
        <v>694</v>
      </c>
      <c r="I8" t="s">
        <v>73</v>
      </c>
      <c r="J8" s="41">
        <v>14.3</v>
      </c>
      <c r="K8" t="s">
        <v>695</v>
      </c>
      <c r="L8" t="s">
        <v>696</v>
      </c>
    </row>
    <row r="9" spans="1:12" x14ac:dyDescent="0.25">
      <c r="A9">
        <v>8</v>
      </c>
      <c r="B9" t="s">
        <v>699</v>
      </c>
      <c r="C9">
        <v>8</v>
      </c>
      <c r="D9">
        <v>2</v>
      </c>
      <c r="E9" t="s">
        <v>70</v>
      </c>
      <c r="F9">
        <v>3</v>
      </c>
      <c r="G9" t="s">
        <v>702</v>
      </c>
      <c r="H9" t="s">
        <v>703</v>
      </c>
      <c r="I9" t="s">
        <v>73</v>
      </c>
      <c r="J9" s="41">
        <v>14.3</v>
      </c>
      <c r="K9" t="s">
        <v>704</v>
      </c>
      <c r="L9" t="s">
        <v>705</v>
      </c>
    </row>
    <row r="10" spans="1:12" x14ac:dyDescent="0.25">
      <c r="A10">
        <v>9</v>
      </c>
      <c r="B10" t="s">
        <v>708</v>
      </c>
      <c r="C10">
        <v>9</v>
      </c>
      <c r="D10">
        <v>2</v>
      </c>
      <c r="E10" t="s">
        <v>70</v>
      </c>
      <c r="F10">
        <v>3</v>
      </c>
      <c r="G10" t="s">
        <v>711</v>
      </c>
      <c r="H10" t="s">
        <v>712</v>
      </c>
      <c r="I10" t="s">
        <v>73</v>
      </c>
      <c r="J10" s="41">
        <v>14.3</v>
      </c>
      <c r="K10" t="s">
        <v>713</v>
      </c>
      <c r="L10" t="s">
        <v>714</v>
      </c>
    </row>
    <row r="11" spans="1:12" x14ac:dyDescent="0.25">
      <c r="A11">
        <v>10</v>
      </c>
      <c r="B11" t="s">
        <v>718</v>
      </c>
      <c r="C11">
        <v>10</v>
      </c>
      <c r="D11">
        <v>2</v>
      </c>
      <c r="E11" t="s">
        <v>70</v>
      </c>
      <c r="F11">
        <v>3</v>
      </c>
      <c r="G11" t="s">
        <v>720</v>
      </c>
      <c r="H11" t="s">
        <v>721</v>
      </c>
      <c r="I11" t="s">
        <v>73</v>
      </c>
      <c r="J11" s="41">
        <v>14.3</v>
      </c>
      <c r="K11" t="s">
        <v>722</v>
      </c>
      <c r="L11" t="s">
        <v>723</v>
      </c>
    </row>
    <row r="12" spans="1:12" x14ac:dyDescent="0.25">
      <c r="A12">
        <v>11</v>
      </c>
      <c r="B12" t="s">
        <v>727</v>
      </c>
      <c r="C12">
        <v>11</v>
      </c>
      <c r="D12">
        <v>2</v>
      </c>
      <c r="E12" t="s">
        <v>70</v>
      </c>
      <c r="F12">
        <v>3</v>
      </c>
      <c r="G12" t="s">
        <v>729</v>
      </c>
      <c r="H12" t="s">
        <v>730</v>
      </c>
      <c r="I12" t="s">
        <v>73</v>
      </c>
      <c r="J12" s="41">
        <v>14.3</v>
      </c>
      <c r="K12" t="s">
        <v>731</v>
      </c>
      <c r="L12" t="s">
        <v>732</v>
      </c>
    </row>
    <row r="13" spans="1:12" x14ac:dyDescent="0.25">
      <c r="A13">
        <v>12</v>
      </c>
      <c r="B13" t="s">
        <v>733</v>
      </c>
      <c r="C13">
        <v>12</v>
      </c>
      <c r="D13">
        <v>2</v>
      </c>
      <c r="E13" t="s">
        <v>70</v>
      </c>
      <c r="F13">
        <v>3</v>
      </c>
      <c r="G13" t="s">
        <v>734</v>
      </c>
      <c r="H13" t="s">
        <v>735</v>
      </c>
      <c r="I13" t="s">
        <v>73</v>
      </c>
      <c r="J13" s="41">
        <v>14.3</v>
      </c>
      <c r="K13" t="s">
        <v>736</v>
      </c>
      <c r="L13" t="s">
        <v>737</v>
      </c>
    </row>
    <row r="14" spans="1:12" x14ac:dyDescent="0.25">
      <c r="A14">
        <v>13</v>
      </c>
      <c r="B14" t="s">
        <v>745</v>
      </c>
      <c r="C14">
        <v>13</v>
      </c>
      <c r="D14">
        <v>2</v>
      </c>
      <c r="E14" t="s">
        <v>70</v>
      </c>
      <c r="F14">
        <v>3</v>
      </c>
      <c r="G14" t="s">
        <v>747</v>
      </c>
      <c r="H14" t="s">
        <v>748</v>
      </c>
      <c r="I14" t="s">
        <v>73</v>
      </c>
      <c r="J14" s="41">
        <v>14.3</v>
      </c>
      <c r="K14" t="s">
        <v>749</v>
      </c>
      <c r="L14" t="s">
        <v>750</v>
      </c>
    </row>
    <row r="15" spans="1:12" x14ac:dyDescent="0.25">
      <c r="A15">
        <v>14</v>
      </c>
      <c r="B15" t="s">
        <v>751</v>
      </c>
      <c r="C15">
        <v>14</v>
      </c>
      <c r="D15">
        <v>2</v>
      </c>
      <c r="E15" t="s">
        <v>70</v>
      </c>
      <c r="F15">
        <v>3</v>
      </c>
      <c r="G15" t="s">
        <v>752</v>
      </c>
      <c r="H15" t="s">
        <v>753</v>
      </c>
      <c r="I15" t="s">
        <v>73</v>
      </c>
      <c r="J15" s="41">
        <v>14.3</v>
      </c>
      <c r="K15" t="s">
        <v>754</v>
      </c>
      <c r="L15" t="s">
        <v>755</v>
      </c>
    </row>
    <row r="16" spans="1:12" x14ac:dyDescent="0.25">
      <c r="A16">
        <v>15</v>
      </c>
      <c r="B16" t="s">
        <v>762</v>
      </c>
      <c r="C16">
        <v>15</v>
      </c>
      <c r="D16">
        <v>2</v>
      </c>
      <c r="E16" t="s">
        <v>70</v>
      </c>
      <c r="F16">
        <v>3</v>
      </c>
      <c r="G16" t="s">
        <v>765</v>
      </c>
      <c r="H16" t="s">
        <v>766</v>
      </c>
      <c r="I16" t="s">
        <v>73</v>
      </c>
      <c r="J16" s="41">
        <v>14.3</v>
      </c>
      <c r="K16" t="s">
        <v>767</v>
      </c>
      <c r="L16" t="s">
        <v>768</v>
      </c>
    </row>
    <row r="17" spans="1:12" x14ac:dyDescent="0.25">
      <c r="A17">
        <v>16</v>
      </c>
      <c r="B17" t="s">
        <v>769</v>
      </c>
      <c r="C17">
        <v>16</v>
      </c>
      <c r="D17">
        <v>2</v>
      </c>
      <c r="E17" t="s">
        <v>70</v>
      </c>
      <c r="F17">
        <v>3</v>
      </c>
      <c r="G17" t="s">
        <v>770</v>
      </c>
      <c r="H17" t="s">
        <v>771</v>
      </c>
      <c r="I17" t="s">
        <v>73</v>
      </c>
      <c r="J17" s="41">
        <v>14.3</v>
      </c>
      <c r="K17" t="s">
        <v>772</v>
      </c>
      <c r="L17" t="s">
        <v>773</v>
      </c>
    </row>
    <row r="18" spans="1:12" x14ac:dyDescent="0.25">
      <c r="A18">
        <v>17</v>
      </c>
      <c r="B18" t="s">
        <v>781</v>
      </c>
      <c r="C18">
        <v>17</v>
      </c>
      <c r="D18">
        <v>1</v>
      </c>
      <c r="E18" t="s">
        <v>70</v>
      </c>
      <c r="F18">
        <v>3</v>
      </c>
      <c r="G18" t="s">
        <v>783</v>
      </c>
      <c r="H18" t="s">
        <v>784</v>
      </c>
      <c r="I18" t="s">
        <v>73</v>
      </c>
      <c r="J18" s="41">
        <v>14.3</v>
      </c>
      <c r="K18" t="s">
        <v>785</v>
      </c>
      <c r="L18" t="s">
        <v>786</v>
      </c>
    </row>
    <row r="19" spans="1:12" x14ac:dyDescent="0.25">
      <c r="A19">
        <v>18</v>
      </c>
      <c r="B19" t="s">
        <v>787</v>
      </c>
      <c r="C19">
        <v>18</v>
      </c>
      <c r="D19">
        <v>2</v>
      </c>
      <c r="E19" t="s">
        <v>70</v>
      </c>
      <c r="F19">
        <v>3</v>
      </c>
      <c r="G19" t="s">
        <v>788</v>
      </c>
      <c r="H19" t="s">
        <v>789</v>
      </c>
      <c r="I19" t="s">
        <v>73</v>
      </c>
      <c r="J19" s="41">
        <v>14.3</v>
      </c>
      <c r="K19" t="s">
        <v>790</v>
      </c>
      <c r="L19" t="s">
        <v>791</v>
      </c>
    </row>
    <row r="20" spans="1:12" x14ac:dyDescent="0.25">
      <c r="A20">
        <v>19</v>
      </c>
      <c r="B20" t="s">
        <v>799</v>
      </c>
      <c r="C20">
        <v>19</v>
      </c>
      <c r="D20">
        <v>2</v>
      </c>
      <c r="E20" t="s">
        <v>70</v>
      </c>
      <c r="F20">
        <v>3</v>
      </c>
      <c r="G20" t="s">
        <v>801</v>
      </c>
      <c r="H20" t="s">
        <v>802</v>
      </c>
      <c r="I20" t="s">
        <v>73</v>
      </c>
      <c r="J20" s="41">
        <v>14.3</v>
      </c>
      <c r="K20" t="s">
        <v>803</v>
      </c>
      <c r="L20" t="s">
        <v>804</v>
      </c>
    </row>
    <row r="21" spans="1:12" x14ac:dyDescent="0.25">
      <c r="A21">
        <v>20</v>
      </c>
      <c r="B21" t="s">
        <v>807</v>
      </c>
      <c r="C21">
        <v>20</v>
      </c>
      <c r="D21">
        <v>2</v>
      </c>
      <c r="E21" t="s">
        <v>70</v>
      </c>
      <c r="F21">
        <v>3</v>
      </c>
      <c r="G21" t="s">
        <v>810</v>
      </c>
      <c r="H21" t="s">
        <v>811</v>
      </c>
      <c r="I21" t="s">
        <v>73</v>
      </c>
      <c r="J21" s="41">
        <v>14.3</v>
      </c>
      <c r="K21" t="s">
        <v>812</v>
      </c>
      <c r="L21" t="s">
        <v>813</v>
      </c>
    </row>
    <row r="22" spans="1:12" x14ac:dyDescent="0.25">
      <c r="A22">
        <v>21</v>
      </c>
      <c r="B22" t="s">
        <v>814</v>
      </c>
      <c r="C22">
        <v>21</v>
      </c>
      <c r="D22">
        <v>2</v>
      </c>
      <c r="E22" t="s">
        <v>70</v>
      </c>
      <c r="F22">
        <v>3</v>
      </c>
      <c r="G22" t="s">
        <v>815</v>
      </c>
      <c r="H22" t="s">
        <v>816</v>
      </c>
      <c r="I22" t="s">
        <v>73</v>
      </c>
      <c r="J22" s="41">
        <v>14.3</v>
      </c>
      <c r="K22" t="s">
        <v>817</v>
      </c>
      <c r="L22" t="s">
        <v>818</v>
      </c>
    </row>
    <row r="23" spans="1:12" x14ac:dyDescent="0.25">
      <c r="A23">
        <v>22</v>
      </c>
      <c r="B23" t="s">
        <v>825</v>
      </c>
      <c r="C23">
        <v>22</v>
      </c>
      <c r="D23">
        <v>2</v>
      </c>
      <c r="E23" t="s">
        <v>70</v>
      </c>
      <c r="F23">
        <v>3</v>
      </c>
      <c r="G23" t="s">
        <v>828</v>
      </c>
      <c r="H23" t="s">
        <v>829</v>
      </c>
      <c r="I23" t="s">
        <v>73</v>
      </c>
      <c r="J23" s="41">
        <v>14.3</v>
      </c>
      <c r="K23" t="s">
        <v>830</v>
      </c>
      <c r="L23" t="s">
        <v>831</v>
      </c>
    </row>
    <row r="24" spans="1:12" x14ac:dyDescent="0.25">
      <c r="A24">
        <v>23</v>
      </c>
      <c r="B24" t="s">
        <v>832</v>
      </c>
      <c r="C24">
        <v>23</v>
      </c>
      <c r="D24">
        <v>2</v>
      </c>
      <c r="E24" t="s">
        <v>70</v>
      </c>
      <c r="F24">
        <v>3</v>
      </c>
      <c r="G24" t="s">
        <v>833</v>
      </c>
      <c r="H24" t="s">
        <v>834</v>
      </c>
      <c r="I24" t="s">
        <v>73</v>
      </c>
      <c r="J24" s="41">
        <v>14.3</v>
      </c>
      <c r="K24" t="s">
        <v>835</v>
      </c>
      <c r="L24" t="s">
        <v>836</v>
      </c>
    </row>
    <row r="25" spans="1:12" x14ac:dyDescent="0.25">
      <c r="A25">
        <v>24</v>
      </c>
      <c r="B25" t="s">
        <v>843</v>
      </c>
      <c r="C25">
        <v>24</v>
      </c>
      <c r="D25">
        <v>1</v>
      </c>
      <c r="E25" t="s">
        <v>70</v>
      </c>
      <c r="F25">
        <v>3</v>
      </c>
      <c r="G25" t="s">
        <v>846</v>
      </c>
      <c r="H25" t="s">
        <v>847</v>
      </c>
      <c r="I25" t="s">
        <v>73</v>
      </c>
      <c r="J25" s="41">
        <v>14.3</v>
      </c>
      <c r="K25" t="s">
        <v>848</v>
      </c>
      <c r="L25" t="s">
        <v>849</v>
      </c>
    </row>
    <row r="26" spans="1:12" x14ac:dyDescent="0.25">
      <c r="A26">
        <v>25</v>
      </c>
      <c r="B26" t="s">
        <v>850</v>
      </c>
      <c r="C26">
        <v>25</v>
      </c>
      <c r="D26">
        <v>2</v>
      </c>
      <c r="E26" t="s">
        <v>70</v>
      </c>
      <c r="F26">
        <v>3</v>
      </c>
      <c r="G26" t="s">
        <v>851</v>
      </c>
      <c r="H26" t="s">
        <v>852</v>
      </c>
      <c r="I26" t="s">
        <v>73</v>
      </c>
      <c r="J26" s="41">
        <v>14.3</v>
      </c>
      <c r="K26" t="s">
        <v>853</v>
      </c>
      <c r="L26" t="s">
        <v>854</v>
      </c>
    </row>
    <row r="27" spans="1:12" x14ac:dyDescent="0.25">
      <c r="A27">
        <v>26</v>
      </c>
      <c r="B27" t="s">
        <v>2</v>
      </c>
      <c r="C27">
        <v>26</v>
      </c>
      <c r="D27">
        <v>1</v>
      </c>
      <c r="E27" t="s">
        <v>70</v>
      </c>
      <c r="F27">
        <v>3</v>
      </c>
      <c r="G27" t="s">
        <v>863</v>
      </c>
      <c r="H27" t="s">
        <v>864</v>
      </c>
      <c r="I27" t="s">
        <v>73</v>
      </c>
      <c r="J27" s="41">
        <v>14.3</v>
      </c>
      <c r="K27" t="s">
        <v>865</v>
      </c>
      <c r="L27" t="s">
        <v>866</v>
      </c>
    </row>
    <row r="28" spans="1:12" x14ac:dyDescent="0.25">
      <c r="A28">
        <v>27</v>
      </c>
      <c r="B28" t="s">
        <v>868</v>
      </c>
      <c r="C28">
        <v>27</v>
      </c>
      <c r="D28">
        <v>2</v>
      </c>
      <c r="E28" t="s">
        <v>70</v>
      </c>
      <c r="F28">
        <v>3</v>
      </c>
      <c r="G28" t="s">
        <v>871</v>
      </c>
      <c r="H28" t="s">
        <v>872</v>
      </c>
      <c r="I28" t="s">
        <v>73</v>
      </c>
      <c r="J28" s="41">
        <v>14.3</v>
      </c>
      <c r="K28" t="s">
        <v>873</v>
      </c>
      <c r="L28" t="s">
        <v>874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0"/>
  <sheetViews>
    <sheetView workbookViewId="0">
      <selection activeCell="A4" sqref="A4:A10"/>
    </sheetView>
  </sheetViews>
  <sheetFormatPr defaultRowHeight="15" x14ac:dyDescent="0.25"/>
  <cols>
    <col min="2" max="2" width="11.85546875" customWidth="1"/>
    <col min="3" max="3" width="18.28515625" customWidth="1"/>
  </cols>
  <sheetData>
    <row r="1" spans="1:3" s="55" customFormat="1" x14ac:dyDescent="0.25">
      <c r="A1" s="55" t="s">
        <v>87</v>
      </c>
      <c r="B1" s="55" t="s">
        <v>881</v>
      </c>
      <c r="C1" s="55" t="s">
        <v>88</v>
      </c>
    </row>
    <row r="2" spans="1:3" x14ac:dyDescent="0.25">
      <c r="A2">
        <v>1</v>
      </c>
      <c r="B2">
        <v>2</v>
      </c>
      <c r="C2" s="26" t="s">
        <v>31</v>
      </c>
    </row>
    <row r="3" spans="1:3" x14ac:dyDescent="0.25">
      <c r="A3">
        <v>2</v>
      </c>
      <c r="B3">
        <v>2</v>
      </c>
      <c r="C3" s="26" t="s">
        <v>32</v>
      </c>
    </row>
    <row r="4" spans="1:3" x14ac:dyDescent="0.25">
      <c r="A4">
        <v>3</v>
      </c>
      <c r="B4">
        <v>2</v>
      </c>
      <c r="C4" s="26" t="s">
        <v>33</v>
      </c>
    </row>
    <row r="5" spans="1:3" x14ac:dyDescent="0.25">
      <c r="A5">
        <v>4</v>
      </c>
      <c r="B5">
        <v>2</v>
      </c>
      <c r="C5" s="26" t="s">
        <v>34</v>
      </c>
    </row>
    <row r="6" spans="1:3" x14ac:dyDescent="0.25">
      <c r="A6">
        <v>5</v>
      </c>
      <c r="B6">
        <v>2</v>
      </c>
      <c r="C6" s="26" t="s">
        <v>35</v>
      </c>
    </row>
    <row r="7" spans="1:3" x14ac:dyDescent="0.25">
      <c r="A7">
        <v>6</v>
      </c>
      <c r="B7">
        <v>2</v>
      </c>
      <c r="C7" s="26" t="s">
        <v>36</v>
      </c>
    </row>
    <row r="8" spans="1:3" x14ac:dyDescent="0.25">
      <c r="A8">
        <v>7</v>
      </c>
      <c r="B8">
        <v>2</v>
      </c>
      <c r="C8" s="26" t="s">
        <v>37</v>
      </c>
    </row>
    <row r="9" spans="1:3" x14ac:dyDescent="0.25">
      <c r="A9">
        <v>8</v>
      </c>
      <c r="B9">
        <v>2</v>
      </c>
      <c r="C9" s="26" t="s">
        <v>38</v>
      </c>
    </row>
    <row r="10" spans="1:3" x14ac:dyDescent="0.25">
      <c r="A10">
        <v>9</v>
      </c>
      <c r="B10">
        <v>2</v>
      </c>
      <c r="C10" s="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186"/>
  <sheetViews>
    <sheetView workbookViewId="0">
      <selection activeCell="H160" sqref="H160"/>
    </sheetView>
  </sheetViews>
  <sheetFormatPr defaultRowHeight="15" x14ac:dyDescent="0.25"/>
  <cols>
    <col min="1" max="1" width="5.140625" style="62" bestFit="1" customWidth="1"/>
    <col min="2" max="2" width="10.5703125" style="62" bestFit="1" customWidth="1"/>
    <col min="3" max="3" width="12.7109375" style="62" bestFit="1" customWidth="1"/>
    <col min="4" max="4" width="20.140625" style="62" bestFit="1" customWidth="1"/>
    <col min="5" max="5" width="82.5703125" style="62" bestFit="1" customWidth="1"/>
    <col min="6" max="6" width="15.28515625" style="62" bestFit="1" customWidth="1"/>
    <col min="7" max="7" width="47.140625" style="62" bestFit="1" customWidth="1"/>
    <col min="8" max="8" width="255.7109375" style="62" bestFit="1" customWidth="1"/>
    <col min="9" max="9" width="255.7109375" bestFit="1" customWidth="1"/>
  </cols>
  <sheetData>
    <row r="1" spans="1:9" s="43" customFormat="1" ht="15.75" x14ac:dyDescent="0.25">
      <c r="A1" s="59" t="s">
        <v>87</v>
      </c>
      <c r="B1" s="59" t="s">
        <v>882</v>
      </c>
      <c r="C1" s="59" t="s">
        <v>881</v>
      </c>
      <c r="D1" s="59" t="s">
        <v>886</v>
      </c>
      <c r="E1" s="59" t="s">
        <v>56</v>
      </c>
      <c r="F1" s="59" t="s">
        <v>651</v>
      </c>
      <c r="G1" s="59" t="s">
        <v>650</v>
      </c>
      <c r="H1" s="59" t="s">
        <v>649</v>
      </c>
      <c r="I1" s="44" t="s">
        <v>139</v>
      </c>
    </row>
    <row r="2" spans="1:9" s="43" customFormat="1" ht="15.75" x14ac:dyDescent="0.25">
      <c r="A2" s="60">
        <v>1</v>
      </c>
      <c r="B2" s="60">
        <v>0</v>
      </c>
      <c r="C2" s="60">
        <v>0</v>
      </c>
      <c r="D2" s="60">
        <v>0</v>
      </c>
      <c r="E2" s="60" t="s">
        <v>94</v>
      </c>
      <c r="F2" s="60">
        <v>630002</v>
      </c>
      <c r="G2" s="60">
        <v>202</v>
      </c>
      <c r="H2" s="60" t="s">
        <v>95</v>
      </c>
      <c r="I2" s="45" t="s">
        <v>96</v>
      </c>
    </row>
    <row r="3" spans="1:9" s="43" customFormat="1" ht="15.75" x14ac:dyDescent="0.25">
      <c r="A3" s="60">
        <v>2</v>
      </c>
      <c r="B3" s="60">
        <v>0</v>
      </c>
      <c r="C3" s="60">
        <v>0</v>
      </c>
      <c r="D3" s="60">
        <v>0</v>
      </c>
      <c r="E3" s="60" t="s">
        <v>97</v>
      </c>
      <c r="F3" s="60">
        <v>630003</v>
      </c>
      <c r="G3" s="60">
        <v>302</v>
      </c>
      <c r="H3" s="60" t="s">
        <v>98</v>
      </c>
      <c r="I3" s="45" t="s">
        <v>99</v>
      </c>
    </row>
    <row r="4" spans="1:9" s="43" customFormat="1" ht="15.75" x14ac:dyDescent="0.25">
      <c r="A4" s="60">
        <v>3</v>
      </c>
      <c r="B4" s="60">
        <v>0</v>
      </c>
      <c r="C4" s="60">
        <v>0</v>
      </c>
      <c r="D4" s="60">
        <v>0</v>
      </c>
      <c r="E4" s="60" t="s">
        <v>100</v>
      </c>
      <c r="F4" s="60">
        <v>630004</v>
      </c>
      <c r="G4" s="60">
        <v>402</v>
      </c>
      <c r="H4" s="60" t="s">
        <v>101</v>
      </c>
      <c r="I4" s="45" t="s">
        <v>102</v>
      </c>
    </row>
    <row r="5" spans="1:9" s="43" customFormat="1" ht="15.75" x14ac:dyDescent="0.25">
      <c r="A5" s="60">
        <v>4</v>
      </c>
      <c r="B5" s="60">
        <v>0</v>
      </c>
      <c r="C5" s="60">
        <v>0</v>
      </c>
      <c r="D5" s="60">
        <v>0</v>
      </c>
      <c r="E5" s="60" t="s">
        <v>103</v>
      </c>
      <c r="F5" s="60">
        <v>630005</v>
      </c>
      <c r="G5" s="60">
        <v>502</v>
      </c>
      <c r="H5" s="60" t="s">
        <v>104</v>
      </c>
      <c r="I5" s="45" t="s">
        <v>105</v>
      </c>
    </row>
    <row r="6" spans="1:9" s="43" customFormat="1" ht="15.75" x14ac:dyDescent="0.25">
      <c r="A6" s="60">
        <v>5</v>
      </c>
      <c r="B6" s="60">
        <v>0</v>
      </c>
      <c r="C6" s="60">
        <v>0</v>
      </c>
      <c r="D6" s="60">
        <v>0</v>
      </c>
      <c r="E6" s="60" t="s">
        <v>106</v>
      </c>
      <c r="F6" s="60">
        <v>630006</v>
      </c>
      <c r="G6" s="60">
        <v>602</v>
      </c>
      <c r="H6" s="60" t="s">
        <v>107</v>
      </c>
      <c r="I6" s="45" t="s">
        <v>108</v>
      </c>
    </row>
    <row r="7" spans="1:9" s="43" customFormat="1" ht="15.75" x14ac:dyDescent="0.25">
      <c r="A7" s="60">
        <v>6</v>
      </c>
      <c r="B7" s="60">
        <v>0</v>
      </c>
      <c r="C7" s="60">
        <v>0</v>
      </c>
      <c r="D7" s="60">
        <v>0</v>
      </c>
      <c r="E7" s="60" t="s">
        <v>109</v>
      </c>
      <c r="F7" s="60">
        <v>630007</v>
      </c>
      <c r="G7" s="60">
        <v>701</v>
      </c>
      <c r="H7" s="60" t="s">
        <v>110</v>
      </c>
      <c r="I7" s="45" t="s">
        <v>111</v>
      </c>
    </row>
    <row r="8" spans="1:9" s="43" customFormat="1" ht="15.75" x14ac:dyDescent="0.25">
      <c r="A8" s="60">
        <v>7</v>
      </c>
      <c r="B8" s="60">
        <v>0</v>
      </c>
      <c r="C8" s="60">
        <v>0</v>
      </c>
      <c r="D8" s="60">
        <v>0</v>
      </c>
      <c r="E8" s="60" t="s">
        <v>112</v>
      </c>
      <c r="F8" s="60">
        <v>630008</v>
      </c>
      <c r="G8" s="60">
        <v>802</v>
      </c>
      <c r="H8" s="60" t="s">
        <v>113</v>
      </c>
      <c r="I8" s="45" t="s">
        <v>114</v>
      </c>
    </row>
    <row r="9" spans="1:9" s="43" customFormat="1" ht="15.75" x14ac:dyDescent="0.25">
      <c r="A9" s="60">
        <v>8</v>
      </c>
      <c r="B9" s="60">
        <v>0</v>
      </c>
      <c r="C9" s="60">
        <v>0</v>
      </c>
      <c r="D9" s="60">
        <v>0</v>
      </c>
      <c r="E9" s="60" t="s">
        <v>115</v>
      </c>
      <c r="F9" s="60">
        <v>630009</v>
      </c>
      <c r="G9" s="60">
        <v>902</v>
      </c>
      <c r="H9" s="60" t="s">
        <v>116</v>
      </c>
      <c r="I9" s="45" t="s">
        <v>117</v>
      </c>
    </row>
    <row r="10" spans="1:9" s="43" customFormat="1" ht="15.75" x14ac:dyDescent="0.25">
      <c r="A10" s="60">
        <v>9</v>
      </c>
      <c r="B10" s="60">
        <v>0</v>
      </c>
      <c r="C10" s="60">
        <v>0</v>
      </c>
      <c r="D10" s="60">
        <v>0</v>
      </c>
      <c r="E10" s="60" t="s">
        <v>118</v>
      </c>
      <c r="F10" s="60">
        <v>630010</v>
      </c>
      <c r="G10" s="60">
        <v>1002</v>
      </c>
      <c r="H10" s="60" t="s">
        <v>119</v>
      </c>
      <c r="I10" s="45" t="s">
        <v>120</v>
      </c>
    </row>
    <row r="11" spans="1:9" s="43" customFormat="1" ht="15.75" x14ac:dyDescent="0.25">
      <c r="A11" s="60">
        <v>10</v>
      </c>
      <c r="B11" s="60">
        <v>0</v>
      </c>
      <c r="C11" s="60">
        <v>0</v>
      </c>
      <c r="D11" s="60">
        <v>0</v>
      </c>
      <c r="E11" s="60" t="s">
        <v>121</v>
      </c>
      <c r="F11" s="60">
        <v>630011</v>
      </c>
      <c r="G11" s="60">
        <v>1102</v>
      </c>
      <c r="H11" s="60" t="s">
        <v>122</v>
      </c>
      <c r="I11" s="45" t="s">
        <v>123</v>
      </c>
    </row>
    <row r="12" spans="1:9" s="43" customFormat="1" ht="15.75" x14ac:dyDescent="0.25">
      <c r="A12" s="60">
        <v>11</v>
      </c>
      <c r="B12" s="60">
        <v>0</v>
      </c>
      <c r="C12" s="60">
        <v>0</v>
      </c>
      <c r="D12" s="60">
        <v>0</v>
      </c>
      <c r="E12" s="60" t="s">
        <v>124</v>
      </c>
      <c r="F12" s="60">
        <v>630012</v>
      </c>
      <c r="G12" s="60">
        <v>1202</v>
      </c>
      <c r="H12" s="60" t="s">
        <v>125</v>
      </c>
      <c r="I12" s="45" t="s">
        <v>126</v>
      </c>
    </row>
    <row r="13" spans="1:9" s="43" customFormat="1" ht="15.75" x14ac:dyDescent="0.25">
      <c r="A13" s="60">
        <v>12</v>
      </c>
      <c r="B13" s="60">
        <v>0</v>
      </c>
      <c r="C13" s="60">
        <v>0</v>
      </c>
      <c r="D13" s="60">
        <v>0</v>
      </c>
      <c r="E13" s="60" t="s">
        <v>127</v>
      </c>
      <c r="F13" s="60">
        <v>630013</v>
      </c>
      <c r="G13" s="60">
        <v>1302</v>
      </c>
      <c r="H13" s="60" t="s">
        <v>128</v>
      </c>
      <c r="I13" s="45" t="s">
        <v>129</v>
      </c>
    </row>
    <row r="14" spans="1:9" s="43" customFormat="1" ht="15.75" x14ac:dyDescent="0.25">
      <c r="A14" s="60">
        <v>13</v>
      </c>
      <c r="B14" s="60">
        <v>0</v>
      </c>
      <c r="C14" s="60">
        <v>0</v>
      </c>
      <c r="D14" s="60">
        <v>0</v>
      </c>
      <c r="E14" s="60" t="s">
        <v>130</v>
      </c>
      <c r="F14" s="60">
        <v>630014</v>
      </c>
      <c r="G14" s="60">
        <v>1402</v>
      </c>
      <c r="H14" s="60" t="s">
        <v>131</v>
      </c>
      <c r="I14" s="45" t="s">
        <v>132</v>
      </c>
    </row>
    <row r="15" spans="1:9" s="43" customFormat="1" ht="15.75" x14ac:dyDescent="0.25">
      <c r="A15" s="60">
        <v>14</v>
      </c>
      <c r="B15" s="60">
        <v>0</v>
      </c>
      <c r="C15" s="60">
        <v>0</v>
      </c>
      <c r="D15" s="60">
        <v>0</v>
      </c>
      <c r="E15" s="60" t="s">
        <v>133</v>
      </c>
      <c r="F15" s="60">
        <v>630015</v>
      </c>
      <c r="G15" s="60">
        <v>1502</v>
      </c>
      <c r="H15" s="60" t="s">
        <v>134</v>
      </c>
      <c r="I15" s="45" t="s">
        <v>135</v>
      </c>
    </row>
    <row r="16" spans="1:9" s="43" customFormat="1" ht="15.75" x14ac:dyDescent="0.25">
      <c r="A16" s="60">
        <v>15</v>
      </c>
      <c r="B16" s="60">
        <v>0</v>
      </c>
      <c r="C16" s="60">
        <v>0</v>
      </c>
      <c r="D16" s="60">
        <v>0</v>
      </c>
      <c r="E16" s="60" t="s">
        <v>136</v>
      </c>
      <c r="F16" s="60">
        <v>630016</v>
      </c>
      <c r="G16" s="60">
        <v>1602</v>
      </c>
      <c r="H16" s="60" t="s">
        <v>137</v>
      </c>
      <c r="I16" s="45" t="s">
        <v>138</v>
      </c>
    </row>
    <row r="17" spans="1:9" s="43" customFormat="1" ht="15.75" x14ac:dyDescent="0.25">
      <c r="A17" s="61">
        <v>16</v>
      </c>
      <c r="B17" s="60">
        <v>0</v>
      </c>
      <c r="C17" s="60">
        <v>0</v>
      </c>
      <c r="D17" s="60">
        <v>0</v>
      </c>
      <c r="E17" s="61" t="s">
        <v>140</v>
      </c>
      <c r="F17" s="61">
        <v>630017</v>
      </c>
      <c r="G17" s="61">
        <v>1702</v>
      </c>
      <c r="H17" s="61" t="s">
        <v>141</v>
      </c>
      <c r="I17" s="46" t="s">
        <v>142</v>
      </c>
    </row>
    <row r="18" spans="1:9" s="43" customFormat="1" ht="15.75" x14ac:dyDescent="0.25">
      <c r="A18" s="61">
        <v>17</v>
      </c>
      <c r="B18" s="60">
        <v>0</v>
      </c>
      <c r="C18" s="60">
        <v>0</v>
      </c>
      <c r="D18" s="60">
        <v>0</v>
      </c>
      <c r="E18" s="61" t="s">
        <v>143</v>
      </c>
      <c r="F18" s="61">
        <v>630018</v>
      </c>
      <c r="G18" s="61">
        <v>1802</v>
      </c>
      <c r="H18" s="61" t="s">
        <v>144</v>
      </c>
      <c r="I18" s="46" t="s">
        <v>145</v>
      </c>
    </row>
    <row r="19" spans="1:9" s="43" customFormat="1" ht="15.75" x14ac:dyDescent="0.25">
      <c r="A19" s="61">
        <v>18</v>
      </c>
      <c r="B19" s="60">
        <v>0</v>
      </c>
      <c r="C19" s="60">
        <v>0</v>
      </c>
      <c r="D19" s="60">
        <v>0</v>
      </c>
      <c r="E19" s="61" t="s">
        <v>146</v>
      </c>
      <c r="F19" s="61">
        <v>630019</v>
      </c>
      <c r="G19" s="61">
        <v>1902</v>
      </c>
      <c r="H19" s="61" t="s">
        <v>147</v>
      </c>
      <c r="I19" s="46" t="s">
        <v>148</v>
      </c>
    </row>
    <row r="20" spans="1:9" s="43" customFormat="1" ht="15.75" x14ac:dyDescent="0.25">
      <c r="A20" s="61">
        <v>19</v>
      </c>
      <c r="B20" s="60">
        <v>0</v>
      </c>
      <c r="C20" s="60">
        <v>0</v>
      </c>
      <c r="D20" s="60">
        <v>0</v>
      </c>
      <c r="E20" s="61" t="s">
        <v>149</v>
      </c>
      <c r="F20" s="61">
        <v>630020</v>
      </c>
      <c r="G20" s="61">
        <v>2002</v>
      </c>
      <c r="H20" s="61" t="s">
        <v>150</v>
      </c>
      <c r="I20" s="46" t="s">
        <v>151</v>
      </c>
    </row>
    <row r="21" spans="1:9" s="43" customFormat="1" ht="15.75" x14ac:dyDescent="0.25">
      <c r="A21" s="61">
        <v>20</v>
      </c>
      <c r="B21" s="60">
        <v>0</v>
      </c>
      <c r="C21" s="60">
        <v>0</v>
      </c>
      <c r="D21" s="60">
        <v>0</v>
      </c>
      <c r="E21" s="61" t="s">
        <v>152</v>
      </c>
      <c r="F21" s="61">
        <v>630021</v>
      </c>
      <c r="G21" s="61">
        <v>2102</v>
      </c>
      <c r="H21" s="61" t="s">
        <v>153</v>
      </c>
      <c r="I21" s="46" t="s">
        <v>154</v>
      </c>
    </row>
    <row r="22" spans="1:9" s="43" customFormat="1" ht="15.75" x14ac:dyDescent="0.25">
      <c r="A22" s="61">
        <v>21</v>
      </c>
      <c r="B22" s="60">
        <v>0</v>
      </c>
      <c r="C22" s="60">
        <v>0</v>
      </c>
      <c r="D22" s="60">
        <v>0</v>
      </c>
      <c r="E22" s="61" t="s">
        <v>155</v>
      </c>
      <c r="F22" s="61">
        <v>630022</v>
      </c>
      <c r="G22" s="61">
        <v>2202</v>
      </c>
      <c r="H22" s="61" t="s">
        <v>156</v>
      </c>
      <c r="I22" s="46" t="s">
        <v>157</v>
      </c>
    </row>
    <row r="23" spans="1:9" s="43" customFormat="1" ht="15.75" x14ac:dyDescent="0.25">
      <c r="A23" s="61">
        <v>22</v>
      </c>
      <c r="B23" s="60">
        <v>0</v>
      </c>
      <c r="C23" s="60">
        <v>0</v>
      </c>
      <c r="D23" s="60">
        <v>0</v>
      </c>
      <c r="E23" s="61" t="s">
        <v>158</v>
      </c>
      <c r="F23" s="61">
        <v>630023</v>
      </c>
      <c r="G23" s="61">
        <v>2302</v>
      </c>
      <c r="H23" s="61" t="s">
        <v>159</v>
      </c>
      <c r="I23" s="46" t="s">
        <v>160</v>
      </c>
    </row>
    <row r="24" spans="1:9" s="43" customFormat="1" ht="15.75" x14ac:dyDescent="0.25">
      <c r="A24" s="61">
        <v>23</v>
      </c>
      <c r="B24" s="60">
        <v>0</v>
      </c>
      <c r="C24" s="60">
        <v>0</v>
      </c>
      <c r="D24" s="60">
        <v>0</v>
      </c>
      <c r="E24" s="61" t="s">
        <v>161</v>
      </c>
      <c r="F24" s="61">
        <v>630024</v>
      </c>
      <c r="G24" s="61">
        <v>2402</v>
      </c>
      <c r="H24" s="61" t="s">
        <v>162</v>
      </c>
      <c r="I24" s="46" t="s">
        <v>163</v>
      </c>
    </row>
    <row r="25" spans="1:9" s="43" customFormat="1" ht="15.75" x14ac:dyDescent="0.25">
      <c r="A25" s="61">
        <v>24</v>
      </c>
      <c r="B25" s="60">
        <v>0</v>
      </c>
      <c r="C25" s="60">
        <v>0</v>
      </c>
      <c r="D25" s="60">
        <v>0</v>
      </c>
      <c r="E25" s="61" t="s">
        <v>164</v>
      </c>
      <c r="F25" s="61">
        <v>630025</v>
      </c>
      <c r="G25" s="61">
        <v>2502</v>
      </c>
      <c r="H25" s="61" t="s">
        <v>165</v>
      </c>
      <c r="I25" s="46" t="s">
        <v>166</v>
      </c>
    </row>
    <row r="26" spans="1:9" s="43" customFormat="1" ht="15.75" x14ac:dyDescent="0.25">
      <c r="A26" s="61">
        <v>25</v>
      </c>
      <c r="B26" s="60">
        <v>0</v>
      </c>
      <c r="C26" s="60">
        <v>0</v>
      </c>
      <c r="D26" s="60">
        <v>0</v>
      </c>
      <c r="E26" s="61" t="s">
        <v>167</v>
      </c>
      <c r="F26" s="61">
        <v>630026</v>
      </c>
      <c r="G26" s="61">
        <v>2602</v>
      </c>
      <c r="H26" s="61" t="s">
        <v>168</v>
      </c>
      <c r="I26" s="46" t="s">
        <v>169</v>
      </c>
    </row>
    <row r="27" spans="1:9" s="43" customFormat="1" ht="15.75" x14ac:dyDescent="0.25">
      <c r="A27" s="61">
        <v>26</v>
      </c>
      <c r="B27" s="60">
        <v>0</v>
      </c>
      <c r="C27" s="60">
        <v>0</v>
      </c>
      <c r="D27" s="60">
        <v>0</v>
      </c>
      <c r="E27" s="61" t="s">
        <v>170</v>
      </c>
      <c r="F27" s="61">
        <v>630027</v>
      </c>
      <c r="G27" s="61">
        <v>2702</v>
      </c>
      <c r="H27" s="61" t="s">
        <v>171</v>
      </c>
      <c r="I27" s="46" t="s">
        <v>172</v>
      </c>
    </row>
    <row r="28" spans="1:9" s="43" customFormat="1" ht="15.75" x14ac:dyDescent="0.25">
      <c r="A28" s="61">
        <v>27</v>
      </c>
      <c r="B28" s="60">
        <v>0</v>
      </c>
      <c r="C28" s="60">
        <v>0</v>
      </c>
      <c r="D28" s="60">
        <v>0</v>
      </c>
      <c r="E28" s="61" t="s">
        <v>173</v>
      </c>
      <c r="F28" s="61">
        <v>630028</v>
      </c>
      <c r="G28" s="61">
        <v>3002</v>
      </c>
      <c r="H28" s="61" t="s">
        <v>174</v>
      </c>
      <c r="I28" s="46" t="s">
        <v>175</v>
      </c>
    </row>
    <row r="29" spans="1:9" s="43" customFormat="1" ht="15.75" x14ac:dyDescent="0.25">
      <c r="A29" s="61">
        <v>28</v>
      </c>
      <c r="B29" s="60">
        <v>0</v>
      </c>
      <c r="C29" s="60">
        <v>0</v>
      </c>
      <c r="D29" s="60">
        <v>0</v>
      </c>
      <c r="E29" s="61" t="s">
        <v>176</v>
      </c>
      <c r="F29" s="61">
        <v>630029</v>
      </c>
      <c r="G29" s="61">
        <v>3102</v>
      </c>
      <c r="H29" s="61" t="s">
        <v>177</v>
      </c>
      <c r="I29" s="46" t="s">
        <v>178</v>
      </c>
    </row>
    <row r="30" spans="1:9" s="43" customFormat="1" ht="15.75" x14ac:dyDescent="0.25">
      <c r="A30" s="61">
        <v>29</v>
      </c>
      <c r="B30" s="60">
        <v>0</v>
      </c>
      <c r="C30" s="60">
        <v>0</v>
      </c>
      <c r="D30" s="60">
        <v>0</v>
      </c>
      <c r="E30" s="61" t="s">
        <v>179</v>
      </c>
      <c r="F30" s="61">
        <v>630030</v>
      </c>
      <c r="G30" s="61">
        <v>3115</v>
      </c>
      <c r="H30" s="61" t="s">
        <v>180</v>
      </c>
      <c r="I30" s="46" t="s">
        <v>181</v>
      </c>
    </row>
    <row r="31" spans="1:9" s="43" customFormat="1" ht="15.75" x14ac:dyDescent="0.25">
      <c r="A31" s="61">
        <v>30</v>
      </c>
      <c r="B31" s="60">
        <v>0</v>
      </c>
      <c r="C31" s="60">
        <v>0</v>
      </c>
      <c r="D31" s="60">
        <v>0</v>
      </c>
      <c r="E31" s="61" t="s">
        <v>182</v>
      </c>
      <c r="F31" s="61">
        <v>630032</v>
      </c>
      <c r="G31" s="61">
        <v>3202</v>
      </c>
      <c r="H31" s="61" t="s">
        <v>183</v>
      </c>
      <c r="I31" s="46" t="s">
        <v>184</v>
      </c>
    </row>
    <row r="32" spans="1:9" s="43" customFormat="1" ht="15.75" x14ac:dyDescent="0.25">
      <c r="A32" s="61">
        <v>31</v>
      </c>
      <c r="B32" s="60">
        <v>0</v>
      </c>
      <c r="C32" s="60">
        <v>0</v>
      </c>
      <c r="D32" s="60">
        <v>0</v>
      </c>
      <c r="E32" s="61" t="s">
        <v>185</v>
      </c>
      <c r="F32" s="61">
        <v>630033</v>
      </c>
      <c r="G32" s="61">
        <v>3302</v>
      </c>
      <c r="H32" s="61" t="s">
        <v>186</v>
      </c>
      <c r="I32" s="46" t="s">
        <v>187</v>
      </c>
    </row>
    <row r="33" spans="1:9" s="43" customFormat="1" ht="15.75" x14ac:dyDescent="0.25">
      <c r="A33" s="61">
        <v>32</v>
      </c>
      <c r="B33" s="60">
        <v>0</v>
      </c>
      <c r="C33" s="60">
        <v>0</v>
      </c>
      <c r="D33" s="60">
        <v>0</v>
      </c>
      <c r="E33" s="61" t="s">
        <v>188</v>
      </c>
      <c r="F33" s="61">
        <v>630035</v>
      </c>
      <c r="G33" s="61">
        <v>3408</v>
      </c>
      <c r="H33" s="61" t="s">
        <v>189</v>
      </c>
      <c r="I33" s="46" t="s">
        <v>190</v>
      </c>
    </row>
    <row r="34" spans="1:9" s="43" customFormat="1" ht="15.75" x14ac:dyDescent="0.25">
      <c r="A34" s="61">
        <v>33</v>
      </c>
      <c r="B34" s="60">
        <v>0</v>
      </c>
      <c r="C34" s="60">
        <v>0</v>
      </c>
      <c r="D34" s="60">
        <v>0</v>
      </c>
      <c r="E34" s="61" t="s">
        <v>191</v>
      </c>
      <c r="F34" s="61">
        <v>630036</v>
      </c>
      <c r="G34" s="61">
        <v>3409</v>
      </c>
      <c r="H34" s="61" t="s">
        <v>192</v>
      </c>
      <c r="I34" s="46" t="s">
        <v>193</v>
      </c>
    </row>
    <row r="35" spans="1:9" s="43" customFormat="1" ht="15.75" x14ac:dyDescent="0.25">
      <c r="A35" s="61">
        <v>34</v>
      </c>
      <c r="B35" s="60">
        <v>0</v>
      </c>
      <c r="C35" s="60">
        <v>0</v>
      </c>
      <c r="D35" s="60">
        <v>0</v>
      </c>
      <c r="E35" s="61" t="s">
        <v>194</v>
      </c>
      <c r="F35" s="61">
        <v>630038</v>
      </c>
      <c r="G35" s="61">
        <v>3419</v>
      </c>
      <c r="H35" s="61" t="s">
        <v>195</v>
      </c>
      <c r="I35" s="46" t="s">
        <v>196</v>
      </c>
    </row>
    <row r="36" spans="1:9" s="43" customFormat="1" ht="15.75" x14ac:dyDescent="0.25">
      <c r="A36" s="61">
        <v>35</v>
      </c>
      <c r="B36" s="60">
        <v>0</v>
      </c>
      <c r="C36" s="60">
        <v>0</v>
      </c>
      <c r="D36" s="60">
        <v>0</v>
      </c>
      <c r="E36" s="61" t="s">
        <v>197</v>
      </c>
      <c r="F36" s="61">
        <v>630039</v>
      </c>
      <c r="G36" s="61">
        <v>3421</v>
      </c>
      <c r="H36" s="61" t="s">
        <v>198</v>
      </c>
      <c r="I36" s="46" t="s">
        <v>199</v>
      </c>
    </row>
    <row r="37" spans="1:9" s="43" customFormat="1" ht="15.75" x14ac:dyDescent="0.25">
      <c r="A37" s="61">
        <v>36</v>
      </c>
      <c r="B37" s="60">
        <v>0</v>
      </c>
      <c r="C37" s="60">
        <v>0</v>
      </c>
      <c r="D37" s="60">
        <v>0</v>
      </c>
      <c r="E37" s="61" t="s">
        <v>200</v>
      </c>
      <c r="F37" s="61">
        <v>630040</v>
      </c>
      <c r="G37" s="61">
        <v>3422</v>
      </c>
      <c r="H37" s="61" t="s">
        <v>201</v>
      </c>
      <c r="I37" s="46" t="s">
        <v>202</v>
      </c>
    </row>
    <row r="38" spans="1:9" s="43" customFormat="1" ht="15.75" x14ac:dyDescent="0.25">
      <c r="A38" s="61">
        <v>37</v>
      </c>
      <c r="B38" s="60">
        <v>0</v>
      </c>
      <c r="C38" s="60">
        <v>0</v>
      </c>
      <c r="D38" s="60">
        <v>0</v>
      </c>
      <c r="E38" s="61" t="s">
        <v>203</v>
      </c>
      <c r="F38" s="61">
        <v>630042</v>
      </c>
      <c r="G38" s="61">
        <v>3501</v>
      </c>
      <c r="H38" s="61" t="s">
        <v>204</v>
      </c>
      <c r="I38" s="46" t="s">
        <v>205</v>
      </c>
    </row>
    <row r="39" spans="1:9" s="43" customFormat="1" ht="15.75" x14ac:dyDescent="0.25">
      <c r="A39" s="61">
        <v>38</v>
      </c>
      <c r="B39" s="60">
        <v>0</v>
      </c>
      <c r="C39" s="60">
        <v>0</v>
      </c>
      <c r="D39" s="60">
        <v>0</v>
      </c>
      <c r="E39" s="61" t="s">
        <v>206</v>
      </c>
      <c r="F39" s="61">
        <v>630043</v>
      </c>
      <c r="G39" s="61">
        <v>3512</v>
      </c>
      <c r="H39" s="61" t="s">
        <v>207</v>
      </c>
      <c r="I39" s="46" t="s">
        <v>208</v>
      </c>
    </row>
    <row r="40" spans="1:9" s="43" customFormat="1" ht="15.75" x14ac:dyDescent="0.25">
      <c r="A40" s="61">
        <v>39</v>
      </c>
      <c r="B40" s="60">
        <v>0</v>
      </c>
      <c r="C40" s="60">
        <v>0</v>
      </c>
      <c r="D40" s="60">
        <v>0</v>
      </c>
      <c r="E40" s="61" t="s">
        <v>209</v>
      </c>
      <c r="F40" s="61">
        <v>630044</v>
      </c>
      <c r="G40" s="61">
        <v>4018</v>
      </c>
      <c r="H40" s="61" t="s">
        <v>210</v>
      </c>
      <c r="I40" s="46" t="s">
        <v>211</v>
      </c>
    </row>
    <row r="41" spans="1:9" s="43" customFormat="1" ht="15.75" x14ac:dyDescent="0.25">
      <c r="A41" s="61">
        <v>40</v>
      </c>
      <c r="B41" s="60">
        <v>0</v>
      </c>
      <c r="C41" s="60">
        <v>0</v>
      </c>
      <c r="D41" s="60">
        <v>0</v>
      </c>
      <c r="E41" s="61" t="s">
        <v>212</v>
      </c>
      <c r="F41" s="61">
        <v>630045</v>
      </c>
      <c r="G41" s="61">
        <v>4019</v>
      </c>
      <c r="H41" s="61" t="s">
        <v>213</v>
      </c>
      <c r="I41" s="46" t="s">
        <v>214</v>
      </c>
    </row>
    <row r="42" spans="1:9" s="43" customFormat="1" ht="15.75" x14ac:dyDescent="0.25">
      <c r="A42" s="61">
        <v>41</v>
      </c>
      <c r="B42" s="60">
        <v>0</v>
      </c>
      <c r="C42" s="60">
        <v>0</v>
      </c>
      <c r="D42" s="60">
        <v>0</v>
      </c>
      <c r="E42" s="61" t="s">
        <v>215</v>
      </c>
      <c r="F42" s="61">
        <v>630046</v>
      </c>
      <c r="G42" s="61">
        <v>4020</v>
      </c>
      <c r="H42" s="61" t="s">
        <v>216</v>
      </c>
      <c r="I42" s="46" t="s">
        <v>217</v>
      </c>
    </row>
    <row r="43" spans="1:9" s="43" customFormat="1" ht="15.75" x14ac:dyDescent="0.25">
      <c r="A43" s="61">
        <v>42</v>
      </c>
      <c r="B43" s="60">
        <v>0</v>
      </c>
      <c r="C43" s="60">
        <v>0</v>
      </c>
      <c r="D43" s="60">
        <v>0</v>
      </c>
      <c r="E43" s="61" t="s">
        <v>218</v>
      </c>
      <c r="F43" s="61">
        <v>630047</v>
      </c>
      <c r="G43" s="61">
        <v>4021</v>
      </c>
      <c r="H43" s="61" t="s">
        <v>219</v>
      </c>
      <c r="I43" s="46" t="s">
        <v>220</v>
      </c>
    </row>
    <row r="44" spans="1:9" s="43" customFormat="1" ht="15.75" x14ac:dyDescent="0.25">
      <c r="A44" s="61">
        <v>43</v>
      </c>
      <c r="B44" s="60">
        <v>0</v>
      </c>
      <c r="C44" s="60">
        <v>0</v>
      </c>
      <c r="D44" s="60">
        <v>0</v>
      </c>
      <c r="E44" s="61" t="s">
        <v>221</v>
      </c>
      <c r="F44" s="61">
        <v>630048</v>
      </c>
      <c r="G44" s="61">
        <v>4022</v>
      </c>
      <c r="H44" s="61" t="s">
        <v>222</v>
      </c>
      <c r="I44" s="46" t="s">
        <v>223</v>
      </c>
    </row>
    <row r="45" spans="1:9" s="43" customFormat="1" ht="15.75" x14ac:dyDescent="0.25">
      <c r="A45" s="61">
        <v>44</v>
      </c>
      <c r="B45" s="60">
        <v>0</v>
      </c>
      <c r="C45" s="60">
        <v>0</v>
      </c>
      <c r="D45" s="60">
        <v>0</v>
      </c>
      <c r="E45" s="61" t="s">
        <v>224</v>
      </c>
      <c r="F45" s="61">
        <v>630049</v>
      </c>
      <c r="G45" s="61">
        <v>4023</v>
      </c>
      <c r="H45" s="61" t="s">
        <v>225</v>
      </c>
      <c r="I45" s="46" t="s">
        <v>226</v>
      </c>
    </row>
    <row r="46" spans="1:9" s="43" customFormat="1" ht="15.75" x14ac:dyDescent="0.25">
      <c r="A46" s="61">
        <v>45</v>
      </c>
      <c r="B46" s="60">
        <v>0</v>
      </c>
      <c r="C46" s="60">
        <v>0</v>
      </c>
      <c r="D46" s="60">
        <v>0</v>
      </c>
      <c r="E46" s="61" t="s">
        <v>227</v>
      </c>
      <c r="F46" s="61">
        <v>630050</v>
      </c>
      <c r="G46" s="61">
        <v>4024</v>
      </c>
      <c r="H46" s="61" t="s">
        <v>228</v>
      </c>
      <c r="I46" s="46" t="s">
        <v>229</v>
      </c>
    </row>
    <row r="47" spans="1:9" s="43" customFormat="1" ht="15.75" x14ac:dyDescent="0.25">
      <c r="A47" s="61">
        <v>46</v>
      </c>
      <c r="B47" s="60">
        <v>0</v>
      </c>
      <c r="C47" s="60">
        <v>0</v>
      </c>
      <c r="D47" s="60">
        <v>0</v>
      </c>
      <c r="E47" s="61" t="s">
        <v>230</v>
      </c>
      <c r="F47" s="61">
        <v>630051</v>
      </c>
      <c r="G47" s="61">
        <v>4026</v>
      </c>
      <c r="H47" s="61" t="s">
        <v>231</v>
      </c>
      <c r="I47" s="46" t="s">
        <v>232</v>
      </c>
    </row>
    <row r="48" spans="1:9" s="43" customFormat="1" ht="15.75" x14ac:dyDescent="0.25">
      <c r="A48" s="61">
        <v>47</v>
      </c>
      <c r="B48" s="60">
        <v>0</v>
      </c>
      <c r="C48" s="60">
        <v>0</v>
      </c>
      <c r="D48" s="60">
        <v>0</v>
      </c>
      <c r="E48" s="61" t="s">
        <v>233</v>
      </c>
      <c r="F48" s="61">
        <v>630052</v>
      </c>
      <c r="G48" s="61">
        <v>4043</v>
      </c>
      <c r="H48" s="61" t="s">
        <v>234</v>
      </c>
      <c r="I48" s="46" t="s">
        <v>235</v>
      </c>
    </row>
    <row r="49" spans="1:9" s="43" customFormat="1" ht="15.75" x14ac:dyDescent="0.25">
      <c r="A49" s="61">
        <v>48</v>
      </c>
      <c r="B49" s="60">
        <v>0</v>
      </c>
      <c r="C49" s="60">
        <v>0</v>
      </c>
      <c r="D49" s="60">
        <v>0</v>
      </c>
      <c r="E49" s="61" t="s">
        <v>236</v>
      </c>
      <c r="F49" s="61">
        <v>630053</v>
      </c>
      <c r="G49" s="61">
        <v>4044</v>
      </c>
      <c r="H49" s="61" t="s">
        <v>237</v>
      </c>
      <c r="I49" s="46" t="s">
        <v>238</v>
      </c>
    </row>
    <row r="50" spans="1:9" s="43" customFormat="1" ht="15.75" x14ac:dyDescent="0.25">
      <c r="A50" s="61">
        <v>49</v>
      </c>
      <c r="B50" s="60">
        <v>0</v>
      </c>
      <c r="C50" s="60">
        <v>0</v>
      </c>
      <c r="D50" s="60">
        <v>0</v>
      </c>
      <c r="E50" s="61" t="s">
        <v>239</v>
      </c>
      <c r="F50" s="61">
        <v>630054</v>
      </c>
      <c r="G50" s="61">
        <v>4048</v>
      </c>
      <c r="H50" s="61" t="s">
        <v>240</v>
      </c>
      <c r="I50" s="46" t="s">
        <v>241</v>
      </c>
    </row>
    <row r="51" spans="1:9" s="43" customFormat="1" ht="15.75" x14ac:dyDescent="0.25">
      <c r="A51" s="61">
        <v>50</v>
      </c>
      <c r="B51" s="60">
        <v>0</v>
      </c>
      <c r="C51" s="60">
        <v>0</v>
      </c>
      <c r="D51" s="60">
        <v>0</v>
      </c>
      <c r="E51" s="61" t="s">
        <v>242</v>
      </c>
      <c r="F51" s="61">
        <v>630057</v>
      </c>
      <c r="G51" s="61">
        <v>4054</v>
      </c>
      <c r="H51" s="61" t="s">
        <v>243</v>
      </c>
      <c r="I51" s="46" t="s">
        <v>244</v>
      </c>
    </row>
    <row r="52" spans="1:9" s="43" customFormat="1" ht="15.75" x14ac:dyDescent="0.25">
      <c r="A52" s="61">
        <v>51</v>
      </c>
      <c r="B52" s="60">
        <v>0</v>
      </c>
      <c r="C52" s="60">
        <v>0</v>
      </c>
      <c r="D52" s="60">
        <v>0</v>
      </c>
      <c r="E52" s="61" t="s">
        <v>245</v>
      </c>
      <c r="F52" s="61">
        <v>630058</v>
      </c>
      <c r="G52" s="61">
        <v>4055</v>
      </c>
      <c r="H52" s="61" t="s">
        <v>246</v>
      </c>
      <c r="I52" s="46" t="s">
        <v>247</v>
      </c>
    </row>
    <row r="53" spans="1:9" s="43" customFormat="1" ht="15.75" x14ac:dyDescent="0.25">
      <c r="A53" s="61">
        <v>52</v>
      </c>
      <c r="B53" s="60">
        <v>0</v>
      </c>
      <c r="C53" s="60">
        <v>0</v>
      </c>
      <c r="D53" s="60">
        <v>0</v>
      </c>
      <c r="E53" s="61" t="s">
        <v>248</v>
      </c>
      <c r="F53" s="61">
        <v>630060</v>
      </c>
      <c r="G53" s="61">
        <v>4061</v>
      </c>
      <c r="H53" s="61" t="s">
        <v>249</v>
      </c>
      <c r="I53" s="46" t="s">
        <v>250</v>
      </c>
    </row>
    <row r="54" spans="1:9" s="43" customFormat="1" ht="15.75" x14ac:dyDescent="0.25">
      <c r="A54" s="61">
        <v>53</v>
      </c>
      <c r="B54" s="60">
        <v>0</v>
      </c>
      <c r="C54" s="60">
        <v>0</v>
      </c>
      <c r="D54" s="60">
        <v>0</v>
      </c>
      <c r="E54" s="61" t="s">
        <v>251</v>
      </c>
      <c r="F54" s="61">
        <v>630061</v>
      </c>
      <c r="G54" s="61">
        <v>4098</v>
      </c>
      <c r="H54" s="61" t="s">
        <v>252</v>
      </c>
      <c r="I54" s="46" t="s">
        <v>253</v>
      </c>
    </row>
    <row r="55" spans="1:9" s="43" customFormat="1" ht="15.75" x14ac:dyDescent="0.25">
      <c r="A55" s="61">
        <v>54</v>
      </c>
      <c r="B55" s="60">
        <v>0</v>
      </c>
      <c r="C55" s="60">
        <v>0</v>
      </c>
      <c r="D55" s="60">
        <v>0</v>
      </c>
      <c r="E55" s="61" t="s">
        <v>254</v>
      </c>
      <c r="F55" s="61">
        <v>630062</v>
      </c>
      <c r="G55" s="61">
        <v>4099</v>
      </c>
      <c r="H55" s="61" t="s">
        <v>255</v>
      </c>
      <c r="I55" s="46" t="s">
        <v>256</v>
      </c>
    </row>
    <row r="56" spans="1:9" s="43" customFormat="1" ht="15.75" x14ac:dyDescent="0.25">
      <c r="A56" s="61">
        <v>55</v>
      </c>
      <c r="B56" s="60">
        <v>0</v>
      </c>
      <c r="C56" s="60">
        <v>0</v>
      </c>
      <c r="D56" s="60">
        <v>0</v>
      </c>
      <c r="E56" s="61" t="s">
        <v>257</v>
      </c>
      <c r="F56" s="61">
        <v>630063</v>
      </c>
      <c r="G56" s="61">
        <v>5002</v>
      </c>
      <c r="H56" s="61" t="s">
        <v>258</v>
      </c>
      <c r="I56" s="46" t="s">
        <v>259</v>
      </c>
    </row>
    <row r="57" spans="1:9" s="43" customFormat="1" ht="15.75" x14ac:dyDescent="0.25">
      <c r="A57" s="61">
        <v>56</v>
      </c>
      <c r="B57" s="60">
        <v>0</v>
      </c>
      <c r="C57" s="60">
        <v>0</v>
      </c>
      <c r="D57" s="60">
        <v>0</v>
      </c>
      <c r="E57" s="61" t="s">
        <v>260</v>
      </c>
      <c r="F57" s="61">
        <v>630064</v>
      </c>
      <c r="G57" s="61">
        <v>5003</v>
      </c>
      <c r="H57" s="61" t="s">
        <v>261</v>
      </c>
      <c r="I57" s="46" t="s">
        <v>262</v>
      </c>
    </row>
    <row r="58" spans="1:9" s="43" customFormat="1" ht="15.75" x14ac:dyDescent="0.25">
      <c r="A58" s="61">
        <v>57</v>
      </c>
      <c r="B58" s="60">
        <v>0</v>
      </c>
      <c r="C58" s="60">
        <v>0</v>
      </c>
      <c r="D58" s="60">
        <v>0</v>
      </c>
      <c r="E58" s="61" t="s">
        <v>263</v>
      </c>
      <c r="F58" s="61">
        <v>630066</v>
      </c>
      <c r="G58" s="61">
        <v>5017</v>
      </c>
      <c r="H58" s="61" t="s">
        <v>264</v>
      </c>
      <c r="I58" s="46" t="s">
        <v>265</v>
      </c>
    </row>
    <row r="59" spans="1:9" s="43" customFormat="1" ht="15.75" x14ac:dyDescent="0.25">
      <c r="A59" s="61">
        <v>58</v>
      </c>
      <c r="B59" s="60">
        <v>0</v>
      </c>
      <c r="C59" s="60">
        <v>0</v>
      </c>
      <c r="D59" s="60">
        <v>0</v>
      </c>
      <c r="E59" s="61" t="s">
        <v>266</v>
      </c>
      <c r="F59" s="61">
        <v>630067</v>
      </c>
      <c r="G59" s="61">
        <v>5018</v>
      </c>
      <c r="H59" s="61" t="s">
        <v>267</v>
      </c>
      <c r="I59" s="46" t="s">
        <v>268</v>
      </c>
    </row>
    <row r="60" spans="1:9" s="43" customFormat="1" ht="15.75" x14ac:dyDescent="0.25">
      <c r="A60" s="61">
        <v>59</v>
      </c>
      <c r="B60" s="60">
        <v>0</v>
      </c>
      <c r="C60" s="60">
        <v>0</v>
      </c>
      <c r="D60" s="60">
        <v>0</v>
      </c>
      <c r="E60" s="61" t="s">
        <v>269</v>
      </c>
      <c r="F60" s="61">
        <v>630068</v>
      </c>
      <c r="G60" s="61">
        <v>5025</v>
      </c>
      <c r="H60" s="61" t="s">
        <v>270</v>
      </c>
      <c r="I60" s="46" t="s">
        <v>271</v>
      </c>
    </row>
    <row r="61" spans="1:9" s="43" customFormat="1" ht="15.75" x14ac:dyDescent="0.25">
      <c r="A61" s="61">
        <v>60</v>
      </c>
      <c r="B61" s="60">
        <v>0</v>
      </c>
      <c r="C61" s="60">
        <v>0</v>
      </c>
      <c r="D61" s="60">
        <v>0</v>
      </c>
      <c r="E61" s="61" t="s">
        <v>272</v>
      </c>
      <c r="F61" s="61">
        <v>630070</v>
      </c>
      <c r="G61" s="61">
        <v>5113</v>
      </c>
      <c r="H61" s="61" t="s">
        <v>273</v>
      </c>
      <c r="I61" s="46" t="s">
        <v>274</v>
      </c>
    </row>
    <row r="62" spans="1:9" s="43" customFormat="1" ht="15.75" x14ac:dyDescent="0.25">
      <c r="A62" s="61">
        <v>61</v>
      </c>
      <c r="B62" s="60">
        <v>0</v>
      </c>
      <c r="C62" s="60">
        <v>0</v>
      </c>
      <c r="D62" s="60">
        <v>0</v>
      </c>
      <c r="E62" s="61" t="s">
        <v>275</v>
      </c>
      <c r="F62" s="61">
        <v>630071</v>
      </c>
      <c r="G62" s="61">
        <v>5201</v>
      </c>
      <c r="H62" s="61" t="s">
        <v>276</v>
      </c>
      <c r="I62" s="46" t="s">
        <v>277</v>
      </c>
    </row>
    <row r="63" spans="1:9" s="43" customFormat="1" ht="15.75" x14ac:dyDescent="0.25">
      <c r="A63" s="61">
        <v>62</v>
      </c>
      <c r="B63" s="60">
        <v>0</v>
      </c>
      <c r="C63" s="60">
        <v>0</v>
      </c>
      <c r="D63" s="60">
        <v>0</v>
      </c>
      <c r="E63" s="61" t="s">
        <v>278</v>
      </c>
      <c r="F63" s="61">
        <v>630072</v>
      </c>
      <c r="G63" s="61">
        <v>5202</v>
      </c>
      <c r="H63" s="61" t="s">
        <v>279</v>
      </c>
      <c r="I63" s="46" t="s">
        <v>280</v>
      </c>
    </row>
    <row r="64" spans="1:9" s="43" customFormat="1" ht="15.75" x14ac:dyDescent="0.25">
      <c r="A64" s="61">
        <v>63</v>
      </c>
      <c r="B64" s="60">
        <v>0</v>
      </c>
      <c r="C64" s="60">
        <v>0</v>
      </c>
      <c r="D64" s="60">
        <v>0</v>
      </c>
      <c r="E64" s="61" t="s">
        <v>281</v>
      </c>
      <c r="F64" s="61">
        <v>630074</v>
      </c>
      <c r="G64" s="61">
        <v>5206</v>
      </c>
      <c r="H64" s="61" t="s">
        <v>282</v>
      </c>
      <c r="I64" s="46" t="s">
        <v>283</v>
      </c>
    </row>
    <row r="65" spans="1:9" s="43" customFormat="1" ht="15.75" x14ac:dyDescent="0.25">
      <c r="A65" s="61">
        <v>64</v>
      </c>
      <c r="B65" s="60">
        <v>0</v>
      </c>
      <c r="C65" s="60">
        <v>0</v>
      </c>
      <c r="D65" s="60">
        <v>0</v>
      </c>
      <c r="E65" s="61" t="s">
        <v>284</v>
      </c>
      <c r="F65" s="61">
        <v>630075</v>
      </c>
      <c r="G65" s="61">
        <v>5207</v>
      </c>
      <c r="H65" s="61" t="s">
        <v>285</v>
      </c>
      <c r="I65" s="46" t="s">
        <v>286</v>
      </c>
    </row>
    <row r="66" spans="1:9" s="43" customFormat="1" ht="15.75" x14ac:dyDescent="0.25">
      <c r="A66" s="61">
        <v>65</v>
      </c>
      <c r="B66" s="60">
        <v>0</v>
      </c>
      <c r="C66" s="60">
        <v>0</v>
      </c>
      <c r="D66" s="60">
        <v>0</v>
      </c>
      <c r="E66" s="61" t="s">
        <v>287</v>
      </c>
      <c r="F66" s="61">
        <v>630077</v>
      </c>
      <c r="G66" s="61">
        <v>5306</v>
      </c>
      <c r="H66" s="61" t="s">
        <v>288</v>
      </c>
      <c r="I66" s="46" t="s">
        <v>289</v>
      </c>
    </row>
    <row r="67" spans="1:9" s="43" customFormat="1" ht="15.75" x14ac:dyDescent="0.25">
      <c r="A67" s="61">
        <v>66</v>
      </c>
      <c r="B67" s="60">
        <v>0</v>
      </c>
      <c r="C67" s="60">
        <v>0</v>
      </c>
      <c r="D67" s="60">
        <v>0</v>
      </c>
      <c r="E67" s="61" t="s">
        <v>290</v>
      </c>
      <c r="F67" s="61">
        <v>630078</v>
      </c>
      <c r="G67" s="61">
        <v>5401</v>
      </c>
      <c r="H67" s="61" t="s">
        <v>291</v>
      </c>
      <c r="I67" s="46" t="s">
        <v>292</v>
      </c>
    </row>
    <row r="68" spans="1:9" s="43" customFormat="1" ht="15.75" x14ac:dyDescent="0.25">
      <c r="A68" s="61">
        <v>67</v>
      </c>
      <c r="B68" s="60">
        <v>0</v>
      </c>
      <c r="C68" s="60">
        <v>0</v>
      </c>
      <c r="D68" s="60">
        <v>0</v>
      </c>
      <c r="E68" s="61" t="s">
        <v>293</v>
      </c>
      <c r="F68" s="61">
        <v>630079</v>
      </c>
      <c r="G68" s="61">
        <v>5403</v>
      </c>
      <c r="H68" s="61" t="s">
        <v>294</v>
      </c>
      <c r="I68" s="46" t="s">
        <v>295</v>
      </c>
    </row>
    <row r="69" spans="1:9" s="43" customFormat="1" ht="15.75" x14ac:dyDescent="0.25">
      <c r="A69" s="61">
        <v>68</v>
      </c>
      <c r="B69" s="60">
        <v>0</v>
      </c>
      <c r="C69" s="60">
        <v>0</v>
      </c>
      <c r="D69" s="60">
        <v>0</v>
      </c>
      <c r="E69" s="61" t="s">
        <v>296</v>
      </c>
      <c r="F69" s="61">
        <v>630080</v>
      </c>
      <c r="G69" s="61">
        <v>5501</v>
      </c>
      <c r="H69" s="61" t="s">
        <v>297</v>
      </c>
      <c r="I69" s="46" t="s">
        <v>298</v>
      </c>
    </row>
    <row r="70" spans="1:9" s="43" customFormat="1" ht="15.75" x14ac:dyDescent="0.25">
      <c r="A70" s="61">
        <v>69</v>
      </c>
      <c r="B70" s="60">
        <v>0</v>
      </c>
      <c r="C70" s="60">
        <v>0</v>
      </c>
      <c r="D70" s="60">
        <v>0</v>
      </c>
      <c r="E70" s="61" t="s">
        <v>299</v>
      </c>
      <c r="F70" s="61">
        <v>630082</v>
      </c>
      <c r="G70" s="61">
        <v>5601</v>
      </c>
      <c r="H70" s="61" t="s">
        <v>300</v>
      </c>
      <c r="I70" s="46" t="s">
        <v>301</v>
      </c>
    </row>
    <row r="71" spans="1:9" s="43" customFormat="1" ht="15.75" x14ac:dyDescent="0.25">
      <c r="A71" s="61">
        <v>70</v>
      </c>
      <c r="B71" s="60">
        <v>0</v>
      </c>
      <c r="C71" s="60">
        <v>0</v>
      </c>
      <c r="D71" s="60">
        <v>0</v>
      </c>
      <c r="E71" s="61" t="s">
        <v>302</v>
      </c>
      <c r="F71" s="61">
        <v>630083</v>
      </c>
      <c r="G71" s="61">
        <v>5602</v>
      </c>
      <c r="H71" s="61" t="s">
        <v>303</v>
      </c>
      <c r="I71" s="46" t="s">
        <v>304</v>
      </c>
    </row>
    <row r="72" spans="1:9" s="43" customFormat="1" ht="15.75" x14ac:dyDescent="0.25">
      <c r="A72" s="61">
        <v>71</v>
      </c>
      <c r="B72" s="60">
        <v>0</v>
      </c>
      <c r="C72" s="60">
        <v>0</v>
      </c>
      <c r="D72" s="60">
        <v>0</v>
      </c>
      <c r="E72" s="61" t="s">
        <v>305</v>
      </c>
      <c r="F72" s="61">
        <v>630085</v>
      </c>
      <c r="G72" s="61">
        <v>5606</v>
      </c>
      <c r="H72" s="61" t="s">
        <v>306</v>
      </c>
      <c r="I72" s="46" t="s">
        <v>307</v>
      </c>
    </row>
    <row r="73" spans="1:9" s="43" customFormat="1" ht="15.75" x14ac:dyDescent="0.25">
      <c r="A73" s="61">
        <v>72</v>
      </c>
      <c r="B73" s="60">
        <v>0</v>
      </c>
      <c r="C73" s="60">
        <v>0</v>
      </c>
      <c r="D73" s="60">
        <v>0</v>
      </c>
      <c r="E73" s="61" t="s">
        <v>308</v>
      </c>
      <c r="F73" s="61">
        <v>630086</v>
      </c>
      <c r="G73" s="61">
        <v>5702</v>
      </c>
      <c r="H73" s="61" t="s">
        <v>309</v>
      </c>
      <c r="I73" s="46" t="s">
        <v>310</v>
      </c>
    </row>
    <row r="74" spans="1:9" s="43" customFormat="1" ht="15.75" x14ac:dyDescent="0.25">
      <c r="A74" s="61">
        <v>73</v>
      </c>
      <c r="B74" s="60">
        <v>0</v>
      </c>
      <c r="C74" s="60">
        <v>0</v>
      </c>
      <c r="D74" s="60">
        <v>0</v>
      </c>
      <c r="E74" s="61" t="s">
        <v>311</v>
      </c>
      <c r="F74" s="61">
        <v>630088</v>
      </c>
      <c r="G74" s="61">
        <v>5705</v>
      </c>
      <c r="H74" s="61" t="s">
        <v>312</v>
      </c>
      <c r="I74" s="46" t="s">
        <v>313</v>
      </c>
    </row>
    <row r="75" spans="1:9" s="43" customFormat="1" ht="15.75" x14ac:dyDescent="0.25">
      <c r="A75" s="61">
        <v>74</v>
      </c>
      <c r="B75" s="60">
        <v>0</v>
      </c>
      <c r="C75" s="60">
        <v>0</v>
      </c>
      <c r="D75" s="60">
        <v>0</v>
      </c>
      <c r="E75" s="61" t="s">
        <v>314</v>
      </c>
      <c r="F75" s="61">
        <v>630089</v>
      </c>
      <c r="G75" s="61">
        <v>5708</v>
      </c>
      <c r="H75" s="61" t="s">
        <v>315</v>
      </c>
      <c r="I75" s="46" t="s">
        <v>316</v>
      </c>
    </row>
    <row r="76" spans="1:9" s="43" customFormat="1" ht="15.75" x14ac:dyDescent="0.25">
      <c r="A76" s="61">
        <v>75</v>
      </c>
      <c r="B76" s="60">
        <v>0</v>
      </c>
      <c r="C76" s="60">
        <v>0</v>
      </c>
      <c r="D76" s="60">
        <v>0</v>
      </c>
      <c r="E76" s="61" t="s">
        <v>317</v>
      </c>
      <c r="F76" s="61">
        <v>630091</v>
      </c>
      <c r="G76" s="61">
        <v>5714</v>
      </c>
      <c r="H76" s="61" t="s">
        <v>318</v>
      </c>
      <c r="I76" s="46" t="s">
        <v>319</v>
      </c>
    </row>
    <row r="77" spans="1:9" s="43" customFormat="1" ht="15.75" x14ac:dyDescent="0.25">
      <c r="A77" s="61">
        <v>76</v>
      </c>
      <c r="B77" s="60">
        <v>0</v>
      </c>
      <c r="C77" s="60">
        <v>0</v>
      </c>
      <c r="D77" s="60">
        <v>0</v>
      </c>
      <c r="E77" s="61" t="s">
        <v>320</v>
      </c>
      <c r="F77" s="61">
        <v>630092</v>
      </c>
      <c r="G77" s="61">
        <v>5715</v>
      </c>
      <c r="H77" s="61" t="s">
        <v>321</v>
      </c>
      <c r="I77" s="46" t="s">
        <v>322</v>
      </c>
    </row>
    <row r="78" spans="1:9" s="43" customFormat="1" ht="15.75" x14ac:dyDescent="0.25">
      <c r="A78" s="61">
        <v>77</v>
      </c>
      <c r="B78" s="60">
        <v>0</v>
      </c>
      <c r="C78" s="60">
        <v>0</v>
      </c>
      <c r="D78" s="60">
        <v>0</v>
      </c>
      <c r="E78" s="61" t="s">
        <v>323</v>
      </c>
      <c r="F78" s="61">
        <v>630093</v>
      </c>
      <c r="G78" s="61">
        <v>5716</v>
      </c>
      <c r="H78" s="61" t="s">
        <v>324</v>
      </c>
      <c r="I78" s="46" t="s">
        <v>325</v>
      </c>
    </row>
    <row r="79" spans="1:9" s="43" customFormat="1" ht="15.75" x14ac:dyDescent="0.25">
      <c r="A79" s="61">
        <v>78</v>
      </c>
      <c r="B79" s="60">
        <v>0</v>
      </c>
      <c r="C79" s="60">
        <v>0</v>
      </c>
      <c r="D79" s="60">
        <v>0</v>
      </c>
      <c r="E79" s="61" t="s">
        <v>326</v>
      </c>
      <c r="F79" s="61">
        <v>630094</v>
      </c>
      <c r="G79" s="61">
        <v>5721</v>
      </c>
      <c r="H79" s="61" t="s">
        <v>327</v>
      </c>
      <c r="I79" s="46" t="s">
        <v>328</v>
      </c>
    </row>
    <row r="80" spans="1:9" s="43" customFormat="1" ht="15.75" x14ac:dyDescent="0.25">
      <c r="A80" s="61">
        <v>79</v>
      </c>
      <c r="B80" s="60">
        <v>0</v>
      </c>
      <c r="C80" s="60">
        <v>0</v>
      </c>
      <c r="D80" s="60">
        <v>0</v>
      </c>
      <c r="E80" s="61" t="s">
        <v>329</v>
      </c>
      <c r="F80" s="61">
        <v>630095</v>
      </c>
      <c r="G80" s="61">
        <v>5902</v>
      </c>
      <c r="H80" s="61" t="s">
        <v>330</v>
      </c>
      <c r="I80" s="46" t="s">
        <v>331</v>
      </c>
    </row>
    <row r="81" spans="1:9" s="43" customFormat="1" ht="15.75" x14ac:dyDescent="0.25">
      <c r="A81" s="61">
        <v>80</v>
      </c>
      <c r="B81" s="60">
        <v>0</v>
      </c>
      <c r="C81" s="60">
        <v>0</v>
      </c>
      <c r="D81" s="60">
        <v>0</v>
      </c>
      <c r="E81" s="61" t="s">
        <v>332</v>
      </c>
      <c r="F81" s="61">
        <v>630096</v>
      </c>
      <c r="G81" s="61">
        <v>5903</v>
      </c>
      <c r="H81" s="61" t="s">
        <v>333</v>
      </c>
      <c r="I81" s="46" t="s">
        <v>334</v>
      </c>
    </row>
    <row r="82" spans="1:9" s="43" customFormat="1" ht="15.75" x14ac:dyDescent="0.25">
      <c r="A82" s="61">
        <v>81</v>
      </c>
      <c r="B82" s="60">
        <v>0</v>
      </c>
      <c r="C82" s="60">
        <v>0</v>
      </c>
      <c r="D82" s="60">
        <v>0</v>
      </c>
      <c r="E82" s="61" t="s">
        <v>335</v>
      </c>
      <c r="F82" s="61">
        <v>630097</v>
      </c>
      <c r="G82" s="61">
        <v>5905</v>
      </c>
      <c r="H82" s="61" t="s">
        <v>336</v>
      </c>
      <c r="I82" s="46" t="s">
        <v>337</v>
      </c>
    </row>
    <row r="83" spans="1:9" s="43" customFormat="1" ht="15.75" x14ac:dyDescent="0.25">
      <c r="A83" s="61">
        <v>82</v>
      </c>
      <c r="B83" s="60">
        <v>0</v>
      </c>
      <c r="C83" s="60">
        <v>0</v>
      </c>
      <c r="D83" s="60">
        <v>0</v>
      </c>
      <c r="E83" s="61" t="s">
        <v>338</v>
      </c>
      <c r="F83" s="61">
        <v>630098</v>
      </c>
      <c r="G83" s="61">
        <v>6002</v>
      </c>
      <c r="H83" s="61" t="s">
        <v>339</v>
      </c>
      <c r="I83" s="46" t="s">
        <v>340</v>
      </c>
    </row>
    <row r="84" spans="1:9" s="43" customFormat="1" ht="15.75" x14ac:dyDescent="0.25">
      <c r="A84" s="61">
        <v>83</v>
      </c>
      <c r="B84" s="60">
        <v>0</v>
      </c>
      <c r="C84" s="60">
        <v>0</v>
      </c>
      <c r="D84" s="60">
        <v>0</v>
      </c>
      <c r="E84" s="61" t="s">
        <v>341</v>
      </c>
      <c r="F84" s="61">
        <v>630099</v>
      </c>
      <c r="G84" s="61">
        <v>6003</v>
      </c>
      <c r="H84" s="61" t="s">
        <v>342</v>
      </c>
      <c r="I84" s="46" t="s">
        <v>343</v>
      </c>
    </row>
    <row r="85" spans="1:9" s="43" customFormat="1" ht="15.75" x14ac:dyDescent="0.25">
      <c r="A85" s="61">
        <v>84</v>
      </c>
      <c r="B85" s="60">
        <v>0</v>
      </c>
      <c r="C85" s="60">
        <v>0</v>
      </c>
      <c r="D85" s="60">
        <v>0</v>
      </c>
      <c r="E85" s="61" t="s">
        <v>344</v>
      </c>
      <c r="F85" s="61">
        <v>630100</v>
      </c>
      <c r="G85" s="61">
        <v>6004</v>
      </c>
      <c r="H85" s="61" t="s">
        <v>345</v>
      </c>
      <c r="I85" s="46" t="s">
        <v>346</v>
      </c>
    </row>
    <row r="86" spans="1:9" s="43" customFormat="1" ht="15.75" x14ac:dyDescent="0.25">
      <c r="A86" s="61">
        <v>85</v>
      </c>
      <c r="B86" s="60">
        <v>0</v>
      </c>
      <c r="C86" s="60">
        <v>0</v>
      </c>
      <c r="D86" s="60">
        <v>0</v>
      </c>
      <c r="E86" s="61" t="s">
        <v>347</v>
      </c>
      <c r="F86" s="61">
        <v>630101</v>
      </c>
      <c r="G86" s="61">
        <v>6007</v>
      </c>
      <c r="H86" s="61" t="s">
        <v>348</v>
      </c>
      <c r="I86" s="46" t="s">
        <v>349</v>
      </c>
    </row>
    <row r="87" spans="1:9" s="43" customFormat="1" ht="15.75" x14ac:dyDescent="0.25">
      <c r="A87" s="61">
        <v>86</v>
      </c>
      <c r="B87" s="60">
        <v>0</v>
      </c>
      <c r="C87" s="60">
        <v>0</v>
      </c>
      <c r="D87" s="60">
        <v>0</v>
      </c>
      <c r="E87" s="61" t="s">
        <v>350</v>
      </c>
      <c r="F87" s="61">
        <v>630102</v>
      </c>
      <c r="G87" s="61">
        <v>6010</v>
      </c>
      <c r="H87" s="61" t="s">
        <v>351</v>
      </c>
      <c r="I87" s="46" t="s">
        <v>352</v>
      </c>
    </row>
    <row r="88" spans="1:9" s="43" customFormat="1" ht="15.75" x14ac:dyDescent="0.25">
      <c r="A88" s="61">
        <v>87</v>
      </c>
      <c r="B88" s="60">
        <v>0</v>
      </c>
      <c r="C88" s="60">
        <v>0</v>
      </c>
      <c r="D88" s="60">
        <v>0</v>
      </c>
      <c r="E88" s="61" t="s">
        <v>353</v>
      </c>
      <c r="F88" s="61">
        <v>630103</v>
      </c>
      <c r="G88" s="61">
        <v>6011</v>
      </c>
      <c r="H88" s="61" t="s">
        <v>354</v>
      </c>
      <c r="I88" s="46" t="s">
        <v>355</v>
      </c>
    </row>
    <row r="89" spans="1:9" s="43" customFormat="1" ht="15.75" x14ac:dyDescent="0.25">
      <c r="A89" s="61">
        <v>88</v>
      </c>
      <c r="B89" s="60">
        <v>0</v>
      </c>
      <c r="C89" s="60">
        <v>0</v>
      </c>
      <c r="D89" s="60">
        <v>0</v>
      </c>
      <c r="E89" s="61" t="s">
        <v>356</v>
      </c>
      <c r="F89" s="61">
        <v>630104</v>
      </c>
      <c r="G89" s="61">
        <v>6016</v>
      </c>
      <c r="H89" s="61" t="s">
        <v>357</v>
      </c>
      <c r="I89" s="46" t="s">
        <v>358</v>
      </c>
    </row>
    <row r="90" spans="1:9" s="43" customFormat="1" ht="15.75" x14ac:dyDescent="0.25">
      <c r="A90" s="61">
        <v>89</v>
      </c>
      <c r="B90" s="60">
        <v>0</v>
      </c>
      <c r="C90" s="60">
        <v>0</v>
      </c>
      <c r="D90" s="60">
        <v>0</v>
      </c>
      <c r="E90" s="61" t="s">
        <v>359</v>
      </c>
      <c r="F90" s="61">
        <v>630105</v>
      </c>
      <c r="G90" s="61">
        <v>6021</v>
      </c>
      <c r="H90" s="61" t="s">
        <v>360</v>
      </c>
      <c r="I90" s="46" t="s">
        <v>361</v>
      </c>
    </row>
    <row r="91" spans="1:9" s="43" customFormat="1" ht="15.75" x14ac:dyDescent="0.25">
      <c r="A91" s="61">
        <v>90</v>
      </c>
      <c r="B91" s="60">
        <v>0</v>
      </c>
      <c r="C91" s="60">
        <v>0</v>
      </c>
      <c r="D91" s="60">
        <v>0</v>
      </c>
      <c r="E91" s="61" t="s">
        <v>362</v>
      </c>
      <c r="F91" s="61">
        <v>630106</v>
      </c>
      <c r="G91" s="61">
        <v>6030</v>
      </c>
      <c r="H91" s="61" t="s">
        <v>363</v>
      </c>
      <c r="I91" s="46" t="s">
        <v>364</v>
      </c>
    </row>
    <row r="92" spans="1:9" s="43" customFormat="1" ht="15.75" x14ac:dyDescent="0.25">
      <c r="A92" s="61">
        <v>91</v>
      </c>
      <c r="B92" s="60">
        <v>0</v>
      </c>
      <c r="C92" s="60">
        <v>0</v>
      </c>
      <c r="D92" s="60">
        <v>0</v>
      </c>
      <c r="E92" s="61" t="s">
        <v>365</v>
      </c>
      <c r="F92" s="61">
        <v>630107</v>
      </c>
      <c r="G92" s="61">
        <v>9001</v>
      </c>
      <c r="H92" s="61" t="s">
        <v>366</v>
      </c>
      <c r="I92" s="46" t="s">
        <v>367</v>
      </c>
    </row>
    <row r="93" spans="1:9" s="43" customFormat="1" ht="15.75" x14ac:dyDescent="0.25">
      <c r="A93" s="61">
        <v>92</v>
      </c>
      <c r="B93" s="60">
        <v>0</v>
      </c>
      <c r="C93" s="60">
        <v>0</v>
      </c>
      <c r="D93" s="60">
        <v>0</v>
      </c>
      <c r="E93" s="61" t="s">
        <v>368</v>
      </c>
      <c r="F93" s="61">
        <v>630109</v>
      </c>
      <c r="G93" s="61">
        <v>9011</v>
      </c>
      <c r="H93" s="61" t="s">
        <v>366</v>
      </c>
      <c r="I93" s="46" t="s">
        <v>369</v>
      </c>
    </row>
    <row r="94" spans="1:9" s="43" customFormat="1" ht="15.75" x14ac:dyDescent="0.25">
      <c r="A94" s="61">
        <v>93</v>
      </c>
      <c r="B94" s="60">
        <v>0</v>
      </c>
      <c r="C94" s="60">
        <v>0</v>
      </c>
      <c r="D94" s="60">
        <v>0</v>
      </c>
      <c r="E94" s="61" t="s">
        <v>370</v>
      </c>
      <c r="F94" s="61">
        <v>630111</v>
      </c>
      <c r="G94" s="61">
        <v>9301</v>
      </c>
      <c r="H94" s="61" t="s">
        <v>371</v>
      </c>
      <c r="I94" s="46" t="s">
        <v>372</v>
      </c>
    </row>
    <row r="95" spans="1:9" s="43" customFormat="1" ht="15.75" x14ac:dyDescent="0.25">
      <c r="A95" s="61">
        <v>94</v>
      </c>
      <c r="B95" s="60">
        <v>0</v>
      </c>
      <c r="C95" s="60">
        <v>0</v>
      </c>
      <c r="D95" s="60">
        <v>0</v>
      </c>
      <c r="E95" s="61" t="s">
        <v>373</v>
      </c>
      <c r="F95" s="61">
        <v>630112</v>
      </c>
      <c r="G95" s="61">
        <v>9401</v>
      </c>
      <c r="H95" s="61" t="s">
        <v>374</v>
      </c>
      <c r="I95" s="46" t="s">
        <v>375</v>
      </c>
    </row>
    <row r="96" spans="1:9" s="43" customFormat="1" ht="15.75" x14ac:dyDescent="0.25">
      <c r="A96" s="61">
        <v>95</v>
      </c>
      <c r="B96" s="60">
        <v>0</v>
      </c>
      <c r="C96" s="60">
        <v>0</v>
      </c>
      <c r="D96" s="60">
        <v>0</v>
      </c>
      <c r="E96" s="61" t="s">
        <v>376</v>
      </c>
      <c r="F96" s="61">
        <v>630114</v>
      </c>
      <c r="G96" s="61">
        <v>9668</v>
      </c>
      <c r="H96" s="61" t="s">
        <v>377</v>
      </c>
      <c r="I96" s="46" t="s">
        <v>378</v>
      </c>
    </row>
    <row r="97" spans="1:9" s="43" customFormat="1" ht="15.75" x14ac:dyDescent="0.25">
      <c r="A97" s="61">
        <v>96</v>
      </c>
      <c r="B97" s="60">
        <v>0</v>
      </c>
      <c r="C97" s="60">
        <v>0</v>
      </c>
      <c r="D97" s="60">
        <v>0</v>
      </c>
      <c r="E97" s="61" t="s">
        <v>379</v>
      </c>
      <c r="F97" s="61">
        <v>630115</v>
      </c>
      <c r="G97" s="61">
        <v>9690</v>
      </c>
      <c r="H97" s="61" t="s">
        <v>380</v>
      </c>
      <c r="I97" s="46" t="s">
        <v>381</v>
      </c>
    </row>
    <row r="98" spans="1:9" s="43" customFormat="1" ht="15.75" x14ac:dyDescent="0.25">
      <c r="A98" s="61">
        <v>97</v>
      </c>
      <c r="B98" s="60">
        <v>0</v>
      </c>
      <c r="C98" s="60">
        <v>0</v>
      </c>
      <c r="D98" s="60">
        <v>0</v>
      </c>
      <c r="E98" s="61" t="s">
        <v>382</v>
      </c>
      <c r="F98" s="61">
        <v>630119</v>
      </c>
      <c r="G98" s="61">
        <v>10053</v>
      </c>
      <c r="H98" s="61" t="s">
        <v>383</v>
      </c>
      <c r="I98" s="46" t="s">
        <v>384</v>
      </c>
    </row>
    <row r="99" spans="1:9" s="43" customFormat="1" ht="15.75" x14ac:dyDescent="0.25">
      <c r="A99" s="61">
        <v>98</v>
      </c>
      <c r="B99" s="60">
        <v>0</v>
      </c>
      <c r="C99" s="60">
        <v>0</v>
      </c>
      <c r="D99" s="60">
        <v>0</v>
      </c>
      <c r="E99" s="61" t="s">
        <v>385</v>
      </c>
      <c r="F99" s="61">
        <v>630120</v>
      </c>
      <c r="G99" s="61">
        <v>10090</v>
      </c>
      <c r="H99" s="61" t="s">
        <v>386</v>
      </c>
      <c r="I99" s="46" t="s">
        <v>387</v>
      </c>
    </row>
    <row r="100" spans="1:9" s="43" customFormat="1" ht="15.75" x14ac:dyDescent="0.25">
      <c r="A100" s="61">
        <v>99</v>
      </c>
      <c r="B100" s="60">
        <v>0</v>
      </c>
      <c r="C100" s="60">
        <v>0</v>
      </c>
      <c r="D100" s="60">
        <v>0</v>
      </c>
      <c r="E100" s="61" t="s">
        <v>388</v>
      </c>
      <c r="F100" s="61">
        <v>630121</v>
      </c>
      <c r="G100" s="61">
        <v>10093</v>
      </c>
      <c r="H100" s="61" t="s">
        <v>389</v>
      </c>
      <c r="I100" s="46" t="s">
        <v>390</v>
      </c>
    </row>
    <row r="101" spans="1:9" s="43" customFormat="1" ht="15.75" x14ac:dyDescent="0.25">
      <c r="A101" s="61">
        <v>100</v>
      </c>
      <c r="B101" s="60">
        <v>0</v>
      </c>
      <c r="C101" s="60">
        <v>0</v>
      </c>
      <c r="D101" s="60">
        <v>0</v>
      </c>
      <c r="E101" s="61" t="s">
        <v>391</v>
      </c>
      <c r="F101" s="61">
        <v>630122</v>
      </c>
      <c r="G101" s="61">
        <v>10094</v>
      </c>
      <c r="H101" s="61" t="s">
        <v>392</v>
      </c>
      <c r="I101" s="46" t="s">
        <v>393</v>
      </c>
    </row>
    <row r="102" spans="1:9" s="43" customFormat="1" ht="15.75" x14ac:dyDescent="0.25">
      <c r="A102" s="61">
        <v>101</v>
      </c>
      <c r="B102" s="60">
        <v>0</v>
      </c>
      <c r="C102" s="60">
        <v>0</v>
      </c>
      <c r="D102" s="60">
        <v>0</v>
      </c>
      <c r="E102" s="61" t="s">
        <v>394</v>
      </c>
      <c r="F102" s="61">
        <v>630123</v>
      </c>
      <c r="G102" s="61">
        <v>10095</v>
      </c>
      <c r="H102" s="61" t="s">
        <v>395</v>
      </c>
      <c r="I102" s="46" t="s">
        <v>396</v>
      </c>
    </row>
    <row r="103" spans="1:9" s="43" customFormat="1" ht="15.75" x14ac:dyDescent="0.25">
      <c r="A103" s="61">
        <v>102</v>
      </c>
      <c r="B103" s="60">
        <v>0</v>
      </c>
      <c r="C103" s="60">
        <v>0</v>
      </c>
      <c r="D103" s="60">
        <v>0</v>
      </c>
      <c r="E103" s="61" t="s">
        <v>397</v>
      </c>
      <c r="F103" s="61">
        <v>630127</v>
      </c>
      <c r="G103" s="61">
        <v>10240</v>
      </c>
      <c r="H103" s="61" t="s">
        <v>398</v>
      </c>
      <c r="I103" s="46" t="s">
        <v>399</v>
      </c>
    </row>
    <row r="104" spans="1:9" s="43" customFormat="1" ht="15.75" x14ac:dyDescent="0.25">
      <c r="A104" s="61">
        <v>103</v>
      </c>
      <c r="B104" s="60">
        <v>0</v>
      </c>
      <c r="C104" s="60">
        <v>0</v>
      </c>
      <c r="D104" s="60">
        <v>0</v>
      </c>
      <c r="E104" s="61" t="s">
        <v>400</v>
      </c>
      <c r="F104" s="61">
        <v>630128</v>
      </c>
      <c r="G104" s="61">
        <v>10364</v>
      </c>
      <c r="H104" s="61" t="s">
        <v>401</v>
      </c>
      <c r="I104" s="46" t="s">
        <v>402</v>
      </c>
    </row>
    <row r="105" spans="1:9" s="43" customFormat="1" ht="15.75" x14ac:dyDescent="0.25">
      <c r="A105" s="61">
        <v>104</v>
      </c>
      <c r="B105" s="60">
        <v>0</v>
      </c>
      <c r="C105" s="60">
        <v>0</v>
      </c>
      <c r="D105" s="60">
        <v>0</v>
      </c>
      <c r="E105" s="61" t="s">
        <v>403</v>
      </c>
      <c r="F105" s="61">
        <v>630131</v>
      </c>
      <c r="G105" s="61">
        <v>10747</v>
      </c>
      <c r="H105" s="61" t="s">
        <v>404</v>
      </c>
      <c r="I105" s="46" t="s">
        <v>405</v>
      </c>
    </row>
    <row r="106" spans="1:9" s="43" customFormat="1" ht="15.75" x14ac:dyDescent="0.25">
      <c r="A106" s="61">
        <v>105</v>
      </c>
      <c r="B106" s="60">
        <v>0</v>
      </c>
      <c r="C106" s="60">
        <v>0</v>
      </c>
      <c r="D106" s="60">
        <v>0</v>
      </c>
      <c r="E106" s="61" t="s">
        <v>406</v>
      </c>
      <c r="F106" s="61">
        <v>630133</v>
      </c>
      <c r="G106" s="61">
        <v>10749</v>
      </c>
      <c r="H106" s="61" t="s">
        <v>407</v>
      </c>
      <c r="I106" s="46" t="s">
        <v>408</v>
      </c>
    </row>
    <row r="107" spans="1:9" s="43" customFormat="1" ht="15.75" x14ac:dyDescent="0.25">
      <c r="A107" s="61">
        <v>106</v>
      </c>
      <c r="B107" s="60">
        <v>0</v>
      </c>
      <c r="C107" s="60">
        <v>0</v>
      </c>
      <c r="D107" s="60">
        <v>0</v>
      </c>
      <c r="E107" s="61" t="s">
        <v>409</v>
      </c>
      <c r="F107" s="61">
        <v>630134</v>
      </c>
      <c r="G107" s="61">
        <v>10750</v>
      </c>
      <c r="H107" s="61" t="s">
        <v>410</v>
      </c>
      <c r="I107" s="46" t="s">
        <v>411</v>
      </c>
    </row>
    <row r="108" spans="1:9" s="43" customFormat="1" ht="15.75" x14ac:dyDescent="0.25">
      <c r="A108" s="61">
        <v>107</v>
      </c>
      <c r="B108" s="60">
        <v>0</v>
      </c>
      <c r="C108" s="60">
        <v>0</v>
      </c>
      <c r="D108" s="60">
        <v>0</v>
      </c>
      <c r="E108" s="61" t="s">
        <v>412</v>
      </c>
      <c r="F108" s="61">
        <v>630138</v>
      </c>
      <c r="G108" s="61">
        <v>10755</v>
      </c>
      <c r="H108" s="61" t="s">
        <v>413</v>
      </c>
      <c r="I108" s="46" t="s">
        <v>414</v>
      </c>
    </row>
    <row r="109" spans="1:9" s="43" customFormat="1" ht="15.75" x14ac:dyDescent="0.25">
      <c r="A109" s="61">
        <v>108</v>
      </c>
      <c r="B109" s="60">
        <v>0</v>
      </c>
      <c r="C109" s="60">
        <v>0</v>
      </c>
      <c r="D109" s="60">
        <v>0</v>
      </c>
      <c r="E109" s="61" t="s">
        <v>415</v>
      </c>
      <c r="F109" s="61">
        <v>630143</v>
      </c>
      <c r="G109" s="61">
        <v>9141</v>
      </c>
      <c r="H109" s="61" t="s">
        <v>416</v>
      </c>
      <c r="I109" s="46" t="s">
        <v>417</v>
      </c>
    </row>
    <row r="110" spans="1:9" s="43" customFormat="1" ht="15.75" x14ac:dyDescent="0.25">
      <c r="A110" s="61">
        <v>109</v>
      </c>
      <c r="B110" s="60">
        <v>0</v>
      </c>
      <c r="C110" s="60">
        <v>0</v>
      </c>
      <c r="D110" s="60">
        <v>0</v>
      </c>
      <c r="E110" s="61" t="s">
        <v>418</v>
      </c>
      <c r="F110" s="61">
        <v>630144</v>
      </c>
      <c r="G110" s="61">
        <v>10763</v>
      </c>
      <c r="H110" s="61" t="s">
        <v>419</v>
      </c>
      <c r="I110" s="46" t="s">
        <v>420</v>
      </c>
    </row>
    <row r="111" spans="1:9" s="43" customFormat="1" ht="15.75" x14ac:dyDescent="0.25">
      <c r="A111" s="61">
        <v>110</v>
      </c>
      <c r="B111" s="60">
        <v>0</v>
      </c>
      <c r="C111" s="60">
        <v>0</v>
      </c>
      <c r="D111" s="60">
        <v>0</v>
      </c>
      <c r="E111" s="61" t="s">
        <v>421</v>
      </c>
      <c r="F111" s="61">
        <v>630146</v>
      </c>
      <c r="G111" s="61">
        <v>10769</v>
      </c>
      <c r="H111" s="61" t="s">
        <v>422</v>
      </c>
      <c r="I111" s="46" t="s">
        <v>423</v>
      </c>
    </row>
    <row r="112" spans="1:9" s="43" customFormat="1" ht="15.75" x14ac:dyDescent="0.25">
      <c r="A112" s="61">
        <v>111</v>
      </c>
      <c r="B112" s="60">
        <v>0</v>
      </c>
      <c r="C112" s="60">
        <v>0</v>
      </c>
      <c r="D112" s="60">
        <v>0</v>
      </c>
      <c r="E112" s="61" t="s">
        <v>424</v>
      </c>
      <c r="F112" s="61">
        <v>630149</v>
      </c>
      <c r="G112" s="61">
        <v>9109</v>
      </c>
      <c r="H112" s="61" t="s">
        <v>425</v>
      </c>
      <c r="I112" s="46" t="s">
        <v>426</v>
      </c>
    </row>
    <row r="113" spans="1:9" s="43" customFormat="1" ht="15.75" x14ac:dyDescent="0.25">
      <c r="A113" s="61">
        <v>112</v>
      </c>
      <c r="B113" s="60">
        <v>0</v>
      </c>
      <c r="C113" s="60">
        <v>0</v>
      </c>
      <c r="D113" s="60">
        <v>0</v>
      </c>
      <c r="E113" s="61" t="s">
        <v>427</v>
      </c>
      <c r="F113" s="61">
        <v>630151</v>
      </c>
      <c r="G113" s="61">
        <v>9108</v>
      </c>
      <c r="H113" s="61" t="s">
        <v>428</v>
      </c>
      <c r="I113" s="46" t="s">
        <v>429</v>
      </c>
    </row>
    <row r="114" spans="1:9" s="43" customFormat="1" ht="15.75" x14ac:dyDescent="0.25">
      <c r="A114" s="61">
        <v>113</v>
      </c>
      <c r="B114" s="60">
        <v>0</v>
      </c>
      <c r="C114" s="60">
        <v>0</v>
      </c>
      <c r="D114" s="60">
        <v>0</v>
      </c>
      <c r="E114" s="61" t="s">
        <v>430</v>
      </c>
      <c r="F114" s="61">
        <v>630156</v>
      </c>
      <c r="G114" s="61">
        <v>10770</v>
      </c>
      <c r="H114" s="61" t="s">
        <v>431</v>
      </c>
      <c r="I114" s="46" t="s">
        <v>432</v>
      </c>
    </row>
    <row r="115" spans="1:9" s="43" customFormat="1" ht="15.75" x14ac:dyDescent="0.25">
      <c r="A115" s="61">
        <v>114</v>
      </c>
      <c r="B115" s="60">
        <v>0</v>
      </c>
      <c r="C115" s="60">
        <v>0</v>
      </c>
      <c r="D115" s="60">
        <v>0</v>
      </c>
      <c r="E115" s="61" t="s">
        <v>433</v>
      </c>
      <c r="F115" s="61">
        <v>630157</v>
      </c>
      <c r="G115" s="61">
        <v>10771</v>
      </c>
      <c r="H115" s="61" t="s">
        <v>434</v>
      </c>
      <c r="I115" s="46" t="s">
        <v>432</v>
      </c>
    </row>
    <row r="116" spans="1:9" s="43" customFormat="1" ht="15.75" x14ac:dyDescent="0.25">
      <c r="A116" s="61">
        <v>115</v>
      </c>
      <c r="B116" s="60">
        <v>0</v>
      </c>
      <c r="C116" s="60">
        <v>0</v>
      </c>
      <c r="D116" s="60">
        <v>0</v>
      </c>
      <c r="E116" s="61" t="s">
        <v>435</v>
      </c>
      <c r="F116" s="61">
        <v>630158</v>
      </c>
      <c r="G116" s="61">
        <v>9104</v>
      </c>
      <c r="H116" s="61" t="s">
        <v>436</v>
      </c>
      <c r="I116" s="46" t="s">
        <v>437</v>
      </c>
    </row>
    <row r="117" spans="1:9" s="43" customFormat="1" ht="15.75" x14ac:dyDescent="0.25">
      <c r="A117" s="61">
        <v>116</v>
      </c>
      <c r="B117" s="60">
        <v>0</v>
      </c>
      <c r="C117" s="60">
        <v>0</v>
      </c>
      <c r="D117" s="60">
        <v>0</v>
      </c>
      <c r="E117" s="61" t="s">
        <v>438</v>
      </c>
      <c r="F117" s="61">
        <v>630160</v>
      </c>
      <c r="G117" s="61">
        <v>9102</v>
      </c>
      <c r="H117" s="61" t="s">
        <v>439</v>
      </c>
      <c r="I117" s="46" t="s">
        <v>440</v>
      </c>
    </row>
    <row r="118" spans="1:9" s="43" customFormat="1" ht="15.75" x14ac:dyDescent="0.25">
      <c r="A118" s="61">
        <v>117</v>
      </c>
      <c r="B118" s="60">
        <v>0</v>
      </c>
      <c r="C118" s="60">
        <v>0</v>
      </c>
      <c r="D118" s="60">
        <v>0</v>
      </c>
      <c r="E118" s="61" t="s">
        <v>441</v>
      </c>
      <c r="F118" s="61">
        <v>630161</v>
      </c>
      <c r="G118" s="61">
        <v>9103</v>
      </c>
      <c r="H118" s="61" t="s">
        <v>442</v>
      </c>
      <c r="I118" s="46" t="s">
        <v>443</v>
      </c>
    </row>
    <row r="119" spans="1:9" s="43" customFormat="1" ht="15.75" x14ac:dyDescent="0.25">
      <c r="A119" s="61">
        <v>118</v>
      </c>
      <c r="B119" s="60">
        <v>0</v>
      </c>
      <c r="C119" s="60">
        <v>0</v>
      </c>
      <c r="D119" s="60">
        <v>0</v>
      </c>
      <c r="E119" s="61" t="s">
        <v>444</v>
      </c>
      <c r="F119" s="61">
        <v>630163</v>
      </c>
      <c r="G119" s="61">
        <v>10761</v>
      </c>
      <c r="H119" s="61" t="s">
        <v>445</v>
      </c>
      <c r="I119" s="46" t="s">
        <v>446</v>
      </c>
    </row>
    <row r="120" spans="1:9" s="43" customFormat="1" ht="15.75" x14ac:dyDescent="0.25">
      <c r="A120" s="61">
        <v>119</v>
      </c>
      <c r="B120" s="60">
        <v>0</v>
      </c>
      <c r="C120" s="60">
        <v>0</v>
      </c>
      <c r="D120" s="60">
        <v>0</v>
      </c>
      <c r="E120" s="61" t="s">
        <v>447</v>
      </c>
      <c r="F120" s="61">
        <v>630165</v>
      </c>
      <c r="G120" s="61">
        <v>10776</v>
      </c>
      <c r="H120" s="61" t="s">
        <v>448</v>
      </c>
      <c r="I120" s="46" t="s">
        <v>449</v>
      </c>
    </row>
    <row r="121" spans="1:9" s="43" customFormat="1" ht="15.75" x14ac:dyDescent="0.25">
      <c r="A121" s="61">
        <v>120</v>
      </c>
      <c r="B121" s="60">
        <v>0</v>
      </c>
      <c r="C121" s="60">
        <v>0</v>
      </c>
      <c r="D121" s="60">
        <v>0</v>
      </c>
      <c r="E121" s="61" t="s">
        <v>450</v>
      </c>
      <c r="F121" s="61">
        <v>630168</v>
      </c>
      <c r="G121" s="61">
        <v>10777</v>
      </c>
      <c r="H121" s="61" t="s">
        <v>451</v>
      </c>
      <c r="I121" s="46" t="s">
        <v>452</v>
      </c>
    </row>
    <row r="122" spans="1:9" s="43" customFormat="1" ht="15.75" x14ac:dyDescent="0.25">
      <c r="A122" s="61">
        <v>121</v>
      </c>
      <c r="B122" s="60">
        <v>0</v>
      </c>
      <c r="C122" s="60">
        <v>0</v>
      </c>
      <c r="D122" s="60">
        <v>0</v>
      </c>
      <c r="E122" s="61" t="s">
        <v>453</v>
      </c>
      <c r="F122" s="61">
        <v>630175</v>
      </c>
      <c r="G122" s="61">
        <v>10774</v>
      </c>
      <c r="H122" s="61" t="s">
        <v>454</v>
      </c>
      <c r="I122" s="46" t="s">
        <v>455</v>
      </c>
    </row>
    <row r="123" spans="1:9" s="43" customFormat="1" ht="15.75" x14ac:dyDescent="0.25">
      <c r="A123" s="61">
        <v>122</v>
      </c>
      <c r="B123" s="60">
        <v>0</v>
      </c>
      <c r="C123" s="60">
        <v>0</v>
      </c>
      <c r="D123" s="60">
        <v>0</v>
      </c>
      <c r="E123" s="61" t="s">
        <v>456</v>
      </c>
      <c r="F123" s="61">
        <v>630177</v>
      </c>
      <c r="G123" s="61">
        <v>10772</v>
      </c>
      <c r="H123" s="61" t="s">
        <v>457</v>
      </c>
      <c r="I123" s="46" t="s">
        <v>458</v>
      </c>
    </row>
    <row r="124" spans="1:9" s="43" customFormat="1" ht="15.75" x14ac:dyDescent="0.25">
      <c r="A124" s="61">
        <v>123</v>
      </c>
      <c r="B124" s="60">
        <v>0</v>
      </c>
      <c r="C124" s="60">
        <v>0</v>
      </c>
      <c r="D124" s="60">
        <v>0</v>
      </c>
      <c r="E124" s="61" t="s">
        <v>459</v>
      </c>
      <c r="F124" s="61">
        <v>630179</v>
      </c>
      <c r="G124" s="61">
        <v>9147</v>
      </c>
      <c r="H124" s="61" t="s">
        <v>460</v>
      </c>
      <c r="I124" s="46" t="s">
        <v>461</v>
      </c>
    </row>
    <row r="125" spans="1:9" s="43" customFormat="1" ht="15.75" x14ac:dyDescent="0.25">
      <c r="A125" s="61">
        <v>124</v>
      </c>
      <c r="B125" s="60">
        <v>0</v>
      </c>
      <c r="C125" s="60">
        <v>0</v>
      </c>
      <c r="D125" s="60">
        <v>0</v>
      </c>
      <c r="E125" s="61" t="s">
        <v>462</v>
      </c>
      <c r="F125" s="61">
        <v>630204</v>
      </c>
      <c r="G125" s="61">
        <v>10799</v>
      </c>
      <c r="H125" s="61" t="s">
        <v>463</v>
      </c>
      <c r="I125" s="46" t="s">
        <v>464</v>
      </c>
    </row>
    <row r="126" spans="1:9" s="43" customFormat="1" ht="15.75" x14ac:dyDescent="0.25">
      <c r="A126" s="61">
        <v>125</v>
      </c>
      <c r="B126" s="60">
        <v>0</v>
      </c>
      <c r="C126" s="60">
        <v>0</v>
      </c>
      <c r="D126" s="60">
        <v>0</v>
      </c>
      <c r="E126" s="61" t="s">
        <v>465</v>
      </c>
      <c r="F126" s="61">
        <v>630209</v>
      </c>
      <c r="G126" s="61">
        <v>3114</v>
      </c>
      <c r="H126" s="61" t="s">
        <v>466</v>
      </c>
      <c r="I126" s="46" t="s">
        <v>467</v>
      </c>
    </row>
    <row r="127" spans="1:9" s="43" customFormat="1" ht="15.75" x14ac:dyDescent="0.25">
      <c r="A127" s="61">
        <v>126</v>
      </c>
      <c r="B127" s="60">
        <v>0</v>
      </c>
      <c r="C127" s="60">
        <v>0</v>
      </c>
      <c r="D127" s="60">
        <v>0</v>
      </c>
      <c r="E127" s="61" t="s">
        <v>468</v>
      </c>
      <c r="F127" s="61">
        <v>630211</v>
      </c>
      <c r="G127" s="61">
        <v>10790</v>
      </c>
      <c r="H127" s="61" t="s">
        <v>469</v>
      </c>
      <c r="I127" s="46" t="s">
        <v>470</v>
      </c>
    </row>
    <row r="128" spans="1:9" s="43" customFormat="1" ht="15.75" x14ac:dyDescent="0.25">
      <c r="A128" s="61">
        <v>127</v>
      </c>
      <c r="B128" s="60">
        <v>0</v>
      </c>
      <c r="C128" s="60">
        <v>0</v>
      </c>
      <c r="D128" s="60">
        <v>0</v>
      </c>
      <c r="E128" s="61" t="s">
        <v>471</v>
      </c>
      <c r="F128" s="61">
        <v>630212</v>
      </c>
      <c r="G128" s="61">
        <v>5008</v>
      </c>
      <c r="H128" s="61" t="s">
        <v>472</v>
      </c>
      <c r="I128" s="46" t="s">
        <v>473</v>
      </c>
    </row>
    <row r="129" spans="1:9" s="43" customFormat="1" ht="15.75" x14ac:dyDescent="0.25">
      <c r="A129" s="61">
        <v>128</v>
      </c>
      <c r="B129" s="60">
        <v>0</v>
      </c>
      <c r="C129" s="60">
        <v>0</v>
      </c>
      <c r="D129" s="60">
        <v>0</v>
      </c>
      <c r="E129" s="61" t="s">
        <v>474</v>
      </c>
      <c r="F129" s="61">
        <v>630215</v>
      </c>
      <c r="G129" s="61">
        <v>3417</v>
      </c>
      <c r="H129" s="61" t="s">
        <v>475</v>
      </c>
      <c r="I129" s="46" t="s">
        <v>476</v>
      </c>
    </row>
    <row r="130" spans="1:9" s="43" customFormat="1" ht="15.75" x14ac:dyDescent="0.25">
      <c r="A130" s="61">
        <v>129</v>
      </c>
      <c r="B130" s="60">
        <v>0</v>
      </c>
      <c r="C130" s="60">
        <v>0</v>
      </c>
      <c r="D130" s="60">
        <v>0</v>
      </c>
      <c r="E130" s="61" t="s">
        <v>477</v>
      </c>
      <c r="F130" s="61">
        <v>630216</v>
      </c>
      <c r="G130" s="61">
        <v>4006</v>
      </c>
      <c r="H130" s="61" t="s">
        <v>478</v>
      </c>
      <c r="I130" s="46" t="s">
        <v>479</v>
      </c>
    </row>
    <row r="131" spans="1:9" s="43" customFormat="1" ht="15.75" x14ac:dyDescent="0.25">
      <c r="A131" s="61">
        <v>130</v>
      </c>
      <c r="B131" s="60">
        <v>0</v>
      </c>
      <c r="C131" s="60">
        <v>0</v>
      </c>
      <c r="D131" s="60">
        <v>0</v>
      </c>
      <c r="E131" s="61" t="s">
        <v>480</v>
      </c>
      <c r="F131" s="61">
        <v>630219</v>
      </c>
      <c r="G131" s="61">
        <v>9149</v>
      </c>
      <c r="H131" s="61" t="s">
        <v>481</v>
      </c>
      <c r="I131" s="46" t="s">
        <v>482</v>
      </c>
    </row>
    <row r="132" spans="1:9" s="43" customFormat="1" ht="15.75" x14ac:dyDescent="0.25">
      <c r="A132" s="61">
        <v>131</v>
      </c>
      <c r="B132" s="60">
        <v>0</v>
      </c>
      <c r="C132" s="60">
        <v>0</v>
      </c>
      <c r="D132" s="60">
        <v>0</v>
      </c>
      <c r="E132" s="61" t="s">
        <v>483</v>
      </c>
      <c r="F132" s="61">
        <v>630220</v>
      </c>
      <c r="G132" s="61">
        <v>6018</v>
      </c>
      <c r="H132" s="61" t="s">
        <v>484</v>
      </c>
      <c r="I132" s="46" t="s">
        <v>485</v>
      </c>
    </row>
    <row r="133" spans="1:9" s="43" customFormat="1" ht="15.75" x14ac:dyDescent="0.25">
      <c r="A133" s="61">
        <v>132</v>
      </c>
      <c r="B133" s="60">
        <v>0</v>
      </c>
      <c r="C133" s="60">
        <v>0</v>
      </c>
      <c r="D133" s="60">
        <v>0</v>
      </c>
      <c r="E133" s="61" t="s">
        <v>486</v>
      </c>
      <c r="F133" s="61">
        <v>630226</v>
      </c>
      <c r="G133" s="61">
        <v>10806</v>
      </c>
      <c r="H133" s="61" t="s">
        <v>487</v>
      </c>
      <c r="I133" s="46" t="s">
        <v>488</v>
      </c>
    </row>
    <row r="134" spans="1:9" s="43" customFormat="1" ht="15.75" x14ac:dyDescent="0.25">
      <c r="A134" s="61">
        <v>133</v>
      </c>
      <c r="B134" s="60">
        <v>0</v>
      </c>
      <c r="C134" s="60">
        <v>0</v>
      </c>
      <c r="D134" s="60">
        <v>0</v>
      </c>
      <c r="E134" s="61" t="s">
        <v>489</v>
      </c>
      <c r="F134" s="61">
        <v>630229</v>
      </c>
      <c r="G134" s="61">
        <v>10805</v>
      </c>
      <c r="H134" s="61" t="s">
        <v>490</v>
      </c>
      <c r="I134" s="46" t="s">
        <v>491</v>
      </c>
    </row>
    <row r="135" spans="1:9" s="43" customFormat="1" ht="15.75" x14ac:dyDescent="0.25">
      <c r="A135" s="61">
        <v>134</v>
      </c>
      <c r="B135" s="60">
        <v>0</v>
      </c>
      <c r="C135" s="60">
        <v>0</v>
      </c>
      <c r="D135" s="60">
        <v>0</v>
      </c>
      <c r="E135" s="61" t="s">
        <v>492</v>
      </c>
      <c r="F135" s="61">
        <v>630232</v>
      </c>
      <c r="G135" s="61">
        <v>10817</v>
      </c>
      <c r="H135" s="61" t="s">
        <v>493</v>
      </c>
      <c r="I135" s="46" t="s">
        <v>494</v>
      </c>
    </row>
    <row r="136" spans="1:9" s="43" customFormat="1" ht="15.75" x14ac:dyDescent="0.25">
      <c r="A136" s="61">
        <v>135</v>
      </c>
      <c r="B136" s="60">
        <v>0</v>
      </c>
      <c r="C136" s="60">
        <v>0</v>
      </c>
      <c r="D136" s="60">
        <v>0</v>
      </c>
      <c r="E136" s="61" t="s">
        <v>495</v>
      </c>
      <c r="F136" s="61">
        <v>630235</v>
      </c>
      <c r="G136" s="61">
        <v>10815</v>
      </c>
      <c r="H136" s="61" t="s">
        <v>496</v>
      </c>
      <c r="I136" s="46" t="s">
        <v>497</v>
      </c>
    </row>
    <row r="137" spans="1:9" s="43" customFormat="1" ht="15.75" x14ac:dyDescent="0.25">
      <c r="A137" s="61">
        <v>136</v>
      </c>
      <c r="B137" s="60">
        <v>0</v>
      </c>
      <c r="C137" s="60">
        <v>0</v>
      </c>
      <c r="D137" s="60">
        <v>0</v>
      </c>
      <c r="E137" s="61" t="s">
        <v>498</v>
      </c>
      <c r="F137" s="61">
        <v>630253</v>
      </c>
      <c r="G137" s="61">
        <v>6023</v>
      </c>
      <c r="H137" s="61" t="s">
        <v>499</v>
      </c>
      <c r="I137" s="46" t="s">
        <v>500</v>
      </c>
    </row>
    <row r="138" spans="1:9" s="43" customFormat="1" ht="15.75" x14ac:dyDescent="0.25">
      <c r="A138" s="61">
        <v>137</v>
      </c>
      <c r="B138" s="60">
        <v>0</v>
      </c>
      <c r="C138" s="60">
        <v>0</v>
      </c>
      <c r="D138" s="60">
        <v>0</v>
      </c>
      <c r="E138" s="61" t="s">
        <v>501</v>
      </c>
      <c r="F138" s="61">
        <v>630257</v>
      </c>
      <c r="G138" s="61">
        <v>6017</v>
      </c>
      <c r="H138" s="61" t="s">
        <v>502</v>
      </c>
      <c r="I138" s="46" t="s">
        <v>503</v>
      </c>
    </row>
    <row r="139" spans="1:9" s="43" customFormat="1" ht="15.75" x14ac:dyDescent="0.25">
      <c r="A139" s="61">
        <v>138</v>
      </c>
      <c r="B139" s="60">
        <v>0</v>
      </c>
      <c r="C139" s="60">
        <v>0</v>
      </c>
      <c r="D139" s="60">
        <v>0</v>
      </c>
      <c r="E139" s="61" t="s">
        <v>504</v>
      </c>
      <c r="F139" s="61">
        <v>630259</v>
      </c>
      <c r="G139" s="61">
        <v>6015</v>
      </c>
      <c r="H139" s="61" t="s">
        <v>505</v>
      </c>
      <c r="I139" s="46" t="s">
        <v>506</v>
      </c>
    </row>
    <row r="140" spans="1:9" s="43" customFormat="1" ht="15.75" x14ac:dyDescent="0.25">
      <c r="A140" s="61">
        <v>139</v>
      </c>
      <c r="B140" s="60">
        <v>0</v>
      </c>
      <c r="C140" s="60">
        <v>0</v>
      </c>
      <c r="D140" s="60">
        <v>0</v>
      </c>
      <c r="E140" s="61" t="s">
        <v>507</v>
      </c>
      <c r="F140" s="61">
        <v>630261</v>
      </c>
      <c r="G140" s="61">
        <v>4050</v>
      </c>
      <c r="H140" s="61" t="s">
        <v>508</v>
      </c>
      <c r="I140" s="46" t="s">
        <v>509</v>
      </c>
    </row>
    <row r="141" spans="1:9" s="43" customFormat="1" ht="15.75" x14ac:dyDescent="0.25">
      <c r="A141" s="61">
        <v>140</v>
      </c>
      <c r="B141" s="60">
        <v>0</v>
      </c>
      <c r="C141" s="60">
        <v>0</v>
      </c>
      <c r="D141" s="60">
        <v>0</v>
      </c>
      <c r="E141" s="61" t="s">
        <v>510</v>
      </c>
      <c r="F141" s="61">
        <v>630262</v>
      </c>
      <c r="G141" s="61">
        <v>3412</v>
      </c>
      <c r="H141" s="61" t="s">
        <v>511</v>
      </c>
      <c r="I141" s="46" t="s">
        <v>512</v>
      </c>
    </row>
    <row r="142" spans="1:9" s="43" customFormat="1" ht="15.75" x14ac:dyDescent="0.25">
      <c r="A142" s="61">
        <v>141</v>
      </c>
      <c r="B142" s="60">
        <v>0</v>
      </c>
      <c r="C142" s="60">
        <v>0</v>
      </c>
      <c r="D142" s="60">
        <v>0</v>
      </c>
      <c r="E142" s="61" t="s">
        <v>513</v>
      </c>
      <c r="F142" s="61">
        <v>630263</v>
      </c>
      <c r="G142" s="61">
        <v>20030</v>
      </c>
      <c r="H142" s="61" t="s">
        <v>514</v>
      </c>
      <c r="I142" s="46" t="s">
        <v>515</v>
      </c>
    </row>
    <row r="143" spans="1:9" s="43" customFormat="1" ht="15.75" x14ac:dyDescent="0.25">
      <c r="A143" s="61">
        <v>142</v>
      </c>
      <c r="B143" s="60">
        <v>0</v>
      </c>
      <c r="C143" s="60">
        <v>0</v>
      </c>
      <c r="D143" s="60">
        <v>0</v>
      </c>
      <c r="E143" s="61" t="s">
        <v>516</v>
      </c>
      <c r="F143" s="61">
        <v>630264</v>
      </c>
      <c r="G143" s="61">
        <v>9601</v>
      </c>
      <c r="H143" s="61" t="s">
        <v>517</v>
      </c>
      <c r="I143" s="46" t="s">
        <v>518</v>
      </c>
    </row>
    <row r="144" spans="1:9" s="43" customFormat="1" ht="15.75" x14ac:dyDescent="0.25">
      <c r="A144" s="61">
        <v>143</v>
      </c>
      <c r="B144" s="60">
        <v>0</v>
      </c>
      <c r="C144" s="60">
        <v>0</v>
      </c>
      <c r="D144" s="60">
        <v>0</v>
      </c>
      <c r="E144" s="61" t="s">
        <v>519</v>
      </c>
      <c r="F144" s="61">
        <v>630270</v>
      </c>
      <c r="G144" s="61" t="s">
        <v>520</v>
      </c>
      <c r="H144" s="61" t="s">
        <v>521</v>
      </c>
      <c r="I144" s="46" t="s">
        <v>522</v>
      </c>
    </row>
    <row r="145" spans="1:9" s="43" customFormat="1" ht="15.75" x14ac:dyDescent="0.25">
      <c r="A145" s="61">
        <v>144</v>
      </c>
      <c r="B145" s="60">
        <v>0</v>
      </c>
      <c r="C145" s="60">
        <v>0</v>
      </c>
      <c r="D145" s="60">
        <v>0</v>
      </c>
      <c r="E145" s="61" t="s">
        <v>523</v>
      </c>
      <c r="F145" s="61">
        <v>630272</v>
      </c>
      <c r="G145" s="61">
        <v>5015</v>
      </c>
      <c r="H145" s="61" t="s">
        <v>524</v>
      </c>
      <c r="I145" s="46" t="s">
        <v>525</v>
      </c>
    </row>
    <row r="146" spans="1:9" s="43" customFormat="1" ht="15.75" x14ac:dyDescent="0.25">
      <c r="A146" s="61">
        <v>145</v>
      </c>
      <c r="B146" s="60">
        <v>0</v>
      </c>
      <c r="C146" s="60">
        <v>0</v>
      </c>
      <c r="D146" s="60">
        <v>0</v>
      </c>
      <c r="E146" s="61" t="s">
        <v>526</v>
      </c>
      <c r="F146" s="61">
        <v>630273</v>
      </c>
      <c r="G146" s="61">
        <v>9604</v>
      </c>
      <c r="H146" s="61" t="s">
        <v>527</v>
      </c>
      <c r="I146" s="46" t="s">
        <v>528</v>
      </c>
    </row>
    <row r="147" spans="1:9" s="43" customFormat="1" ht="15.75" x14ac:dyDescent="0.25">
      <c r="A147" s="61">
        <v>146</v>
      </c>
      <c r="B147" s="60">
        <v>0</v>
      </c>
      <c r="C147" s="60">
        <v>0</v>
      </c>
      <c r="D147" s="60">
        <v>0</v>
      </c>
      <c r="E147" s="61" t="s">
        <v>529</v>
      </c>
      <c r="F147" s="61">
        <v>630274</v>
      </c>
      <c r="G147" s="61">
        <v>9605</v>
      </c>
      <c r="H147" s="61" t="s">
        <v>530</v>
      </c>
      <c r="I147" s="46" t="s">
        <v>531</v>
      </c>
    </row>
    <row r="148" spans="1:9" s="43" customFormat="1" ht="15.75" x14ac:dyDescent="0.25">
      <c r="A148" s="61">
        <v>147</v>
      </c>
      <c r="B148" s="60">
        <v>0</v>
      </c>
      <c r="C148" s="60">
        <v>0</v>
      </c>
      <c r="D148" s="60">
        <v>0</v>
      </c>
      <c r="E148" s="61" t="s">
        <v>532</v>
      </c>
      <c r="F148" s="61">
        <v>630275</v>
      </c>
      <c r="G148" s="61">
        <v>9606</v>
      </c>
      <c r="H148" s="61" t="s">
        <v>533</v>
      </c>
      <c r="I148" s="46" t="s">
        <v>534</v>
      </c>
    </row>
    <row r="149" spans="1:9" s="43" customFormat="1" ht="15.75" x14ac:dyDescent="0.25">
      <c r="A149" s="61">
        <v>148</v>
      </c>
      <c r="B149" s="60">
        <v>0</v>
      </c>
      <c r="C149" s="60">
        <v>0</v>
      </c>
      <c r="D149" s="60">
        <v>0</v>
      </c>
      <c r="E149" s="61" t="s">
        <v>535</v>
      </c>
      <c r="F149" s="61">
        <v>630276</v>
      </c>
      <c r="G149" s="61">
        <v>10823</v>
      </c>
      <c r="H149" s="61" t="s">
        <v>536</v>
      </c>
      <c r="I149" s="46" t="s">
        <v>537</v>
      </c>
    </row>
    <row r="150" spans="1:9" s="43" customFormat="1" ht="15.75" x14ac:dyDescent="0.25">
      <c r="A150" s="61">
        <v>149</v>
      </c>
      <c r="B150" s="60">
        <v>0</v>
      </c>
      <c r="C150" s="60">
        <v>0</v>
      </c>
      <c r="D150" s="60">
        <v>0</v>
      </c>
      <c r="E150" s="61" t="s">
        <v>538</v>
      </c>
      <c r="F150" s="61">
        <v>630277</v>
      </c>
      <c r="G150" s="61">
        <v>10825</v>
      </c>
      <c r="H150" s="61" t="s">
        <v>539</v>
      </c>
      <c r="I150" s="46" t="s">
        <v>540</v>
      </c>
    </row>
    <row r="151" spans="1:9" s="43" customFormat="1" ht="15.75" x14ac:dyDescent="0.25">
      <c r="A151" s="61">
        <v>150</v>
      </c>
      <c r="B151" s="60">
        <v>0</v>
      </c>
      <c r="C151" s="60">
        <v>0</v>
      </c>
      <c r="D151" s="60">
        <v>0</v>
      </c>
      <c r="E151" s="61" t="s">
        <v>541</v>
      </c>
      <c r="F151" s="61">
        <v>630279</v>
      </c>
      <c r="G151" s="61">
        <v>10824</v>
      </c>
      <c r="H151" s="61" t="s">
        <v>542</v>
      </c>
      <c r="I151" s="46" t="s">
        <v>543</v>
      </c>
    </row>
    <row r="152" spans="1:9" s="43" customFormat="1" ht="15.75" x14ac:dyDescent="0.25">
      <c r="A152" s="61">
        <v>151</v>
      </c>
      <c r="B152" s="60">
        <v>0</v>
      </c>
      <c r="C152" s="60">
        <v>0</v>
      </c>
      <c r="D152" s="60">
        <v>0</v>
      </c>
      <c r="E152" s="61" t="s">
        <v>544</v>
      </c>
      <c r="F152" s="61">
        <v>630281</v>
      </c>
      <c r="G152" s="61">
        <v>6019</v>
      </c>
      <c r="H152" s="61" t="s">
        <v>545</v>
      </c>
      <c r="I152" s="46" t="s">
        <v>546</v>
      </c>
    </row>
    <row r="153" spans="1:9" s="43" customFormat="1" ht="15.75" x14ac:dyDescent="0.25">
      <c r="A153" s="61">
        <v>152</v>
      </c>
      <c r="B153" s="60">
        <v>0</v>
      </c>
      <c r="C153" s="60">
        <v>0</v>
      </c>
      <c r="D153" s="60">
        <v>0</v>
      </c>
      <c r="E153" s="61" t="s">
        <v>547</v>
      </c>
      <c r="F153" s="61">
        <v>630283</v>
      </c>
      <c r="G153" s="61">
        <v>10826</v>
      </c>
      <c r="H153" s="61" t="s">
        <v>548</v>
      </c>
      <c r="I153" s="46" t="s">
        <v>549</v>
      </c>
    </row>
    <row r="154" spans="1:9" s="43" customFormat="1" ht="15.75" x14ac:dyDescent="0.25">
      <c r="A154" s="61">
        <v>153</v>
      </c>
      <c r="B154" s="60">
        <v>0</v>
      </c>
      <c r="C154" s="60">
        <v>0</v>
      </c>
      <c r="D154" s="60">
        <v>0</v>
      </c>
      <c r="E154" s="61" t="s">
        <v>550</v>
      </c>
      <c r="F154" s="61">
        <v>630289</v>
      </c>
      <c r="G154" s="61">
        <v>9146</v>
      </c>
      <c r="H154" s="61" t="s">
        <v>551</v>
      </c>
      <c r="I154" s="46" t="s">
        <v>552</v>
      </c>
    </row>
    <row r="155" spans="1:9" s="43" customFormat="1" ht="15.75" x14ac:dyDescent="0.25">
      <c r="A155" s="61">
        <v>154</v>
      </c>
      <c r="B155" s="60">
        <v>0</v>
      </c>
      <c r="C155" s="60">
        <v>0</v>
      </c>
      <c r="D155" s="60">
        <v>0</v>
      </c>
      <c r="E155" s="61" t="s">
        <v>553</v>
      </c>
      <c r="F155" s="61">
        <v>630292</v>
      </c>
      <c r="G155" s="61">
        <v>6009</v>
      </c>
      <c r="H155" s="61" t="s">
        <v>554</v>
      </c>
      <c r="I155" s="46" t="s">
        <v>555</v>
      </c>
    </row>
    <row r="156" spans="1:9" s="43" customFormat="1" ht="15.75" x14ac:dyDescent="0.25">
      <c r="A156" s="61">
        <v>155</v>
      </c>
      <c r="B156" s="60">
        <v>0</v>
      </c>
      <c r="C156" s="60">
        <v>0</v>
      </c>
      <c r="D156" s="60">
        <v>0</v>
      </c>
      <c r="E156" s="61" t="s">
        <v>556</v>
      </c>
      <c r="F156" s="61">
        <v>630293</v>
      </c>
      <c r="G156" s="61">
        <v>20018</v>
      </c>
      <c r="H156" s="61" t="s">
        <v>557</v>
      </c>
      <c r="I156" s="46" t="s">
        <v>558</v>
      </c>
    </row>
    <row r="157" spans="1:9" s="43" customFormat="1" ht="15.75" x14ac:dyDescent="0.25">
      <c r="A157" s="61">
        <v>156</v>
      </c>
      <c r="B157" s="60">
        <v>0</v>
      </c>
      <c r="C157" s="60">
        <v>0</v>
      </c>
      <c r="D157" s="60">
        <v>0</v>
      </c>
      <c r="E157" s="61" t="s">
        <v>559</v>
      </c>
      <c r="F157" s="61">
        <v>630294</v>
      </c>
      <c r="G157" s="61">
        <v>10835</v>
      </c>
      <c r="H157" s="61" t="s">
        <v>560</v>
      </c>
      <c r="I157" s="46" t="s">
        <v>561</v>
      </c>
    </row>
    <row r="158" spans="1:9" s="43" customFormat="1" ht="15.75" x14ac:dyDescent="0.25">
      <c r="A158" s="61">
        <v>157</v>
      </c>
      <c r="B158" s="60">
        <v>0</v>
      </c>
      <c r="C158" s="60">
        <v>0</v>
      </c>
      <c r="D158" s="60">
        <v>0</v>
      </c>
      <c r="E158" s="61" t="s">
        <v>562</v>
      </c>
      <c r="F158" s="61">
        <v>630296</v>
      </c>
      <c r="G158" s="61">
        <v>10844</v>
      </c>
      <c r="H158" s="61" t="s">
        <v>563</v>
      </c>
      <c r="I158" s="46" t="s">
        <v>564</v>
      </c>
    </row>
    <row r="159" spans="1:9" s="43" customFormat="1" ht="15.75" x14ac:dyDescent="0.25">
      <c r="A159" s="61">
        <v>158</v>
      </c>
      <c r="B159" s="60">
        <v>0</v>
      </c>
      <c r="C159" s="60">
        <v>0</v>
      </c>
      <c r="D159" s="60">
        <v>0</v>
      </c>
      <c r="E159" s="61" t="s">
        <v>565</v>
      </c>
      <c r="F159" s="61">
        <v>630297</v>
      </c>
      <c r="G159" s="61">
        <v>10839</v>
      </c>
      <c r="H159" s="61" t="s">
        <v>566</v>
      </c>
      <c r="I159" s="46" t="s">
        <v>567</v>
      </c>
    </row>
    <row r="160" spans="1:9" s="43" customFormat="1" ht="15.75" x14ac:dyDescent="0.25">
      <c r="A160" s="61">
        <v>159</v>
      </c>
      <c r="B160" s="60">
        <v>0</v>
      </c>
      <c r="C160" s="60">
        <v>0</v>
      </c>
      <c r="D160" s="60">
        <v>0</v>
      </c>
      <c r="E160" s="61" t="s">
        <v>568</v>
      </c>
      <c r="F160" s="61">
        <v>630298</v>
      </c>
      <c r="G160" s="61"/>
      <c r="H160" s="61" t="s">
        <v>569</v>
      </c>
      <c r="I160" s="46" t="s">
        <v>570</v>
      </c>
    </row>
    <row r="161" spans="1:9" s="43" customFormat="1" ht="15.75" x14ac:dyDescent="0.25">
      <c r="A161" s="61">
        <v>160</v>
      </c>
      <c r="B161" s="60">
        <v>0</v>
      </c>
      <c r="C161" s="60">
        <v>0</v>
      </c>
      <c r="D161" s="60">
        <v>0</v>
      </c>
      <c r="E161" s="61" t="s">
        <v>571</v>
      </c>
      <c r="F161" s="61">
        <v>630302</v>
      </c>
      <c r="G161" s="61">
        <v>9150</v>
      </c>
      <c r="H161" s="61" t="s">
        <v>572</v>
      </c>
      <c r="I161" s="46" t="s">
        <v>573</v>
      </c>
    </row>
    <row r="162" spans="1:9" s="43" customFormat="1" ht="15.75" x14ac:dyDescent="0.25">
      <c r="A162" s="61">
        <v>161</v>
      </c>
      <c r="B162" s="60">
        <v>0</v>
      </c>
      <c r="C162" s="60">
        <v>0</v>
      </c>
      <c r="D162" s="60">
        <v>0</v>
      </c>
      <c r="E162" s="61" t="s">
        <v>574</v>
      </c>
      <c r="F162" s="61">
        <v>630306</v>
      </c>
      <c r="G162" s="61"/>
      <c r="H162" s="61" t="s">
        <v>575</v>
      </c>
      <c r="I162" s="46" t="s">
        <v>576</v>
      </c>
    </row>
    <row r="163" spans="1:9" s="43" customFormat="1" ht="15.75" x14ac:dyDescent="0.25">
      <c r="A163" s="61">
        <v>162</v>
      </c>
      <c r="B163" s="60">
        <v>0</v>
      </c>
      <c r="C163" s="60">
        <v>0</v>
      </c>
      <c r="D163" s="60">
        <v>0</v>
      </c>
      <c r="E163" s="61" t="s">
        <v>577</v>
      </c>
      <c r="F163" s="61">
        <v>630307</v>
      </c>
      <c r="G163" s="61">
        <v>30306</v>
      </c>
      <c r="H163" s="61" t="s">
        <v>578</v>
      </c>
      <c r="I163" s="46" t="s">
        <v>579</v>
      </c>
    </row>
    <row r="164" spans="1:9" s="43" customFormat="1" ht="15.75" x14ac:dyDescent="0.25">
      <c r="A164" s="61">
        <v>163</v>
      </c>
      <c r="B164" s="60">
        <v>0</v>
      </c>
      <c r="C164" s="60">
        <v>0</v>
      </c>
      <c r="D164" s="60">
        <v>0</v>
      </c>
      <c r="E164" s="61" t="s">
        <v>580</v>
      </c>
      <c r="F164" s="61">
        <v>630309</v>
      </c>
      <c r="G164" s="61">
        <v>10848</v>
      </c>
      <c r="H164" s="61" t="s">
        <v>581</v>
      </c>
      <c r="I164" s="46" t="s">
        <v>582</v>
      </c>
    </row>
    <row r="165" spans="1:9" s="43" customFormat="1" ht="15.75" x14ac:dyDescent="0.25">
      <c r="A165" s="61">
        <v>164</v>
      </c>
      <c r="B165" s="60">
        <v>0</v>
      </c>
      <c r="C165" s="60">
        <v>0</v>
      </c>
      <c r="D165" s="60">
        <v>0</v>
      </c>
      <c r="E165" s="61" t="s">
        <v>583</v>
      </c>
      <c r="F165" s="61">
        <v>630311</v>
      </c>
      <c r="G165" s="61">
        <v>9110</v>
      </c>
      <c r="H165" s="61" t="s">
        <v>584</v>
      </c>
      <c r="I165" s="46" t="s">
        <v>585</v>
      </c>
    </row>
    <row r="166" spans="1:9" s="43" customFormat="1" ht="15.75" x14ac:dyDescent="0.25">
      <c r="A166" s="61">
        <v>165</v>
      </c>
      <c r="B166" s="60">
        <v>0</v>
      </c>
      <c r="C166" s="60">
        <v>0</v>
      </c>
      <c r="D166" s="60">
        <v>0</v>
      </c>
      <c r="E166" s="61" t="s">
        <v>586</v>
      </c>
      <c r="F166" s="61">
        <v>630312</v>
      </c>
      <c r="G166" s="61"/>
      <c r="H166" s="61" t="s">
        <v>587</v>
      </c>
      <c r="I166" s="46" t="s">
        <v>588</v>
      </c>
    </row>
    <row r="167" spans="1:9" s="43" customFormat="1" ht="15.75" x14ac:dyDescent="0.25">
      <c r="A167" s="61">
        <v>166</v>
      </c>
      <c r="B167" s="60">
        <v>0</v>
      </c>
      <c r="C167" s="60">
        <v>0</v>
      </c>
      <c r="D167" s="60">
        <v>0</v>
      </c>
      <c r="E167" s="61" t="s">
        <v>589</v>
      </c>
      <c r="F167" s="61">
        <v>630314</v>
      </c>
      <c r="G167" s="61">
        <v>10851</v>
      </c>
      <c r="H167" s="61" t="s">
        <v>590</v>
      </c>
      <c r="I167" s="46" t="s">
        <v>591</v>
      </c>
    </row>
    <row r="168" spans="1:9" s="43" customFormat="1" ht="15.75" x14ac:dyDescent="0.25">
      <c r="A168" s="61">
        <v>167</v>
      </c>
      <c r="B168" s="60">
        <v>0</v>
      </c>
      <c r="C168" s="60">
        <v>0</v>
      </c>
      <c r="D168" s="60">
        <v>0</v>
      </c>
      <c r="E168" s="61" t="s">
        <v>592</v>
      </c>
      <c r="F168" s="61">
        <v>630317</v>
      </c>
      <c r="G168" s="61">
        <v>10241</v>
      </c>
      <c r="H168" s="61" t="s">
        <v>593</v>
      </c>
      <c r="I168" s="46" t="s">
        <v>594</v>
      </c>
    </row>
    <row r="169" spans="1:9" s="43" customFormat="1" ht="15.75" x14ac:dyDescent="0.25">
      <c r="A169" s="61">
        <v>168</v>
      </c>
      <c r="B169" s="60">
        <v>0</v>
      </c>
      <c r="C169" s="60">
        <v>0</v>
      </c>
      <c r="D169" s="60">
        <v>0</v>
      </c>
      <c r="E169" s="61" t="s">
        <v>595</v>
      </c>
      <c r="F169" s="61">
        <v>630319</v>
      </c>
      <c r="G169" s="61">
        <v>10158</v>
      </c>
      <c r="H169" s="61" t="s">
        <v>596</v>
      </c>
      <c r="I169" s="46" t="s">
        <v>597</v>
      </c>
    </row>
    <row r="170" spans="1:9" s="43" customFormat="1" ht="15.75" x14ac:dyDescent="0.25">
      <c r="A170" s="61">
        <v>169</v>
      </c>
      <c r="B170" s="60">
        <v>0</v>
      </c>
      <c r="C170" s="60">
        <v>0</v>
      </c>
      <c r="D170" s="60">
        <v>0</v>
      </c>
      <c r="E170" s="61" t="s">
        <v>598</v>
      </c>
      <c r="F170" s="61">
        <v>630320</v>
      </c>
      <c r="G170" s="61">
        <v>20027</v>
      </c>
      <c r="H170" s="61" t="s">
        <v>599</v>
      </c>
      <c r="I170" s="46" t="s">
        <v>600</v>
      </c>
    </row>
    <row r="171" spans="1:9" s="43" customFormat="1" ht="15.75" x14ac:dyDescent="0.25">
      <c r="A171" s="61">
        <v>170</v>
      </c>
      <c r="B171" s="60">
        <v>0</v>
      </c>
      <c r="C171" s="60">
        <v>0</v>
      </c>
      <c r="D171" s="60">
        <v>0</v>
      </c>
      <c r="E171" s="61" t="s">
        <v>601</v>
      </c>
      <c r="F171" s="61">
        <v>630323</v>
      </c>
      <c r="G171" s="61"/>
      <c r="H171" s="61" t="s">
        <v>602</v>
      </c>
      <c r="I171" s="46" t="s">
        <v>603</v>
      </c>
    </row>
    <row r="172" spans="1:9" s="43" customFormat="1" ht="15.75" x14ac:dyDescent="0.25">
      <c r="A172" s="61">
        <v>171</v>
      </c>
      <c r="B172" s="60">
        <v>0</v>
      </c>
      <c r="C172" s="60">
        <v>0</v>
      </c>
      <c r="D172" s="60">
        <v>0</v>
      </c>
      <c r="E172" s="61" t="s">
        <v>604</v>
      </c>
      <c r="F172" s="61">
        <v>630324</v>
      </c>
      <c r="G172" s="61"/>
      <c r="H172" s="61" t="s">
        <v>605</v>
      </c>
      <c r="I172" s="46" t="s">
        <v>606</v>
      </c>
    </row>
    <row r="173" spans="1:9" s="43" customFormat="1" ht="15.75" x14ac:dyDescent="0.25">
      <c r="A173" s="61">
        <v>172</v>
      </c>
      <c r="B173" s="60">
        <v>0</v>
      </c>
      <c r="C173" s="60">
        <v>0</v>
      </c>
      <c r="D173" s="60">
        <v>0</v>
      </c>
      <c r="E173" s="61" t="s">
        <v>607</v>
      </c>
      <c r="F173" s="61">
        <v>630325</v>
      </c>
      <c r="G173" s="61">
        <v>20033</v>
      </c>
      <c r="H173" s="61" t="s">
        <v>608</v>
      </c>
      <c r="I173" s="46" t="s">
        <v>609</v>
      </c>
    </row>
    <row r="174" spans="1:9" s="43" customFormat="1" ht="15.75" x14ac:dyDescent="0.25">
      <c r="A174" s="61">
        <v>173</v>
      </c>
      <c r="B174" s="60">
        <v>0</v>
      </c>
      <c r="C174" s="60">
        <v>0</v>
      </c>
      <c r="D174" s="60">
        <v>0</v>
      </c>
      <c r="E174" s="61" t="s">
        <v>610</v>
      </c>
      <c r="F174" s="61">
        <v>630326</v>
      </c>
      <c r="G174" s="61">
        <v>10852</v>
      </c>
      <c r="H174" s="61" t="s">
        <v>611</v>
      </c>
      <c r="I174" s="46" t="s">
        <v>612</v>
      </c>
    </row>
    <row r="175" spans="1:9" s="43" customFormat="1" ht="15.75" x14ac:dyDescent="0.25">
      <c r="A175" s="61">
        <v>174</v>
      </c>
      <c r="B175" s="60">
        <v>0</v>
      </c>
      <c r="C175" s="60">
        <v>0</v>
      </c>
      <c r="D175" s="60">
        <v>0</v>
      </c>
      <c r="E175" s="61" t="s">
        <v>613</v>
      </c>
      <c r="F175" s="61">
        <v>630129</v>
      </c>
      <c r="G175" s="61">
        <v>10745</v>
      </c>
      <c r="H175" s="61" t="s">
        <v>614</v>
      </c>
      <c r="I175" s="46" t="s">
        <v>615</v>
      </c>
    </row>
    <row r="176" spans="1:9" s="43" customFormat="1" ht="15.75" x14ac:dyDescent="0.25">
      <c r="A176" s="61">
        <v>175</v>
      </c>
      <c r="B176" s="60">
        <v>0</v>
      </c>
      <c r="C176" s="60">
        <v>0</v>
      </c>
      <c r="D176" s="60">
        <v>0</v>
      </c>
      <c r="E176" s="61" t="s">
        <v>616</v>
      </c>
      <c r="F176" s="61">
        <v>630305</v>
      </c>
      <c r="G176" s="61">
        <v>9152</v>
      </c>
      <c r="H176" s="61" t="s">
        <v>617</v>
      </c>
      <c r="I176" s="46" t="s">
        <v>618</v>
      </c>
    </row>
    <row r="177" spans="1:9" s="43" customFormat="1" ht="15.75" x14ac:dyDescent="0.25">
      <c r="A177" s="61">
        <v>176</v>
      </c>
      <c r="B177" s="60">
        <v>0</v>
      </c>
      <c r="C177" s="60">
        <v>0</v>
      </c>
      <c r="D177" s="60">
        <v>0</v>
      </c>
      <c r="E177" s="61" t="s">
        <v>619</v>
      </c>
      <c r="F177" s="61">
        <v>630327</v>
      </c>
      <c r="G177" s="61">
        <v>10009</v>
      </c>
      <c r="H177" s="61" t="s">
        <v>620</v>
      </c>
      <c r="I177" s="46" t="s">
        <v>621</v>
      </c>
    </row>
    <row r="178" spans="1:9" s="43" customFormat="1" ht="15.75" x14ac:dyDescent="0.25">
      <c r="A178" s="61">
        <v>177</v>
      </c>
      <c r="B178" s="60">
        <v>0</v>
      </c>
      <c r="C178" s="60">
        <v>0</v>
      </c>
      <c r="D178" s="60">
        <v>0</v>
      </c>
      <c r="E178" s="61" t="s">
        <v>622</v>
      </c>
      <c r="F178" s="61">
        <v>630328</v>
      </c>
      <c r="G178" s="61">
        <v>10786</v>
      </c>
      <c r="H178" s="61" t="s">
        <v>623</v>
      </c>
      <c r="I178" s="46" t="s">
        <v>624</v>
      </c>
    </row>
    <row r="179" spans="1:9" s="43" customFormat="1" ht="15.75" x14ac:dyDescent="0.25">
      <c r="A179" s="61">
        <v>178</v>
      </c>
      <c r="B179" s="60">
        <v>0</v>
      </c>
      <c r="C179" s="60">
        <v>0</v>
      </c>
      <c r="D179" s="60">
        <v>0</v>
      </c>
      <c r="E179" s="61" t="s">
        <v>625</v>
      </c>
      <c r="F179" s="61">
        <v>630329</v>
      </c>
      <c r="G179" s="61">
        <v>10853</v>
      </c>
      <c r="H179" s="61" t="s">
        <v>626</v>
      </c>
      <c r="I179" s="46" t="s">
        <v>627</v>
      </c>
    </row>
    <row r="180" spans="1:9" s="43" customFormat="1" ht="15.75" x14ac:dyDescent="0.25">
      <c r="A180" s="61">
        <v>179</v>
      </c>
      <c r="B180" s="60">
        <v>0</v>
      </c>
      <c r="C180" s="60">
        <v>0</v>
      </c>
      <c r="D180" s="60">
        <v>0</v>
      </c>
      <c r="E180" s="61" t="s">
        <v>628</v>
      </c>
      <c r="F180" s="61">
        <v>630330</v>
      </c>
      <c r="G180" s="61"/>
      <c r="H180" s="61" t="s">
        <v>629</v>
      </c>
      <c r="I180" s="46" t="s">
        <v>630</v>
      </c>
    </row>
    <row r="181" spans="1:9" s="43" customFormat="1" ht="15.75" x14ac:dyDescent="0.25">
      <c r="A181" s="61">
        <v>180</v>
      </c>
      <c r="B181" s="60">
        <v>0</v>
      </c>
      <c r="C181" s="60">
        <v>0</v>
      </c>
      <c r="D181" s="60">
        <v>0</v>
      </c>
      <c r="E181" s="61" t="s">
        <v>631</v>
      </c>
      <c r="F181" s="61">
        <v>630331</v>
      </c>
      <c r="G181" s="61">
        <v>10010</v>
      </c>
      <c r="H181" s="61" t="s">
        <v>632</v>
      </c>
      <c r="I181" s="46" t="s">
        <v>633</v>
      </c>
    </row>
    <row r="182" spans="1:9" s="43" customFormat="1" ht="15.75" x14ac:dyDescent="0.25">
      <c r="A182" s="61">
        <v>181</v>
      </c>
      <c r="B182" s="60">
        <v>0</v>
      </c>
      <c r="C182" s="60">
        <v>0</v>
      </c>
      <c r="D182" s="60">
        <v>0</v>
      </c>
      <c r="E182" s="61" t="s">
        <v>634</v>
      </c>
      <c r="F182" s="61">
        <v>630333</v>
      </c>
      <c r="G182" s="61"/>
      <c r="H182" s="61" t="s">
        <v>635</v>
      </c>
      <c r="I182" s="46" t="s">
        <v>636</v>
      </c>
    </row>
    <row r="183" spans="1:9" s="43" customFormat="1" ht="15.75" x14ac:dyDescent="0.25">
      <c r="A183" s="61">
        <v>182</v>
      </c>
      <c r="B183" s="60">
        <v>0</v>
      </c>
      <c r="C183" s="60">
        <v>0</v>
      </c>
      <c r="D183" s="60">
        <v>0</v>
      </c>
      <c r="E183" s="61" t="s">
        <v>637</v>
      </c>
      <c r="F183" s="61">
        <v>630334</v>
      </c>
      <c r="G183" s="61">
        <v>10840</v>
      </c>
      <c r="H183" s="61" t="s">
        <v>638</v>
      </c>
      <c r="I183" s="46" t="s">
        <v>639</v>
      </c>
    </row>
    <row r="184" spans="1:9" s="43" customFormat="1" ht="15.75" x14ac:dyDescent="0.25">
      <c r="A184" s="61">
        <v>183</v>
      </c>
      <c r="B184" s="60">
        <v>0</v>
      </c>
      <c r="C184" s="60">
        <v>0</v>
      </c>
      <c r="D184" s="60">
        <v>0</v>
      </c>
      <c r="E184" s="61" t="s">
        <v>640</v>
      </c>
      <c r="F184" s="61">
        <v>630335</v>
      </c>
      <c r="G184" s="61">
        <v>6025</v>
      </c>
      <c r="H184" s="61" t="s">
        <v>641</v>
      </c>
      <c r="I184" s="46" t="s">
        <v>642</v>
      </c>
    </row>
    <row r="185" spans="1:9" s="43" customFormat="1" ht="15.75" x14ac:dyDescent="0.25">
      <c r="A185" s="61">
        <v>184</v>
      </c>
      <c r="B185" s="60">
        <v>0</v>
      </c>
      <c r="C185" s="60">
        <v>0</v>
      </c>
      <c r="D185" s="60">
        <v>0</v>
      </c>
      <c r="E185" s="61" t="s">
        <v>643</v>
      </c>
      <c r="F185" s="61">
        <v>630336</v>
      </c>
      <c r="G185" s="61"/>
      <c r="H185" s="61" t="s">
        <v>644</v>
      </c>
      <c r="I185" s="46" t="s">
        <v>645</v>
      </c>
    </row>
    <row r="186" spans="1:9" s="43" customFormat="1" ht="15.75" x14ac:dyDescent="0.25">
      <c r="A186" s="61">
        <v>185</v>
      </c>
      <c r="B186" s="60">
        <v>0</v>
      </c>
      <c r="C186" s="60">
        <v>0</v>
      </c>
      <c r="D186" s="60">
        <v>0</v>
      </c>
      <c r="E186" s="61" t="s">
        <v>646</v>
      </c>
      <c r="F186" s="61">
        <v>630337</v>
      </c>
      <c r="G186" s="61"/>
      <c r="H186" s="61" t="s">
        <v>647</v>
      </c>
      <c r="I186" s="46" t="s">
        <v>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P13"/>
  <sheetViews>
    <sheetView tabSelected="1" workbookViewId="0">
      <selection activeCell="B11" sqref="B11:M11"/>
    </sheetView>
  </sheetViews>
  <sheetFormatPr defaultRowHeight="15" x14ac:dyDescent="0.25"/>
  <cols>
    <col min="1" max="1" width="13.7109375" customWidth="1"/>
  </cols>
  <sheetData>
    <row r="1" spans="1:16" x14ac:dyDescent="0.25">
      <c r="A1" s="1" t="s">
        <v>92</v>
      </c>
      <c r="B1" s="19">
        <v>2018</v>
      </c>
      <c r="C1" s="42" t="s">
        <v>89</v>
      </c>
      <c r="D1" s="14">
        <v>2017</v>
      </c>
      <c r="E1" s="14" t="s">
        <v>90</v>
      </c>
      <c r="F1" s="14">
        <v>2016</v>
      </c>
      <c r="G1" s="14" t="s">
        <v>93</v>
      </c>
      <c r="H1" s="14">
        <v>2015</v>
      </c>
      <c r="I1" s="14" t="s">
        <v>652</v>
      </c>
      <c r="J1" s="14">
        <v>2014</v>
      </c>
      <c r="K1" s="14"/>
      <c r="L1" s="14">
        <v>2013</v>
      </c>
      <c r="M1" s="14">
        <v>2012</v>
      </c>
      <c r="N1" s="14">
        <v>2011</v>
      </c>
      <c r="O1" s="14">
        <v>2010</v>
      </c>
      <c r="P1" s="14">
        <v>2009</v>
      </c>
    </row>
    <row r="2" spans="1:16" x14ac:dyDescent="0.25">
      <c r="A2" s="1" t="s">
        <v>40</v>
      </c>
      <c r="B2" s="1">
        <v>50</v>
      </c>
      <c r="C2" s="53">
        <f>B2/$B$6</f>
        <v>0.96153846153846156</v>
      </c>
      <c r="D2" s="1"/>
      <c r="E2" s="53">
        <f>IFERROR(D2/$D$6,0)</f>
        <v>0</v>
      </c>
      <c r="F2" s="1"/>
      <c r="G2" s="53">
        <f>IFERROR(F2/$F$6,0)</f>
        <v>0</v>
      </c>
      <c r="H2" s="1"/>
      <c r="I2" s="53">
        <f>IFERROR(H2/H$6,0)</f>
        <v>0</v>
      </c>
      <c r="J2" s="1"/>
      <c r="K2" s="53">
        <f>IFERROR(J2/J$6,0)</f>
        <v>0</v>
      </c>
      <c r="L2" s="1"/>
      <c r="M2" s="1"/>
      <c r="N2" s="1"/>
      <c r="O2" s="1"/>
      <c r="P2" s="1"/>
    </row>
    <row r="3" spans="1:16" x14ac:dyDescent="0.25">
      <c r="A3" s="1" t="s">
        <v>39</v>
      </c>
      <c r="B3" s="1">
        <v>1</v>
      </c>
      <c r="C3" s="53">
        <f>B3/$B$6</f>
        <v>1.9230769230769232E-2</v>
      </c>
      <c r="D3" s="1"/>
      <c r="E3" s="53">
        <f>IFERROR(D3/$D$6,0)</f>
        <v>0</v>
      </c>
      <c r="F3" s="1"/>
      <c r="G3" s="53">
        <f>IFERROR(F3/$F$6,0)</f>
        <v>0</v>
      </c>
      <c r="H3" s="1"/>
      <c r="I3" s="53">
        <f t="shared" ref="I3:K5" si="0">IFERROR(H3/H$6,0)</f>
        <v>0</v>
      </c>
      <c r="J3" s="1"/>
      <c r="K3" s="53">
        <f t="shared" si="0"/>
        <v>0</v>
      </c>
      <c r="L3" s="1"/>
      <c r="M3" s="1"/>
      <c r="N3" s="1"/>
      <c r="O3" s="1"/>
      <c r="P3" s="1"/>
    </row>
    <row r="4" spans="1:16" x14ac:dyDescent="0.25">
      <c r="A4" s="1" t="s">
        <v>41</v>
      </c>
      <c r="B4" s="1">
        <v>1</v>
      </c>
      <c r="C4" s="53">
        <f>B4/$B$6</f>
        <v>1.9230769230769232E-2</v>
      </c>
      <c r="D4" s="1"/>
      <c r="E4" s="53">
        <f>IFERROR(D4/$D$6,0)</f>
        <v>0</v>
      </c>
      <c r="F4" s="1"/>
      <c r="G4" s="53">
        <f>IFERROR(F4/$F$6,0)</f>
        <v>0</v>
      </c>
      <c r="H4" s="1"/>
      <c r="I4" s="53">
        <f t="shared" si="0"/>
        <v>0</v>
      </c>
      <c r="J4" s="1"/>
      <c r="K4" s="53">
        <f t="shared" si="0"/>
        <v>0</v>
      </c>
      <c r="L4" s="1"/>
      <c r="M4" s="1"/>
      <c r="N4" s="1"/>
      <c r="O4" s="1"/>
      <c r="P4" s="1"/>
    </row>
    <row r="5" spans="1:16" x14ac:dyDescent="0.25">
      <c r="A5" s="1" t="s">
        <v>42</v>
      </c>
      <c r="B5" s="1"/>
      <c r="C5" s="53">
        <f>B5/$B$6</f>
        <v>0</v>
      </c>
      <c r="D5" s="1"/>
      <c r="E5" s="53">
        <f>IFERROR(D5/$D$6,0)</f>
        <v>0</v>
      </c>
      <c r="F5" s="1"/>
      <c r="G5" s="53">
        <f>IFERROR(F5/$F$6,0)</f>
        <v>0</v>
      </c>
      <c r="H5" s="1"/>
      <c r="I5" s="53">
        <f t="shared" si="0"/>
        <v>0</v>
      </c>
      <c r="J5" s="1"/>
      <c r="K5" s="53">
        <f t="shared" si="0"/>
        <v>0</v>
      </c>
      <c r="L5" s="1"/>
      <c r="M5" s="1"/>
      <c r="N5" s="1"/>
      <c r="O5" s="1"/>
      <c r="P5" s="1"/>
    </row>
    <row r="6" spans="1:16" x14ac:dyDescent="0.25">
      <c r="A6" s="30" t="s">
        <v>91</v>
      </c>
      <c r="B6">
        <f>SUM(B2:B5)</f>
        <v>52</v>
      </c>
      <c r="D6">
        <f>SUM(D2:D5)</f>
        <v>0</v>
      </c>
      <c r="F6">
        <f>SUM(F2:F5)</f>
        <v>0</v>
      </c>
    </row>
    <row r="9" spans="1:16" x14ac:dyDescent="0.25">
      <c r="A9">
        <v>1</v>
      </c>
      <c r="B9" s="69" t="s">
        <v>44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6" x14ac:dyDescent="0.25">
      <c r="A10">
        <v>2</v>
      </c>
      <c r="B10" s="69" t="s">
        <v>45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6" x14ac:dyDescent="0.25">
      <c r="A11">
        <v>3</v>
      </c>
      <c r="B11" s="69" t="s">
        <v>45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6" x14ac:dyDescent="0.25">
      <c r="A12">
        <v>6</v>
      </c>
      <c r="B12" s="69" t="s">
        <v>54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6" x14ac:dyDescent="0.25">
      <c r="A13">
        <v>7</v>
      </c>
      <c r="B13" s="69" t="s">
        <v>55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</row>
  </sheetData>
  <mergeCells count="5">
    <mergeCell ref="B9:M9"/>
    <mergeCell ref="B10:M10"/>
    <mergeCell ref="B11:M11"/>
    <mergeCell ref="B12:M12"/>
    <mergeCell ref="B13:M1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T45"/>
  <sheetViews>
    <sheetView workbookViewId="0">
      <selection activeCell="D29" sqref="D29"/>
    </sheetView>
  </sheetViews>
  <sheetFormatPr defaultRowHeight="15" x14ac:dyDescent="0.25"/>
  <cols>
    <col min="1" max="1" width="3.5703125" customWidth="1"/>
    <col min="2" max="2" width="14.85546875" customWidth="1"/>
    <col min="3" max="4" width="19.28515625" customWidth="1"/>
    <col min="5" max="5" width="11" customWidth="1"/>
    <col min="6" max="6" width="15.5703125" customWidth="1"/>
    <col min="7" max="7" width="8.42578125" customWidth="1"/>
  </cols>
  <sheetData>
    <row r="1" spans="1:20" x14ac:dyDescent="0.25">
      <c r="A1" s="1"/>
      <c r="B1" s="1" t="s">
        <v>888</v>
      </c>
      <c r="C1" s="1" t="s">
        <v>88</v>
      </c>
      <c r="D1" s="1" t="s">
        <v>882</v>
      </c>
      <c r="E1" s="1" t="s">
        <v>881</v>
      </c>
      <c r="F1" s="1" t="s">
        <v>886</v>
      </c>
      <c r="G1" s="1">
        <v>2019</v>
      </c>
      <c r="H1" s="14">
        <v>2018</v>
      </c>
      <c r="I1" s="14">
        <v>2017</v>
      </c>
      <c r="J1" s="14">
        <v>2016</v>
      </c>
      <c r="K1" s="14">
        <v>2015</v>
      </c>
      <c r="L1" s="14">
        <v>2014</v>
      </c>
      <c r="M1" s="14">
        <v>2013</v>
      </c>
      <c r="N1" s="14">
        <v>2012</v>
      </c>
      <c r="O1" s="14">
        <v>2011</v>
      </c>
      <c r="P1" s="19">
        <v>2010</v>
      </c>
      <c r="Q1" s="14">
        <v>2009</v>
      </c>
      <c r="R1" s="29"/>
      <c r="S1" s="29"/>
      <c r="T1" s="29"/>
    </row>
    <row r="2" spans="1:20" s="52" customFormat="1" x14ac:dyDescent="0.25">
      <c r="A2" s="49">
        <v>1</v>
      </c>
      <c r="B2" s="49">
        <v>1</v>
      </c>
      <c r="C2" s="49" t="s">
        <v>0</v>
      </c>
      <c r="D2" s="49">
        <v>0</v>
      </c>
      <c r="E2" s="49">
        <v>2</v>
      </c>
      <c r="F2" s="49">
        <v>0</v>
      </c>
      <c r="G2" s="49">
        <v>0</v>
      </c>
      <c r="H2" s="49">
        <v>63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50">
        <v>0</v>
      </c>
      <c r="Q2" s="49">
        <v>0</v>
      </c>
      <c r="R2" s="51"/>
      <c r="S2" s="51"/>
      <c r="T2" s="51"/>
    </row>
    <row r="3" spans="1:20" s="52" customFormat="1" x14ac:dyDescent="0.25">
      <c r="A3" s="49">
        <v>2</v>
      </c>
      <c r="B3" s="49">
        <v>1</v>
      </c>
      <c r="C3" s="49" t="s">
        <v>1</v>
      </c>
      <c r="D3" s="49">
        <v>0</v>
      </c>
      <c r="E3" s="49">
        <v>1</v>
      </c>
      <c r="F3" s="49">
        <v>0</v>
      </c>
      <c r="G3" s="49">
        <v>0</v>
      </c>
      <c r="H3" s="49">
        <v>30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50">
        <v>0</v>
      </c>
      <c r="Q3" s="49">
        <v>0</v>
      </c>
      <c r="R3" s="51"/>
      <c r="S3" s="51"/>
      <c r="T3" s="51"/>
    </row>
    <row r="4" spans="1:20" x14ac:dyDescent="0.25">
      <c r="A4" s="1">
        <v>3</v>
      </c>
      <c r="B4" s="49">
        <v>1</v>
      </c>
      <c r="C4" s="1" t="s">
        <v>2</v>
      </c>
      <c r="D4" s="49">
        <v>0</v>
      </c>
      <c r="E4" s="1">
        <v>26</v>
      </c>
      <c r="F4" s="49">
        <v>0</v>
      </c>
      <c r="G4" s="49">
        <v>0</v>
      </c>
      <c r="H4" s="1">
        <v>3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50">
        <v>0</v>
      </c>
      <c r="Q4" s="49">
        <v>0</v>
      </c>
      <c r="R4" s="29"/>
      <c r="S4" s="29"/>
      <c r="T4" s="29"/>
    </row>
    <row r="5" spans="1:20" x14ac:dyDescent="0.25">
      <c r="A5" s="1">
        <v>4</v>
      </c>
      <c r="B5" s="49">
        <v>1</v>
      </c>
      <c r="C5" s="1" t="s">
        <v>3</v>
      </c>
      <c r="D5" s="49">
        <v>0</v>
      </c>
      <c r="E5" s="1"/>
      <c r="F5" s="49">
        <v>0</v>
      </c>
      <c r="G5" s="49">
        <v>0</v>
      </c>
      <c r="H5" s="1">
        <v>8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50">
        <v>0</v>
      </c>
      <c r="Q5" s="49">
        <v>0</v>
      </c>
      <c r="R5" s="29"/>
      <c r="S5" s="29"/>
      <c r="T5" s="29"/>
    </row>
    <row r="6" spans="1:20" x14ac:dyDescent="0.25">
      <c r="A6" s="1">
        <v>5</v>
      </c>
      <c r="B6" s="49">
        <v>1</v>
      </c>
      <c r="C6" s="1" t="s">
        <v>4</v>
      </c>
      <c r="D6" s="49">
        <v>0</v>
      </c>
      <c r="E6" s="1"/>
      <c r="F6" s="49">
        <v>0</v>
      </c>
      <c r="G6" s="49">
        <v>0</v>
      </c>
      <c r="H6" s="1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50">
        <v>0</v>
      </c>
      <c r="Q6" s="49">
        <v>0</v>
      </c>
      <c r="R6" s="29"/>
      <c r="S6" s="29"/>
      <c r="T6" s="29"/>
    </row>
    <row r="7" spans="1:20" x14ac:dyDescent="0.25">
      <c r="A7" s="1">
        <v>6</v>
      </c>
      <c r="B7" s="49">
        <v>1</v>
      </c>
      <c r="C7" s="1" t="s">
        <v>5</v>
      </c>
      <c r="D7" s="49">
        <v>0</v>
      </c>
      <c r="E7" s="1"/>
      <c r="F7" s="49">
        <v>0</v>
      </c>
      <c r="G7" s="49">
        <v>0</v>
      </c>
      <c r="H7" s="1">
        <v>5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50">
        <v>0</v>
      </c>
      <c r="Q7" s="49">
        <v>0</v>
      </c>
      <c r="R7" s="29"/>
      <c r="S7" s="29"/>
      <c r="T7" s="29"/>
    </row>
    <row r="8" spans="1:20" x14ac:dyDescent="0.25">
      <c r="A8" s="1">
        <v>7</v>
      </c>
      <c r="B8" s="49">
        <v>1</v>
      </c>
      <c r="C8" s="1" t="s">
        <v>6</v>
      </c>
      <c r="D8" s="49">
        <v>0</v>
      </c>
      <c r="E8" s="1"/>
      <c r="F8" s="49">
        <v>0</v>
      </c>
      <c r="G8" s="49">
        <v>0</v>
      </c>
      <c r="H8" s="1">
        <v>39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50">
        <v>0</v>
      </c>
      <c r="Q8" s="49">
        <v>0</v>
      </c>
      <c r="R8" s="29"/>
      <c r="S8" s="29"/>
      <c r="T8" s="29"/>
    </row>
    <row r="9" spans="1:20" x14ac:dyDescent="0.25">
      <c r="A9" s="3">
        <v>8</v>
      </c>
      <c r="B9" s="49">
        <v>1</v>
      </c>
      <c r="C9" s="3" t="s">
        <v>48</v>
      </c>
      <c r="D9" s="49">
        <v>0</v>
      </c>
      <c r="E9" s="3">
        <v>3</v>
      </c>
      <c r="F9" s="49">
        <v>0</v>
      </c>
      <c r="G9" s="49">
        <v>0</v>
      </c>
      <c r="H9" s="3">
        <v>4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50">
        <v>0</v>
      </c>
      <c r="Q9" s="49">
        <v>0</v>
      </c>
      <c r="R9" s="29"/>
      <c r="S9" s="29"/>
      <c r="T9" s="29"/>
    </row>
    <row r="10" spans="1:20" x14ac:dyDescent="0.25">
      <c r="A10" s="3">
        <v>9</v>
      </c>
      <c r="B10" s="49">
        <v>1</v>
      </c>
      <c r="C10" s="3" t="s">
        <v>7</v>
      </c>
      <c r="D10" s="49">
        <v>0</v>
      </c>
      <c r="E10" s="3"/>
      <c r="F10" s="49">
        <v>0</v>
      </c>
      <c r="G10" s="49">
        <v>0</v>
      </c>
      <c r="H10" s="3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50">
        <v>0</v>
      </c>
      <c r="Q10" s="49">
        <v>0</v>
      </c>
      <c r="R10" s="29"/>
      <c r="S10" s="29"/>
      <c r="T10" s="29"/>
    </row>
    <row r="11" spans="1:20" x14ac:dyDescent="0.25">
      <c r="A11" s="1">
        <v>1</v>
      </c>
      <c r="B11" s="49">
        <v>1</v>
      </c>
      <c r="C11" s="30" t="s">
        <v>46</v>
      </c>
      <c r="D11" s="49">
        <v>0</v>
      </c>
      <c r="E11" s="30"/>
      <c r="F11" s="49">
        <v>0</v>
      </c>
      <c r="G11" s="49">
        <v>0</v>
      </c>
      <c r="H11" s="1">
        <v>2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50">
        <v>0</v>
      </c>
      <c r="Q11" s="49">
        <v>0</v>
      </c>
      <c r="R11" s="29"/>
      <c r="S11" s="29"/>
      <c r="T11" s="29"/>
    </row>
    <row r="12" spans="1:20" x14ac:dyDescent="0.25">
      <c r="A12" s="1">
        <v>2</v>
      </c>
      <c r="B12" s="49">
        <v>1</v>
      </c>
      <c r="C12" s="1" t="s">
        <v>8</v>
      </c>
      <c r="D12" s="49">
        <v>0</v>
      </c>
      <c r="E12" s="1"/>
      <c r="F12" s="49">
        <v>0</v>
      </c>
      <c r="G12" s="49">
        <v>0</v>
      </c>
      <c r="H12" s="1">
        <v>3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50">
        <v>0</v>
      </c>
      <c r="Q12" s="49">
        <v>0</v>
      </c>
      <c r="R12" s="29"/>
      <c r="S12" s="29"/>
      <c r="T12" s="29"/>
    </row>
    <row r="13" spans="1:20" x14ac:dyDescent="0.25">
      <c r="A13" s="1">
        <v>3</v>
      </c>
      <c r="B13" s="49">
        <v>1</v>
      </c>
      <c r="C13" s="1" t="s">
        <v>9</v>
      </c>
      <c r="D13" s="49">
        <v>0</v>
      </c>
      <c r="E13" s="1"/>
      <c r="F13" s="49">
        <v>0</v>
      </c>
      <c r="G13" s="49">
        <v>0</v>
      </c>
      <c r="H13" s="1">
        <v>4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50">
        <v>0</v>
      </c>
      <c r="Q13" s="49">
        <v>0</v>
      </c>
      <c r="R13" s="29"/>
      <c r="S13" s="29"/>
      <c r="T13" s="29"/>
    </row>
    <row r="14" spans="1:20" s="52" customFormat="1" x14ac:dyDescent="0.25">
      <c r="A14" s="49">
        <v>4</v>
      </c>
      <c r="B14" s="49">
        <v>1</v>
      </c>
      <c r="C14" s="49" t="s">
        <v>10</v>
      </c>
      <c r="D14" s="49"/>
      <c r="E14" s="49">
        <v>0</v>
      </c>
      <c r="F14" s="49">
        <v>0</v>
      </c>
      <c r="G14" s="49">
        <v>0</v>
      </c>
      <c r="H14" s="49">
        <v>42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50">
        <v>0</v>
      </c>
      <c r="Q14" s="49">
        <v>0</v>
      </c>
      <c r="R14" s="51"/>
      <c r="S14" s="51"/>
      <c r="T14" s="51"/>
    </row>
    <row r="15" spans="1:20" x14ac:dyDescent="0.25">
      <c r="A15" s="1">
        <v>5</v>
      </c>
      <c r="B15" s="49">
        <v>1</v>
      </c>
      <c r="C15" s="1" t="s">
        <v>23</v>
      </c>
      <c r="D15" s="1"/>
      <c r="E15" s="1">
        <v>0</v>
      </c>
      <c r="F15" s="49">
        <v>0</v>
      </c>
      <c r="G15" s="49">
        <v>0</v>
      </c>
      <c r="H15" s="1">
        <v>16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50">
        <v>0</v>
      </c>
      <c r="Q15" s="49">
        <v>0</v>
      </c>
      <c r="R15" s="29"/>
      <c r="S15" s="29"/>
      <c r="T15" s="29"/>
    </row>
    <row r="16" spans="1:20" x14ac:dyDescent="0.25">
      <c r="A16" s="1">
        <v>6</v>
      </c>
      <c r="B16" s="49">
        <v>1</v>
      </c>
      <c r="C16" s="1" t="s">
        <v>11</v>
      </c>
      <c r="D16" s="1"/>
      <c r="E16" s="49">
        <v>0</v>
      </c>
      <c r="F16" s="49">
        <v>0</v>
      </c>
      <c r="G16" s="49">
        <v>0</v>
      </c>
      <c r="H16" s="1">
        <v>6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50">
        <v>0</v>
      </c>
      <c r="Q16" s="49">
        <v>0</v>
      </c>
      <c r="R16" s="29"/>
      <c r="S16" s="29"/>
      <c r="T16" s="29"/>
    </row>
    <row r="17" spans="1:20" x14ac:dyDescent="0.25">
      <c r="A17" s="1">
        <v>7</v>
      </c>
      <c r="B17" s="49">
        <v>1</v>
      </c>
      <c r="C17" s="1" t="s">
        <v>12</v>
      </c>
      <c r="D17" s="1"/>
      <c r="E17" s="1">
        <v>0</v>
      </c>
      <c r="F17" s="49">
        <v>0</v>
      </c>
      <c r="G17" s="49">
        <v>0</v>
      </c>
      <c r="H17" s="1">
        <v>41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50">
        <v>0</v>
      </c>
      <c r="Q17" s="49">
        <v>0</v>
      </c>
      <c r="R17" s="29"/>
      <c r="S17" s="29"/>
      <c r="T17" s="29"/>
    </row>
    <row r="18" spans="1:20" x14ac:dyDescent="0.25">
      <c r="A18" s="1">
        <v>8</v>
      </c>
      <c r="B18" s="49">
        <v>1</v>
      </c>
      <c r="C18" s="1" t="s">
        <v>13</v>
      </c>
      <c r="D18" s="1"/>
      <c r="E18" s="49">
        <v>0</v>
      </c>
      <c r="F18" s="49">
        <v>0</v>
      </c>
      <c r="G18" s="49">
        <v>0</v>
      </c>
      <c r="H18" s="1">
        <v>3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0">
        <v>0</v>
      </c>
      <c r="Q18" s="49">
        <v>0</v>
      </c>
      <c r="R18" s="29"/>
      <c r="S18" s="29"/>
      <c r="T18" s="29"/>
    </row>
    <row r="19" spans="1:20" x14ac:dyDescent="0.25">
      <c r="A19" s="1">
        <v>9</v>
      </c>
      <c r="B19" s="49">
        <v>1</v>
      </c>
      <c r="C19" s="1" t="s">
        <v>14</v>
      </c>
      <c r="D19" s="1"/>
      <c r="E19" s="1">
        <v>0</v>
      </c>
      <c r="F19" s="49">
        <v>0</v>
      </c>
      <c r="G19" s="49">
        <v>0</v>
      </c>
      <c r="H19" s="1">
        <v>15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50">
        <v>0</v>
      </c>
      <c r="Q19" s="49">
        <v>0</v>
      </c>
      <c r="R19" s="29"/>
      <c r="S19" s="29"/>
      <c r="T19" s="29"/>
    </row>
    <row r="20" spans="1:20" x14ac:dyDescent="0.25">
      <c r="A20" s="1">
        <v>10</v>
      </c>
      <c r="B20" s="49">
        <v>1</v>
      </c>
      <c r="C20" s="1" t="s">
        <v>15</v>
      </c>
      <c r="D20" s="1"/>
      <c r="E20" s="49">
        <v>0</v>
      </c>
      <c r="F20" s="49">
        <v>0</v>
      </c>
      <c r="G20" s="49">
        <v>0</v>
      </c>
      <c r="H20" s="1">
        <v>11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50">
        <v>0</v>
      </c>
      <c r="Q20" s="49">
        <v>0</v>
      </c>
      <c r="R20" s="29"/>
      <c r="S20" s="29"/>
      <c r="T20" s="29"/>
    </row>
    <row r="21" spans="1:20" s="52" customFormat="1" x14ac:dyDescent="0.25">
      <c r="A21" s="49">
        <v>11</v>
      </c>
      <c r="B21" s="49">
        <v>1</v>
      </c>
      <c r="C21" s="49" t="s">
        <v>16</v>
      </c>
      <c r="D21" s="49"/>
      <c r="E21" s="1">
        <v>0</v>
      </c>
      <c r="F21" s="49">
        <v>0</v>
      </c>
      <c r="G21" s="49">
        <v>0</v>
      </c>
      <c r="H21" s="49">
        <v>40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50">
        <v>0</v>
      </c>
      <c r="Q21" s="49">
        <v>0</v>
      </c>
      <c r="R21" s="51"/>
      <c r="S21" s="51"/>
      <c r="T21" s="51"/>
    </row>
    <row r="22" spans="1:20" x14ac:dyDescent="0.25">
      <c r="A22" s="1">
        <v>12</v>
      </c>
      <c r="B22" s="49">
        <v>1</v>
      </c>
      <c r="C22" s="1" t="s">
        <v>47</v>
      </c>
      <c r="D22" s="1"/>
      <c r="E22" s="49">
        <v>0</v>
      </c>
      <c r="F22" s="49">
        <v>0</v>
      </c>
      <c r="G22" s="49">
        <v>0</v>
      </c>
      <c r="H22" s="1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50">
        <v>0</v>
      </c>
      <c r="Q22" s="49">
        <v>0</v>
      </c>
      <c r="R22" s="29"/>
      <c r="S22" s="29"/>
      <c r="T22" s="29"/>
    </row>
    <row r="23" spans="1:20" x14ac:dyDescent="0.25">
      <c r="A23" s="1">
        <v>13</v>
      </c>
      <c r="B23" s="49">
        <v>1</v>
      </c>
      <c r="C23" s="1" t="s">
        <v>17</v>
      </c>
      <c r="D23" s="1"/>
      <c r="E23" s="1">
        <v>0</v>
      </c>
      <c r="F23" s="49">
        <v>0</v>
      </c>
      <c r="G23" s="49">
        <v>0</v>
      </c>
      <c r="H23" s="1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50">
        <v>0</v>
      </c>
      <c r="Q23" s="49">
        <v>0</v>
      </c>
      <c r="R23" s="29"/>
      <c r="S23" s="29"/>
      <c r="T23" s="29"/>
    </row>
    <row r="24" spans="1:20" x14ac:dyDescent="0.25">
      <c r="A24" s="1">
        <v>14</v>
      </c>
      <c r="B24" s="49">
        <v>1</v>
      </c>
      <c r="C24" s="1" t="s">
        <v>18</v>
      </c>
      <c r="D24" s="1"/>
      <c r="E24" s="49">
        <v>0</v>
      </c>
      <c r="F24" s="49">
        <v>0</v>
      </c>
      <c r="G24" s="49">
        <v>0</v>
      </c>
      <c r="H24" s="1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50">
        <v>0</v>
      </c>
      <c r="Q24" s="49">
        <v>0</v>
      </c>
      <c r="R24" s="29"/>
      <c r="S24" s="29"/>
      <c r="T24" s="29"/>
    </row>
    <row r="25" spans="1:20" x14ac:dyDescent="0.25">
      <c r="A25" s="1">
        <v>15</v>
      </c>
      <c r="B25" s="49">
        <v>1</v>
      </c>
      <c r="C25" s="1" t="s">
        <v>21</v>
      </c>
      <c r="D25" s="1"/>
      <c r="E25" s="1">
        <v>0</v>
      </c>
      <c r="F25" s="49">
        <v>0</v>
      </c>
      <c r="G25" s="49">
        <v>0</v>
      </c>
      <c r="H25" s="1">
        <v>6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50">
        <v>0</v>
      </c>
      <c r="Q25" s="49">
        <v>0</v>
      </c>
      <c r="R25" s="29"/>
      <c r="S25" s="29"/>
      <c r="T25" s="29"/>
    </row>
    <row r="26" spans="1:20" x14ac:dyDescent="0.25">
      <c r="A26" s="1">
        <v>16</v>
      </c>
      <c r="B26" s="49">
        <v>1</v>
      </c>
      <c r="C26" s="2" t="s">
        <v>51</v>
      </c>
      <c r="D26" s="2"/>
      <c r="E26" s="49">
        <v>0</v>
      </c>
      <c r="F26" s="49">
        <v>0</v>
      </c>
      <c r="G26" s="49">
        <v>0</v>
      </c>
      <c r="H26" s="1">
        <v>2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50">
        <v>0</v>
      </c>
      <c r="Q26" s="49">
        <v>0</v>
      </c>
      <c r="R26" s="29"/>
      <c r="S26" s="29"/>
      <c r="T26" s="29"/>
    </row>
    <row r="27" spans="1:20" x14ac:dyDescent="0.25">
      <c r="A27" s="2">
        <v>17</v>
      </c>
      <c r="B27" s="49">
        <v>1</v>
      </c>
      <c r="C27" s="1" t="s">
        <v>22</v>
      </c>
      <c r="D27" s="1"/>
      <c r="E27" s="1">
        <v>0</v>
      </c>
      <c r="F27" s="49">
        <v>0</v>
      </c>
      <c r="G27" s="49">
        <v>0</v>
      </c>
      <c r="H27" s="1">
        <v>2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50">
        <v>0</v>
      </c>
      <c r="Q27" s="49">
        <v>0</v>
      </c>
      <c r="R27" s="29"/>
      <c r="S27" s="29"/>
      <c r="T27" s="29"/>
    </row>
    <row r="28" spans="1:20" x14ac:dyDescent="0.25">
      <c r="A28" s="2">
        <v>18</v>
      </c>
      <c r="B28" s="49">
        <v>1</v>
      </c>
      <c r="C28" s="2" t="s">
        <v>24</v>
      </c>
      <c r="D28" s="2"/>
      <c r="E28" s="49">
        <v>0</v>
      </c>
      <c r="F28" s="49">
        <v>0</v>
      </c>
      <c r="G28" s="49">
        <v>0</v>
      </c>
      <c r="H28" s="1">
        <v>9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50">
        <v>0</v>
      </c>
      <c r="Q28" s="49">
        <v>0</v>
      </c>
      <c r="R28" s="29"/>
      <c r="S28" s="29"/>
      <c r="T28" s="29"/>
    </row>
    <row r="29" spans="1:20" x14ac:dyDescent="0.25">
      <c r="A29" s="2">
        <v>19</v>
      </c>
      <c r="B29" s="49">
        <v>1</v>
      </c>
      <c r="C29" s="2" t="s">
        <v>30</v>
      </c>
      <c r="D29" s="2"/>
      <c r="E29" s="1">
        <v>0</v>
      </c>
      <c r="F29" s="49">
        <v>0</v>
      </c>
      <c r="G29" s="49">
        <v>0</v>
      </c>
      <c r="H29" s="1">
        <v>5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50">
        <v>0</v>
      </c>
      <c r="Q29" s="49">
        <v>0</v>
      </c>
      <c r="R29" s="29"/>
      <c r="S29" s="29"/>
      <c r="T29" s="29"/>
    </row>
    <row r="30" spans="1:20" x14ac:dyDescent="0.25">
      <c r="A30" s="2">
        <v>20</v>
      </c>
      <c r="B30" s="49">
        <v>1</v>
      </c>
      <c r="C30" s="2" t="s">
        <v>26</v>
      </c>
      <c r="D30" s="2"/>
      <c r="E30" s="49">
        <v>0</v>
      </c>
      <c r="F30" s="49">
        <v>0</v>
      </c>
      <c r="G30" s="49">
        <v>0</v>
      </c>
      <c r="H30" s="1">
        <v>7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50">
        <v>0</v>
      </c>
      <c r="Q30" s="49">
        <v>0</v>
      </c>
      <c r="R30" s="29"/>
      <c r="S30" s="29"/>
      <c r="T30" s="29"/>
    </row>
    <row r="31" spans="1:20" x14ac:dyDescent="0.25">
      <c r="A31" s="2">
        <v>21</v>
      </c>
      <c r="B31" s="49">
        <v>1</v>
      </c>
      <c r="C31" s="2" t="s">
        <v>27</v>
      </c>
      <c r="D31" s="2"/>
      <c r="E31" s="1">
        <v>0</v>
      </c>
      <c r="F31" s="49">
        <v>0</v>
      </c>
      <c r="G31" s="49">
        <v>0</v>
      </c>
      <c r="H31" s="1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50">
        <v>0</v>
      </c>
      <c r="Q31" s="49">
        <v>0</v>
      </c>
      <c r="R31" s="29"/>
      <c r="S31" s="29"/>
      <c r="T31" s="29"/>
    </row>
    <row r="32" spans="1:20" x14ac:dyDescent="0.25">
      <c r="A32" s="2">
        <v>22</v>
      </c>
      <c r="B32" s="49">
        <v>1</v>
      </c>
      <c r="C32" s="2" t="s">
        <v>28</v>
      </c>
      <c r="D32" s="2"/>
      <c r="E32" s="49">
        <v>0</v>
      </c>
      <c r="F32" s="49">
        <v>0</v>
      </c>
      <c r="G32" s="49">
        <v>0</v>
      </c>
      <c r="H32" s="1">
        <v>5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50">
        <v>0</v>
      </c>
      <c r="Q32" s="49">
        <v>0</v>
      </c>
      <c r="R32" s="29"/>
      <c r="S32" s="29"/>
      <c r="T32" s="29"/>
    </row>
    <row r="33" spans="1:20" x14ac:dyDescent="0.25">
      <c r="A33" s="5">
        <v>23</v>
      </c>
      <c r="B33" s="49">
        <v>1</v>
      </c>
      <c r="C33" s="2" t="s">
        <v>29</v>
      </c>
      <c r="D33" s="5"/>
      <c r="E33" s="1">
        <v>0</v>
      </c>
      <c r="F33" s="49">
        <v>0</v>
      </c>
      <c r="G33" s="49">
        <v>0</v>
      </c>
      <c r="H33" s="3">
        <v>19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50">
        <v>0</v>
      </c>
      <c r="Q33" s="49">
        <v>0</v>
      </c>
      <c r="R33" s="29"/>
      <c r="S33" s="29"/>
      <c r="T33" s="29"/>
    </row>
    <row r="34" spans="1:20" x14ac:dyDescent="0.25">
      <c r="A34" s="5">
        <v>24</v>
      </c>
      <c r="B34" s="49">
        <v>1</v>
      </c>
      <c r="C34" s="5" t="s">
        <v>49</v>
      </c>
      <c r="D34" s="5"/>
      <c r="E34" s="49">
        <v>0</v>
      </c>
      <c r="F34" s="49">
        <v>0</v>
      </c>
      <c r="G34" s="49">
        <v>0</v>
      </c>
      <c r="H34" s="3">
        <v>4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50">
        <v>0</v>
      </c>
      <c r="Q34" s="49">
        <v>0</v>
      </c>
      <c r="R34" s="29"/>
      <c r="S34" s="29"/>
      <c r="T34" s="29"/>
    </row>
    <row r="35" spans="1:20" x14ac:dyDescent="0.25">
      <c r="A35" s="5">
        <v>25</v>
      </c>
      <c r="B35" s="49">
        <v>1</v>
      </c>
      <c r="C35" s="5" t="s">
        <v>50</v>
      </c>
      <c r="D35" s="5"/>
      <c r="E35" s="1">
        <v>0</v>
      </c>
      <c r="F35" s="49">
        <v>0</v>
      </c>
      <c r="G35" s="49">
        <v>0</v>
      </c>
      <c r="H35" s="3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50">
        <v>0</v>
      </c>
      <c r="Q35" s="49">
        <v>0</v>
      </c>
      <c r="R35" s="29"/>
      <c r="S35" s="29"/>
      <c r="T35" s="29"/>
    </row>
    <row r="36" spans="1:20" x14ac:dyDescent="0.25">
      <c r="A36" s="31">
        <v>26</v>
      </c>
      <c r="B36" s="49">
        <v>1</v>
      </c>
      <c r="C36" s="31" t="s">
        <v>43</v>
      </c>
      <c r="D36" s="31"/>
      <c r="E36" s="49">
        <v>0</v>
      </c>
      <c r="F36" s="49">
        <v>0</v>
      </c>
      <c r="G36" s="49">
        <v>0</v>
      </c>
      <c r="H36" s="31">
        <v>9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50">
        <v>0</v>
      </c>
      <c r="Q36" s="49">
        <v>0</v>
      </c>
      <c r="R36" s="28"/>
      <c r="S36" s="28"/>
      <c r="T36" s="28"/>
    </row>
    <row r="37" spans="1:20" x14ac:dyDescent="0.25">
      <c r="A37" s="1">
        <v>1</v>
      </c>
      <c r="B37" s="49">
        <v>1</v>
      </c>
      <c r="C37" s="1" t="s">
        <v>31</v>
      </c>
      <c r="D37" s="1"/>
      <c r="E37" s="1">
        <v>2</v>
      </c>
      <c r="F37" s="1">
        <v>1</v>
      </c>
      <c r="G37" s="49">
        <v>0</v>
      </c>
      <c r="H37" s="1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50">
        <v>0</v>
      </c>
      <c r="Q37" s="49">
        <v>0</v>
      </c>
      <c r="R37" s="29"/>
      <c r="S37" s="29"/>
      <c r="T37" s="29"/>
    </row>
    <row r="38" spans="1:20" x14ac:dyDescent="0.25">
      <c r="A38" s="1">
        <v>2</v>
      </c>
      <c r="B38" s="49">
        <v>1</v>
      </c>
      <c r="C38" s="1" t="s">
        <v>32</v>
      </c>
      <c r="D38" s="1"/>
      <c r="E38" s="1">
        <v>2</v>
      </c>
      <c r="F38" s="1">
        <v>2</v>
      </c>
      <c r="G38" s="49">
        <v>0</v>
      </c>
      <c r="H38" s="1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50">
        <v>0</v>
      </c>
      <c r="Q38" s="49">
        <v>0</v>
      </c>
      <c r="R38" s="29"/>
      <c r="S38" s="29"/>
      <c r="T38" s="29"/>
    </row>
    <row r="39" spans="1:20" x14ac:dyDescent="0.25">
      <c r="A39" s="1">
        <v>3</v>
      </c>
      <c r="B39" s="49">
        <v>1</v>
      </c>
      <c r="C39" s="1" t="s">
        <v>33</v>
      </c>
      <c r="D39" s="1"/>
      <c r="E39" s="1">
        <v>2</v>
      </c>
      <c r="F39" s="1">
        <v>3</v>
      </c>
      <c r="G39" s="49">
        <v>0</v>
      </c>
      <c r="H39" s="1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50">
        <v>0</v>
      </c>
      <c r="Q39" s="49">
        <v>0</v>
      </c>
      <c r="R39" s="29"/>
      <c r="S39" s="29"/>
      <c r="T39" s="29"/>
    </row>
    <row r="40" spans="1:20" x14ac:dyDescent="0.25">
      <c r="A40" s="1">
        <v>4</v>
      </c>
      <c r="B40" s="49">
        <v>1</v>
      </c>
      <c r="C40" s="1" t="s">
        <v>34</v>
      </c>
      <c r="D40" s="1"/>
      <c r="E40" s="1">
        <v>2</v>
      </c>
      <c r="F40" s="1">
        <v>4</v>
      </c>
      <c r="G40" s="49">
        <v>0</v>
      </c>
      <c r="H40" s="1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50">
        <v>0</v>
      </c>
      <c r="Q40" s="49">
        <v>0</v>
      </c>
      <c r="R40" s="29"/>
      <c r="S40" s="29"/>
      <c r="T40" s="29"/>
    </row>
    <row r="41" spans="1:20" x14ac:dyDescent="0.25">
      <c r="A41" s="1">
        <v>5</v>
      </c>
      <c r="B41" s="49">
        <v>1</v>
      </c>
      <c r="C41" s="1" t="s">
        <v>35</v>
      </c>
      <c r="D41" s="1"/>
      <c r="E41" s="1">
        <v>2</v>
      </c>
      <c r="F41" s="1">
        <v>5</v>
      </c>
      <c r="G41" s="49">
        <v>0</v>
      </c>
      <c r="H41" s="1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50">
        <v>0</v>
      </c>
      <c r="Q41" s="49">
        <v>0</v>
      </c>
      <c r="R41" s="29"/>
      <c r="S41" s="29"/>
      <c r="T41" s="29"/>
    </row>
    <row r="42" spans="1:20" x14ac:dyDescent="0.25">
      <c r="A42" s="1">
        <v>6</v>
      </c>
      <c r="B42" s="49">
        <v>1</v>
      </c>
      <c r="C42" s="1" t="s">
        <v>36</v>
      </c>
      <c r="D42" s="1"/>
      <c r="E42" s="1">
        <v>2</v>
      </c>
      <c r="F42" s="1">
        <v>6</v>
      </c>
      <c r="G42" s="49">
        <v>0</v>
      </c>
      <c r="H42" s="1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50">
        <v>0</v>
      </c>
      <c r="Q42" s="49">
        <v>0</v>
      </c>
      <c r="R42" s="29"/>
      <c r="S42" s="29"/>
      <c r="T42" s="29"/>
    </row>
    <row r="43" spans="1:20" x14ac:dyDescent="0.25">
      <c r="A43" s="1">
        <v>7</v>
      </c>
      <c r="B43" s="49">
        <v>1</v>
      </c>
      <c r="C43" s="1" t="s">
        <v>37</v>
      </c>
      <c r="D43" s="1"/>
      <c r="E43" s="1">
        <v>2</v>
      </c>
      <c r="F43" s="1">
        <v>7</v>
      </c>
      <c r="G43" s="49">
        <v>0</v>
      </c>
      <c r="H43" s="1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50">
        <v>0</v>
      </c>
      <c r="Q43" s="49">
        <v>0</v>
      </c>
      <c r="R43" s="29"/>
      <c r="S43" s="29"/>
      <c r="T43" s="29"/>
    </row>
    <row r="44" spans="1:20" x14ac:dyDescent="0.25">
      <c r="A44" s="1">
        <v>8</v>
      </c>
      <c r="B44" s="49">
        <v>1</v>
      </c>
      <c r="C44" s="1" t="s">
        <v>38</v>
      </c>
      <c r="D44" s="1"/>
      <c r="E44" s="1">
        <v>2</v>
      </c>
      <c r="F44" s="1">
        <v>8</v>
      </c>
      <c r="G44" s="49">
        <v>0</v>
      </c>
      <c r="H44" s="1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50">
        <v>0</v>
      </c>
      <c r="Q44" s="49">
        <v>0</v>
      </c>
      <c r="R44" s="29"/>
      <c r="S44" s="29"/>
      <c r="T44" s="29"/>
    </row>
    <row r="45" spans="1:20" x14ac:dyDescent="0.25">
      <c r="A45" s="1">
        <v>9</v>
      </c>
      <c r="B45" s="49">
        <v>1</v>
      </c>
      <c r="C45" s="1" t="s">
        <v>25</v>
      </c>
      <c r="D45" s="1"/>
      <c r="E45" s="1">
        <v>2</v>
      </c>
      <c r="F45" s="1">
        <v>9</v>
      </c>
      <c r="G45" s="49">
        <v>0</v>
      </c>
      <c r="H45" s="1">
        <v>44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50">
        <v>0</v>
      </c>
      <c r="Q45" s="49">
        <v>0</v>
      </c>
      <c r="R45" s="29"/>
      <c r="S45" s="29"/>
      <c r="T45" s="29"/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O49"/>
  <sheetViews>
    <sheetView topLeftCell="A25" workbookViewId="0">
      <selection activeCell="A39" sqref="A39:XFD40"/>
    </sheetView>
  </sheetViews>
  <sheetFormatPr defaultRowHeight="15" x14ac:dyDescent="0.25"/>
  <cols>
    <col min="1" max="1" width="3.5703125" customWidth="1"/>
    <col min="2" max="2" width="24.5703125" customWidth="1"/>
  </cols>
  <sheetData>
    <row r="1" spans="1:15" x14ac:dyDescent="0.25">
      <c r="A1" s="1"/>
      <c r="B1" s="1"/>
      <c r="C1" s="14">
        <v>2018</v>
      </c>
      <c r="D1" s="14">
        <v>2017</v>
      </c>
      <c r="E1" s="14">
        <v>2016</v>
      </c>
      <c r="F1" s="14">
        <v>2015</v>
      </c>
      <c r="G1" s="14">
        <v>2014</v>
      </c>
      <c r="H1" s="14">
        <v>2013</v>
      </c>
      <c r="I1" s="14">
        <v>2012</v>
      </c>
      <c r="J1" s="14">
        <v>2011</v>
      </c>
      <c r="K1" s="14">
        <v>2010</v>
      </c>
      <c r="L1" s="14">
        <v>2009</v>
      </c>
      <c r="M1" s="29"/>
      <c r="N1" s="29"/>
      <c r="O1" s="29"/>
    </row>
    <row r="2" spans="1:15" x14ac:dyDescent="0.25">
      <c r="A2" s="1">
        <v>1</v>
      </c>
      <c r="B2" s="1" t="s">
        <v>0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29"/>
      <c r="N2" s="29"/>
      <c r="O2" s="29"/>
    </row>
    <row r="3" spans="1:15" x14ac:dyDescent="0.25">
      <c r="A3" s="1">
        <v>2</v>
      </c>
      <c r="B3" s="1" t="s">
        <v>1</v>
      </c>
      <c r="C3" s="1">
        <v>4</v>
      </c>
      <c r="D3" s="1"/>
      <c r="E3" s="1"/>
      <c r="F3" s="1"/>
      <c r="G3" s="1"/>
      <c r="H3" s="1"/>
      <c r="I3" s="1"/>
      <c r="J3" s="1"/>
      <c r="K3" s="1"/>
      <c r="L3" s="1"/>
      <c r="M3" s="29"/>
      <c r="N3" s="29"/>
      <c r="O3" s="29"/>
    </row>
    <row r="4" spans="1:15" x14ac:dyDescent="0.25">
      <c r="A4" s="1">
        <v>3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29"/>
      <c r="N4" s="29"/>
      <c r="O4" s="29"/>
    </row>
    <row r="5" spans="1:15" x14ac:dyDescent="0.25">
      <c r="A5" s="1">
        <v>4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29"/>
      <c r="N5" s="29"/>
      <c r="O5" s="29"/>
    </row>
    <row r="6" spans="1:15" x14ac:dyDescent="0.25">
      <c r="A6" s="1">
        <v>5</v>
      </c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29"/>
      <c r="N6" s="29"/>
      <c r="O6" s="29"/>
    </row>
    <row r="7" spans="1:15" x14ac:dyDescent="0.25">
      <c r="A7" s="1">
        <v>6</v>
      </c>
      <c r="B7" s="1" t="s">
        <v>5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29"/>
      <c r="N7" s="29"/>
      <c r="O7" s="29"/>
    </row>
    <row r="8" spans="1:15" x14ac:dyDescent="0.25">
      <c r="A8" s="1">
        <v>7</v>
      </c>
      <c r="B8" s="1" t="s">
        <v>6</v>
      </c>
      <c r="C8" s="1">
        <v>6</v>
      </c>
      <c r="D8" s="1"/>
      <c r="E8" s="1"/>
      <c r="F8" s="1"/>
      <c r="G8" s="1"/>
      <c r="H8" s="1"/>
      <c r="I8" s="1"/>
      <c r="J8" s="1"/>
      <c r="K8" s="1"/>
      <c r="L8" s="1"/>
      <c r="M8" s="29"/>
      <c r="N8" s="29"/>
      <c r="O8" s="29"/>
    </row>
    <row r="9" spans="1:15" x14ac:dyDescent="0.25">
      <c r="A9" s="3">
        <v>8</v>
      </c>
      <c r="B9" s="3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29"/>
      <c r="N9" s="29"/>
      <c r="O9" s="29"/>
    </row>
    <row r="10" spans="1:15" ht="15.75" thickBot="1" x14ac:dyDescent="0.3">
      <c r="A10" s="3">
        <v>9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28"/>
      <c r="N10" s="28"/>
      <c r="O10" s="28"/>
    </row>
    <row r="11" spans="1:15" s="68" customFormat="1" ht="15.75" thickBot="1" x14ac:dyDescent="0.3">
      <c r="A11" s="63" t="s">
        <v>19</v>
      </c>
      <c r="B11" s="64"/>
      <c r="C11" s="65">
        <v>13</v>
      </c>
      <c r="D11" s="65"/>
      <c r="E11" s="65"/>
      <c r="F11" s="65"/>
      <c r="G11" s="65"/>
      <c r="H11" s="65"/>
      <c r="I11" s="65"/>
      <c r="J11" s="65"/>
      <c r="K11" s="65"/>
      <c r="L11" s="66"/>
      <c r="M11" s="67"/>
      <c r="N11" s="67"/>
      <c r="O11" s="67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9"/>
      <c r="N12" s="29"/>
      <c r="O12" s="29"/>
    </row>
    <row r="13" spans="1:15" x14ac:dyDescent="0.25">
      <c r="A13" s="1">
        <v>1</v>
      </c>
      <c r="B13" s="30" t="s">
        <v>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29"/>
      <c r="N13" s="29"/>
      <c r="O13" s="29"/>
    </row>
    <row r="14" spans="1:15" x14ac:dyDescent="0.25">
      <c r="A14" s="1">
        <v>2</v>
      </c>
      <c r="B14" s="1" t="s">
        <v>8</v>
      </c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29"/>
      <c r="N14" s="29"/>
      <c r="O14" s="29"/>
    </row>
    <row r="15" spans="1:15" x14ac:dyDescent="0.25">
      <c r="A15" s="1">
        <v>3</v>
      </c>
      <c r="B15" s="1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9"/>
      <c r="N15" s="29"/>
      <c r="O15" s="29"/>
    </row>
    <row r="16" spans="1:15" x14ac:dyDescent="0.25">
      <c r="A16" s="1">
        <v>4</v>
      </c>
      <c r="B16" s="1" t="s">
        <v>10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29"/>
      <c r="N16" s="29"/>
      <c r="O16" s="29"/>
    </row>
    <row r="17" spans="1:15" x14ac:dyDescent="0.25">
      <c r="A17" s="1">
        <v>5</v>
      </c>
      <c r="B17" s="1" t="s">
        <v>23</v>
      </c>
      <c r="C17" s="1">
        <v>3</v>
      </c>
      <c r="D17" s="1"/>
      <c r="E17" s="1"/>
      <c r="F17" s="1"/>
      <c r="G17" s="1"/>
      <c r="H17" s="1"/>
      <c r="I17" s="1"/>
      <c r="J17" s="1"/>
      <c r="K17" s="1"/>
      <c r="L17" s="1"/>
      <c r="M17" s="29"/>
      <c r="N17" s="29"/>
      <c r="O17" s="29"/>
    </row>
    <row r="18" spans="1:15" x14ac:dyDescent="0.25">
      <c r="A18" s="1">
        <v>6</v>
      </c>
      <c r="B18" s="1" t="s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29"/>
      <c r="N18" s="29"/>
      <c r="O18" s="29"/>
    </row>
    <row r="19" spans="1:15" x14ac:dyDescent="0.25">
      <c r="A19" s="1">
        <v>7</v>
      </c>
      <c r="B19" s="1" t="s">
        <v>12</v>
      </c>
      <c r="C19" s="1">
        <v>8</v>
      </c>
      <c r="D19" s="1"/>
      <c r="E19" s="1"/>
      <c r="F19" s="1"/>
      <c r="G19" s="1"/>
      <c r="H19" s="1"/>
      <c r="I19" s="1"/>
      <c r="J19" s="1"/>
      <c r="K19" s="1"/>
      <c r="L19" s="1"/>
      <c r="M19" s="29"/>
      <c r="N19" s="29"/>
      <c r="O19" s="29"/>
    </row>
    <row r="20" spans="1:15" x14ac:dyDescent="0.25">
      <c r="A20" s="1">
        <v>8</v>
      </c>
      <c r="B20" s="1" t="s">
        <v>13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29"/>
      <c r="N20" s="29"/>
      <c r="O20" s="29"/>
    </row>
    <row r="21" spans="1:15" x14ac:dyDescent="0.25">
      <c r="A21" s="1">
        <v>9</v>
      </c>
      <c r="B21" s="1" t="s">
        <v>14</v>
      </c>
      <c r="C21" s="1">
        <v>4</v>
      </c>
      <c r="D21" s="1"/>
      <c r="E21" s="1"/>
      <c r="F21" s="1"/>
      <c r="G21" s="1"/>
      <c r="H21" s="1"/>
      <c r="I21" s="1"/>
      <c r="J21" s="1"/>
      <c r="K21" s="1"/>
      <c r="L21" s="1"/>
      <c r="M21" s="29"/>
      <c r="N21" s="29"/>
      <c r="O21" s="29"/>
    </row>
    <row r="22" spans="1:15" x14ac:dyDescent="0.25">
      <c r="A22" s="1">
        <v>10</v>
      </c>
      <c r="B22" s="1" t="s">
        <v>15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29"/>
      <c r="N22" s="29"/>
      <c r="O22" s="29"/>
    </row>
    <row r="23" spans="1:15" x14ac:dyDescent="0.25">
      <c r="A23" s="1">
        <v>11</v>
      </c>
      <c r="B23" s="1" t="s">
        <v>16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29"/>
      <c r="N23" s="29"/>
      <c r="O23" s="29"/>
    </row>
    <row r="24" spans="1:15" x14ac:dyDescent="0.25">
      <c r="A24" s="1">
        <v>12</v>
      </c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9"/>
      <c r="N24" s="29"/>
      <c r="O24" s="29"/>
    </row>
    <row r="25" spans="1:15" x14ac:dyDescent="0.25">
      <c r="A25" s="1">
        <v>13</v>
      </c>
      <c r="B25" s="1" t="s">
        <v>17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9"/>
      <c r="N25" s="29"/>
      <c r="O25" s="29"/>
    </row>
    <row r="26" spans="1:15" x14ac:dyDescent="0.25">
      <c r="A26" s="1">
        <v>14</v>
      </c>
      <c r="B26" s="1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9"/>
      <c r="N26" s="29"/>
      <c r="O26" s="29"/>
    </row>
    <row r="27" spans="1:15" x14ac:dyDescent="0.25">
      <c r="A27" s="1">
        <v>15</v>
      </c>
      <c r="B27" s="1" t="s">
        <v>21</v>
      </c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  <c r="M27" s="29"/>
      <c r="N27" s="29"/>
      <c r="O27" s="29"/>
    </row>
    <row r="28" spans="1:15" x14ac:dyDescent="0.25">
      <c r="A28" s="1">
        <v>16</v>
      </c>
      <c r="B28" s="2" t="s">
        <v>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29"/>
      <c r="N28" s="29"/>
      <c r="O28" s="29"/>
    </row>
    <row r="29" spans="1:15" x14ac:dyDescent="0.25">
      <c r="A29" s="2">
        <v>17</v>
      </c>
      <c r="B29" s="1" t="s">
        <v>22</v>
      </c>
      <c r="C29" s="1">
        <v>1</v>
      </c>
      <c r="D29" s="1"/>
      <c r="E29" s="1"/>
      <c r="F29" s="1"/>
      <c r="G29" s="1"/>
      <c r="H29" s="1"/>
      <c r="I29" s="1"/>
      <c r="J29" s="1"/>
      <c r="K29" s="1"/>
      <c r="L29" s="1"/>
      <c r="M29" s="29"/>
      <c r="N29" s="29"/>
      <c r="O29" s="29"/>
    </row>
    <row r="30" spans="1:15" x14ac:dyDescent="0.25">
      <c r="A30" s="2">
        <v>18</v>
      </c>
      <c r="B30" s="2" t="s">
        <v>24</v>
      </c>
      <c r="C30" s="1">
        <v>4</v>
      </c>
      <c r="D30" s="1"/>
      <c r="E30" s="1"/>
      <c r="F30" s="1"/>
      <c r="G30" s="1"/>
      <c r="H30" s="1"/>
      <c r="I30" s="1"/>
      <c r="J30" s="1"/>
      <c r="K30" s="1"/>
      <c r="L30" s="1"/>
      <c r="M30" s="29"/>
      <c r="N30" s="29"/>
      <c r="O30" s="29"/>
    </row>
    <row r="31" spans="1:15" x14ac:dyDescent="0.25">
      <c r="A31" s="2">
        <v>19</v>
      </c>
      <c r="B31" s="2" t="s"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29"/>
      <c r="N31" s="29"/>
      <c r="O31" s="29"/>
    </row>
    <row r="32" spans="1:15" x14ac:dyDescent="0.25">
      <c r="A32" s="2">
        <v>20</v>
      </c>
      <c r="B32" s="2" t="s">
        <v>26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29"/>
      <c r="N32" s="29"/>
      <c r="O32" s="29"/>
    </row>
    <row r="33" spans="1:15" x14ac:dyDescent="0.25">
      <c r="A33" s="2">
        <v>21</v>
      </c>
      <c r="B33" s="2" t="s"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9"/>
      <c r="N33" s="29"/>
      <c r="O33" s="29"/>
    </row>
    <row r="34" spans="1:15" x14ac:dyDescent="0.25">
      <c r="A34" s="2">
        <v>22</v>
      </c>
      <c r="B34" s="2" t="s">
        <v>28</v>
      </c>
      <c r="C34" s="3">
        <v>1</v>
      </c>
      <c r="D34" s="3"/>
      <c r="E34" s="3"/>
      <c r="F34" s="3"/>
      <c r="G34" s="3"/>
      <c r="H34" s="3"/>
      <c r="I34" s="3"/>
      <c r="J34" s="3"/>
      <c r="K34" s="3"/>
      <c r="L34" s="1"/>
      <c r="M34" s="29"/>
      <c r="N34" s="29"/>
      <c r="O34" s="29"/>
    </row>
    <row r="35" spans="1:15" x14ac:dyDescent="0.25">
      <c r="A35" s="5">
        <v>23</v>
      </c>
      <c r="B35" s="2" t="s">
        <v>29</v>
      </c>
      <c r="C35" s="16">
        <v>3</v>
      </c>
      <c r="D35" s="16"/>
      <c r="E35" s="16"/>
      <c r="F35" s="16"/>
      <c r="G35" s="16"/>
      <c r="H35" s="16"/>
      <c r="I35" s="16"/>
      <c r="J35" s="16"/>
      <c r="K35" s="16"/>
      <c r="L35" s="16"/>
      <c r="M35" s="28"/>
      <c r="N35" s="28"/>
      <c r="O35" s="28"/>
    </row>
    <row r="36" spans="1:15" x14ac:dyDescent="0.25">
      <c r="A36" s="5">
        <v>24</v>
      </c>
      <c r="B36" s="5" t="s">
        <v>49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9"/>
      <c r="N36" s="29"/>
      <c r="O36" s="29"/>
    </row>
    <row r="37" spans="1:15" x14ac:dyDescent="0.25">
      <c r="A37" s="5">
        <v>25</v>
      </c>
      <c r="B37" s="5" t="s">
        <v>50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8"/>
      <c r="N37" s="28"/>
      <c r="O37" s="28"/>
    </row>
    <row r="38" spans="1:15" ht="15.75" thickBot="1" x14ac:dyDescent="0.3">
      <c r="A38" s="31">
        <v>26</v>
      </c>
      <c r="B38" s="31" t="s">
        <v>43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29"/>
      <c r="N38" s="29"/>
      <c r="O38" s="29"/>
    </row>
    <row r="39" spans="1:15" ht="15.75" thickBot="1" x14ac:dyDescent="0.3">
      <c r="A39" s="7" t="s">
        <v>20</v>
      </c>
      <c r="B39" s="8"/>
      <c r="C39" s="8">
        <v>39</v>
      </c>
      <c r="D39" s="8"/>
      <c r="E39" s="8"/>
      <c r="F39" s="8"/>
      <c r="G39" s="8"/>
      <c r="H39" s="8"/>
      <c r="I39" s="8"/>
      <c r="J39" s="8"/>
      <c r="K39" s="8"/>
      <c r="L39" s="37"/>
      <c r="M39" s="29"/>
      <c r="N39" s="29"/>
      <c r="O39" s="29"/>
    </row>
    <row r="40" spans="1:15" ht="15.75" thickBot="1" x14ac:dyDescent="0.3">
      <c r="A40" s="38" t="s">
        <v>52</v>
      </c>
      <c r="B40" s="39"/>
      <c r="C40" s="39">
        <v>52</v>
      </c>
      <c r="D40" s="39"/>
      <c r="E40" s="39"/>
      <c r="F40" s="39"/>
      <c r="G40" s="39"/>
      <c r="H40" s="39"/>
      <c r="I40" s="39"/>
      <c r="J40" s="39"/>
      <c r="K40" s="39"/>
      <c r="L40" s="40"/>
      <c r="M40" s="29"/>
      <c r="N40" s="29"/>
      <c r="O40" s="29"/>
    </row>
    <row r="41" spans="1:15" x14ac:dyDescent="0.25">
      <c r="A41" s="4">
        <v>1</v>
      </c>
      <c r="B41" s="4" t="s">
        <v>31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29"/>
      <c r="N41" s="29"/>
      <c r="O41" s="29"/>
    </row>
    <row r="42" spans="1:15" x14ac:dyDescent="0.25">
      <c r="A42" s="1">
        <v>2</v>
      </c>
      <c r="B42" s="1" t="s">
        <v>32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29"/>
      <c r="N42" s="29"/>
      <c r="O42" s="29"/>
    </row>
    <row r="43" spans="1:15" x14ac:dyDescent="0.25">
      <c r="A43" s="1">
        <v>3</v>
      </c>
      <c r="B43" s="1" t="s">
        <v>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9"/>
      <c r="N43" s="29"/>
      <c r="O43" s="29"/>
    </row>
    <row r="44" spans="1:15" x14ac:dyDescent="0.25">
      <c r="A44" s="1">
        <v>4</v>
      </c>
      <c r="B44" s="1" t="s">
        <v>34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29"/>
      <c r="N44" s="29"/>
      <c r="O44" s="29"/>
    </row>
    <row r="45" spans="1:15" x14ac:dyDescent="0.25">
      <c r="A45" s="1">
        <v>5</v>
      </c>
      <c r="B45" s="1" t="s">
        <v>35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29"/>
      <c r="N45" s="29"/>
      <c r="O45" s="29"/>
    </row>
    <row r="46" spans="1:15" x14ac:dyDescent="0.25">
      <c r="A46" s="1">
        <v>6</v>
      </c>
      <c r="B46" s="1" t="s">
        <v>36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9"/>
      <c r="N46" s="29"/>
      <c r="O46" s="29"/>
    </row>
    <row r="47" spans="1:15" x14ac:dyDescent="0.25">
      <c r="A47" s="1">
        <v>7</v>
      </c>
      <c r="B47" s="1" t="s">
        <v>37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29"/>
      <c r="N47" s="29"/>
      <c r="O47" s="29"/>
    </row>
    <row r="48" spans="1:15" x14ac:dyDescent="0.25">
      <c r="A48" s="1">
        <v>8</v>
      </c>
      <c r="B48" s="1" t="s">
        <v>38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>
        <v>9</v>
      </c>
      <c r="B49" s="1" t="s">
        <v>25</v>
      </c>
      <c r="C49" s="1">
        <v>2</v>
      </c>
      <c r="D49" s="1"/>
      <c r="E49" s="1"/>
      <c r="F49" s="1"/>
      <c r="G49" s="1"/>
      <c r="H49" s="1"/>
      <c r="I49" s="1"/>
      <c r="J49" s="1"/>
      <c r="K49" s="1"/>
      <c r="L4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49"/>
  <sheetViews>
    <sheetView workbookViewId="0">
      <selection sqref="A1:XFD1"/>
    </sheetView>
  </sheetViews>
  <sheetFormatPr defaultRowHeight="15" x14ac:dyDescent="0.25"/>
  <cols>
    <col min="1" max="1" width="4.7109375" customWidth="1"/>
    <col min="2" max="2" width="23.85546875" customWidth="1"/>
  </cols>
  <sheetData>
    <row r="1" spans="1:13" x14ac:dyDescent="0.25">
      <c r="A1" s="1"/>
      <c r="B1" s="1"/>
      <c r="C1" s="14">
        <v>2018</v>
      </c>
      <c r="D1" s="14">
        <v>2017</v>
      </c>
      <c r="E1" s="14">
        <v>2016</v>
      </c>
      <c r="F1" s="14">
        <v>2015</v>
      </c>
      <c r="G1" s="14">
        <v>2014</v>
      </c>
      <c r="H1" s="14">
        <v>2013</v>
      </c>
      <c r="I1" s="14">
        <v>2012</v>
      </c>
      <c r="J1" s="14">
        <v>2011</v>
      </c>
      <c r="K1" s="14">
        <v>2010</v>
      </c>
      <c r="L1" s="14">
        <v>2009</v>
      </c>
      <c r="M1" s="29"/>
    </row>
    <row r="2" spans="1:13" x14ac:dyDescent="0.25">
      <c r="A2" s="1">
        <v>1</v>
      </c>
      <c r="B2" s="1" t="s">
        <v>0</v>
      </c>
      <c r="C2" s="1">
        <v>3</v>
      </c>
      <c r="D2" s="1"/>
      <c r="E2" s="1"/>
      <c r="F2" s="1"/>
      <c r="G2" s="1"/>
      <c r="H2" s="1"/>
      <c r="I2" s="1"/>
      <c r="J2" s="1"/>
      <c r="K2" s="1"/>
      <c r="L2" s="1"/>
      <c r="M2" s="29"/>
    </row>
    <row r="3" spans="1:13" x14ac:dyDescent="0.25">
      <c r="A3" s="1">
        <v>2</v>
      </c>
      <c r="B3" s="1" t="s">
        <v>1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29"/>
    </row>
    <row r="4" spans="1:13" x14ac:dyDescent="0.25">
      <c r="A4" s="1">
        <v>3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29"/>
    </row>
    <row r="5" spans="1:13" x14ac:dyDescent="0.25">
      <c r="A5" s="1">
        <v>4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29"/>
    </row>
    <row r="6" spans="1:13" x14ac:dyDescent="0.25">
      <c r="A6" s="1">
        <v>5</v>
      </c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29"/>
    </row>
    <row r="7" spans="1:13" x14ac:dyDescent="0.25">
      <c r="A7" s="1">
        <v>6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29"/>
    </row>
    <row r="8" spans="1:13" x14ac:dyDescent="0.25">
      <c r="A8" s="1">
        <v>7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29"/>
    </row>
    <row r="9" spans="1:13" x14ac:dyDescent="0.25">
      <c r="A9" s="3">
        <v>8</v>
      </c>
      <c r="B9" s="3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29"/>
    </row>
    <row r="10" spans="1:13" ht="15.75" thickBot="1" x14ac:dyDescent="0.3">
      <c r="A10" s="3">
        <v>9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28"/>
    </row>
    <row r="11" spans="1:13" ht="15.75" thickBot="1" x14ac:dyDescent="0.3">
      <c r="A11" s="35" t="s">
        <v>19</v>
      </c>
      <c r="B11" s="7"/>
      <c r="C11" s="9">
        <v>5</v>
      </c>
      <c r="D11" s="9"/>
      <c r="E11" s="9"/>
      <c r="F11" s="9"/>
      <c r="G11" s="9"/>
      <c r="H11" s="9"/>
      <c r="I11" s="9"/>
      <c r="J11" s="9"/>
      <c r="K11" s="9"/>
      <c r="L11" s="36"/>
      <c r="M11" s="29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9"/>
    </row>
    <row r="13" spans="1:13" x14ac:dyDescent="0.25">
      <c r="A13" s="1">
        <v>1</v>
      </c>
      <c r="B13" s="30" t="s">
        <v>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29"/>
    </row>
    <row r="14" spans="1:13" x14ac:dyDescent="0.25">
      <c r="A14" s="1">
        <v>2</v>
      </c>
      <c r="B14" s="1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29"/>
    </row>
    <row r="15" spans="1:13" x14ac:dyDescent="0.25">
      <c r="A15" s="1">
        <v>3</v>
      </c>
      <c r="B15" s="1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9"/>
    </row>
    <row r="16" spans="1:13" x14ac:dyDescent="0.25">
      <c r="A16" s="1">
        <v>4</v>
      </c>
      <c r="B16" s="1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29"/>
    </row>
    <row r="17" spans="1:13" x14ac:dyDescent="0.25">
      <c r="A17" s="1">
        <v>5</v>
      </c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29"/>
    </row>
    <row r="18" spans="1:13" x14ac:dyDescent="0.25">
      <c r="A18" s="1">
        <v>6</v>
      </c>
      <c r="B18" s="1" t="s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29"/>
    </row>
    <row r="19" spans="1:13" x14ac:dyDescent="0.25">
      <c r="A19" s="1">
        <v>7</v>
      </c>
      <c r="B19" s="1" t="s">
        <v>12</v>
      </c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29"/>
    </row>
    <row r="20" spans="1:13" x14ac:dyDescent="0.25">
      <c r="A20" s="1">
        <v>8</v>
      </c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29"/>
    </row>
    <row r="21" spans="1:13" x14ac:dyDescent="0.25">
      <c r="A21" s="1">
        <v>9</v>
      </c>
      <c r="B21" s="1" t="s">
        <v>14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3" x14ac:dyDescent="0.25">
      <c r="A22" s="1">
        <v>10</v>
      </c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29"/>
    </row>
    <row r="23" spans="1:13" x14ac:dyDescent="0.25">
      <c r="A23" s="1">
        <v>11</v>
      </c>
      <c r="B23" s="1" t="s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29"/>
    </row>
    <row r="24" spans="1:13" x14ac:dyDescent="0.25">
      <c r="A24" s="1">
        <v>12</v>
      </c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9"/>
    </row>
    <row r="25" spans="1:13" x14ac:dyDescent="0.25">
      <c r="A25" s="1">
        <v>13</v>
      </c>
      <c r="B25" s="1" t="s">
        <v>17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29"/>
    </row>
    <row r="26" spans="1:13" x14ac:dyDescent="0.25">
      <c r="A26" s="1">
        <v>14</v>
      </c>
      <c r="B26" s="1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9"/>
    </row>
    <row r="27" spans="1:13" x14ac:dyDescent="0.25">
      <c r="A27" s="1">
        <v>15</v>
      </c>
      <c r="B27" s="1" t="s">
        <v>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29"/>
    </row>
    <row r="28" spans="1:13" x14ac:dyDescent="0.25">
      <c r="A28" s="1">
        <v>16</v>
      </c>
      <c r="B28" s="2" t="s">
        <v>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29"/>
    </row>
    <row r="29" spans="1:13" x14ac:dyDescent="0.25">
      <c r="A29" s="2">
        <v>17</v>
      </c>
      <c r="B29" s="1" t="s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29"/>
    </row>
    <row r="30" spans="1:13" x14ac:dyDescent="0.25">
      <c r="A30" s="2">
        <v>18</v>
      </c>
      <c r="B30" s="2" t="s"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29"/>
    </row>
    <row r="31" spans="1:13" x14ac:dyDescent="0.25">
      <c r="A31" s="2">
        <v>19</v>
      </c>
      <c r="B31" s="2" t="s"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29"/>
    </row>
    <row r="32" spans="1:13" x14ac:dyDescent="0.25">
      <c r="A32" s="2">
        <v>20</v>
      </c>
      <c r="B32" s="2" t="s">
        <v>26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29"/>
    </row>
    <row r="33" spans="1:13" x14ac:dyDescent="0.25">
      <c r="A33" s="2">
        <v>21</v>
      </c>
      <c r="B33" s="2" t="s"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9"/>
    </row>
    <row r="34" spans="1:13" x14ac:dyDescent="0.25">
      <c r="A34" s="2">
        <v>22</v>
      </c>
      <c r="B34" s="2" t="s">
        <v>28</v>
      </c>
      <c r="C34" s="3">
        <v>1</v>
      </c>
      <c r="D34" s="3"/>
      <c r="E34" s="3"/>
      <c r="F34" s="3"/>
      <c r="G34" s="3"/>
      <c r="H34" s="3"/>
      <c r="I34" s="3"/>
      <c r="J34" s="3"/>
      <c r="K34" s="3"/>
      <c r="L34" s="1"/>
      <c r="M34" s="29"/>
    </row>
    <row r="35" spans="1:13" x14ac:dyDescent="0.25">
      <c r="A35" s="5">
        <v>23</v>
      </c>
      <c r="B35" s="2" t="s">
        <v>29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8"/>
    </row>
    <row r="36" spans="1:13" x14ac:dyDescent="0.25">
      <c r="A36" s="5">
        <v>24</v>
      </c>
      <c r="B36" s="5" t="s">
        <v>49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9"/>
    </row>
    <row r="37" spans="1:13" x14ac:dyDescent="0.25">
      <c r="A37" s="5">
        <v>25</v>
      </c>
      <c r="B37" s="5" t="s">
        <v>50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8"/>
    </row>
    <row r="38" spans="1:13" ht="15.75" thickBot="1" x14ac:dyDescent="0.3">
      <c r="A38" s="31">
        <v>26</v>
      </c>
      <c r="B38" s="31" t="s">
        <v>43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29"/>
    </row>
    <row r="39" spans="1:13" ht="15.75" thickBot="1" x14ac:dyDescent="0.3">
      <c r="A39" s="7" t="s">
        <v>20</v>
      </c>
      <c r="B39" s="8"/>
      <c r="C39" s="8">
        <v>5</v>
      </c>
      <c r="D39" s="8"/>
      <c r="E39" s="8"/>
      <c r="F39" s="8"/>
      <c r="G39" s="8"/>
      <c r="H39" s="8"/>
      <c r="I39" s="8"/>
      <c r="J39" s="8"/>
      <c r="K39" s="8"/>
      <c r="L39" s="37"/>
      <c r="M39" s="29"/>
    </row>
    <row r="40" spans="1:13" ht="15.75" thickBot="1" x14ac:dyDescent="0.3">
      <c r="A40" s="38" t="s">
        <v>52</v>
      </c>
      <c r="B40" s="39"/>
      <c r="C40" s="39">
        <v>10</v>
      </c>
      <c r="D40" s="39"/>
      <c r="E40" s="39"/>
      <c r="F40" s="39"/>
      <c r="G40" s="39"/>
      <c r="H40" s="39"/>
      <c r="I40" s="39"/>
      <c r="J40" s="39"/>
      <c r="K40" s="39"/>
      <c r="L40" s="40"/>
      <c r="M40" s="29"/>
    </row>
    <row r="41" spans="1:13" x14ac:dyDescent="0.25">
      <c r="A41" s="4">
        <v>1</v>
      </c>
      <c r="B41" s="4" t="s">
        <v>31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29"/>
    </row>
    <row r="42" spans="1:13" x14ac:dyDescent="0.25">
      <c r="A42" s="1">
        <v>2</v>
      </c>
      <c r="B42" s="1" t="s">
        <v>32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29"/>
    </row>
    <row r="43" spans="1:13" x14ac:dyDescent="0.25">
      <c r="A43" s="1">
        <v>3</v>
      </c>
      <c r="B43" s="1" t="s">
        <v>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9"/>
    </row>
    <row r="44" spans="1:13" x14ac:dyDescent="0.25">
      <c r="A44" s="1">
        <v>4</v>
      </c>
      <c r="B44" s="1" t="s">
        <v>34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29"/>
    </row>
    <row r="45" spans="1:13" x14ac:dyDescent="0.25">
      <c r="A45" s="1">
        <v>5</v>
      </c>
      <c r="B45" s="1" t="s">
        <v>35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29"/>
    </row>
    <row r="46" spans="1:13" x14ac:dyDescent="0.25">
      <c r="A46" s="1">
        <v>6</v>
      </c>
      <c r="B46" s="1" t="s">
        <v>36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9"/>
    </row>
    <row r="47" spans="1:13" x14ac:dyDescent="0.25">
      <c r="A47" s="1">
        <v>7</v>
      </c>
      <c r="B47" s="1" t="s">
        <v>37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29"/>
    </row>
    <row r="48" spans="1:13" x14ac:dyDescent="0.25">
      <c r="A48" s="1">
        <v>8</v>
      </c>
      <c r="B48" s="1" t="s">
        <v>38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>
        <v>9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50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21.140625" customWidth="1"/>
  </cols>
  <sheetData>
    <row r="1" spans="1:18" x14ac:dyDescent="0.25">
      <c r="A1" s="1" t="s">
        <v>87</v>
      </c>
      <c r="B1" s="1" t="s">
        <v>88</v>
      </c>
      <c r="C1" s="14">
        <v>2018</v>
      </c>
      <c r="D1" s="14">
        <v>2017</v>
      </c>
      <c r="E1" s="14">
        <v>2016</v>
      </c>
      <c r="F1" s="14">
        <v>2015</v>
      </c>
      <c r="G1" s="14">
        <v>2014</v>
      </c>
      <c r="H1" s="14">
        <v>2013</v>
      </c>
      <c r="I1" s="14">
        <v>2012</v>
      </c>
      <c r="J1" s="14">
        <v>2011</v>
      </c>
      <c r="K1" s="19">
        <v>2010</v>
      </c>
      <c r="L1" s="14">
        <v>2009</v>
      </c>
      <c r="M1" s="29"/>
      <c r="N1" s="29"/>
      <c r="O1" s="29"/>
    </row>
    <row r="2" spans="1:18" x14ac:dyDescent="0.25">
      <c r="A2" s="1">
        <v>1</v>
      </c>
      <c r="B2" s="1" t="s">
        <v>0</v>
      </c>
      <c r="C2" s="1">
        <v>2</v>
      </c>
      <c r="D2" s="1"/>
      <c r="E2" s="1"/>
      <c r="F2" s="1"/>
      <c r="G2" s="1"/>
      <c r="H2" s="1"/>
      <c r="I2" s="1"/>
      <c r="J2" s="1"/>
      <c r="K2" s="18"/>
      <c r="L2" s="1"/>
      <c r="M2" s="29"/>
      <c r="N2" s="29"/>
      <c r="O2" s="29"/>
    </row>
    <row r="3" spans="1:18" x14ac:dyDescent="0.25">
      <c r="A3" s="1">
        <v>2</v>
      </c>
      <c r="B3" s="1" t="s">
        <v>1</v>
      </c>
      <c r="C3" s="1">
        <v>1</v>
      </c>
      <c r="D3" s="1"/>
      <c r="E3" s="1"/>
      <c r="F3" s="1"/>
      <c r="G3" s="1"/>
      <c r="H3" s="1"/>
      <c r="I3" s="1"/>
      <c r="J3" s="1"/>
      <c r="K3" s="18"/>
      <c r="L3" s="1"/>
      <c r="M3" s="29"/>
      <c r="N3" s="29"/>
      <c r="O3" s="29"/>
    </row>
    <row r="4" spans="1:18" x14ac:dyDescent="0.25">
      <c r="A4" s="1">
        <v>3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8"/>
      <c r="L4" s="1"/>
      <c r="M4" s="29"/>
      <c r="N4" s="29"/>
      <c r="O4" s="29"/>
    </row>
    <row r="5" spans="1:18" x14ac:dyDescent="0.25">
      <c r="A5" s="1">
        <v>4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8"/>
      <c r="L5" s="1"/>
      <c r="M5" s="29"/>
      <c r="N5" s="29"/>
      <c r="O5" s="29"/>
    </row>
    <row r="6" spans="1:18" x14ac:dyDescent="0.25">
      <c r="A6" s="1">
        <v>5</v>
      </c>
      <c r="B6" s="1" t="s">
        <v>4</v>
      </c>
      <c r="C6" s="1"/>
      <c r="D6" s="1"/>
      <c r="E6" s="1"/>
      <c r="F6" s="1"/>
      <c r="G6" s="1"/>
      <c r="H6" s="1"/>
      <c r="I6" s="1"/>
      <c r="J6" s="1"/>
      <c r="K6" s="18"/>
      <c r="L6" s="1"/>
      <c r="M6" s="29"/>
      <c r="N6" s="29"/>
      <c r="O6" s="29"/>
      <c r="R6" t="s">
        <v>53</v>
      </c>
    </row>
    <row r="7" spans="1:18" x14ac:dyDescent="0.25">
      <c r="A7" s="1">
        <v>6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8"/>
      <c r="L7" s="1"/>
      <c r="M7" s="29"/>
      <c r="N7" s="29"/>
      <c r="O7" s="29"/>
    </row>
    <row r="8" spans="1:18" x14ac:dyDescent="0.25">
      <c r="A8" s="1">
        <v>7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8"/>
      <c r="L8" s="1"/>
      <c r="M8" s="29"/>
      <c r="N8" s="29"/>
      <c r="O8" s="29"/>
    </row>
    <row r="9" spans="1:18" x14ac:dyDescent="0.25">
      <c r="A9" s="3">
        <v>8</v>
      </c>
      <c r="B9" s="3" t="s">
        <v>48</v>
      </c>
      <c r="C9" s="3"/>
      <c r="D9" s="3"/>
      <c r="E9" s="3"/>
      <c r="F9" s="3"/>
      <c r="G9" s="3"/>
      <c r="H9" s="3"/>
      <c r="I9" s="3"/>
      <c r="J9" s="3"/>
      <c r="K9" s="20"/>
      <c r="L9" s="1"/>
      <c r="M9" s="29"/>
      <c r="N9" s="29"/>
      <c r="O9" s="29"/>
    </row>
    <row r="10" spans="1:18" ht="15.75" thickBot="1" x14ac:dyDescent="0.3">
      <c r="A10" s="3">
        <v>9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20"/>
      <c r="L10" s="1"/>
      <c r="M10" s="28"/>
      <c r="N10" s="28"/>
      <c r="O10" s="28"/>
    </row>
    <row r="11" spans="1:18" ht="15.75" thickBot="1" x14ac:dyDescent="0.3">
      <c r="A11" s="7" t="s">
        <v>19</v>
      </c>
      <c r="B11" s="9"/>
      <c r="C11" s="9">
        <v>3</v>
      </c>
      <c r="D11" s="9"/>
      <c r="E11" s="9"/>
      <c r="F11" s="9"/>
      <c r="G11" s="9"/>
      <c r="H11" s="9"/>
      <c r="I11" s="9"/>
      <c r="J11" s="9"/>
      <c r="K11" s="21"/>
      <c r="L11" s="12"/>
      <c r="M11" s="29"/>
      <c r="N11" s="29"/>
      <c r="O11" s="29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22"/>
      <c r="L12" s="1"/>
      <c r="M12" s="29"/>
      <c r="N12" s="29"/>
      <c r="O12" s="29"/>
    </row>
    <row r="13" spans="1:18" x14ac:dyDescent="0.25">
      <c r="A13" s="1">
        <v>1</v>
      </c>
      <c r="B13" s="30" t="s">
        <v>46</v>
      </c>
      <c r="C13" s="1"/>
      <c r="D13" s="1"/>
      <c r="E13" s="1"/>
      <c r="F13" s="1"/>
      <c r="G13" s="1"/>
      <c r="H13" s="1"/>
      <c r="I13" s="1"/>
      <c r="J13" s="1"/>
      <c r="K13" s="18"/>
      <c r="L13" s="1"/>
      <c r="M13" s="29"/>
      <c r="N13" s="29"/>
      <c r="O13" s="29"/>
    </row>
    <row r="14" spans="1:18" x14ac:dyDescent="0.25">
      <c r="A14" s="1">
        <v>2</v>
      </c>
      <c r="B14" s="1" t="s">
        <v>8</v>
      </c>
      <c r="C14" s="1"/>
      <c r="D14" s="1"/>
      <c r="E14" s="1"/>
      <c r="F14" s="1"/>
      <c r="G14" s="1"/>
      <c r="H14" s="1"/>
      <c r="I14" s="1"/>
      <c r="J14" s="1"/>
      <c r="K14" s="18"/>
      <c r="L14" s="1"/>
      <c r="M14" s="29"/>
      <c r="N14" s="29"/>
      <c r="O14" s="29"/>
    </row>
    <row r="15" spans="1:18" x14ac:dyDescent="0.25">
      <c r="A15" s="1">
        <v>3</v>
      </c>
      <c r="B15" s="1" t="s">
        <v>9</v>
      </c>
      <c r="C15" s="1"/>
      <c r="D15" s="1"/>
      <c r="E15" s="1"/>
      <c r="F15" s="1"/>
      <c r="G15" s="1"/>
      <c r="H15" s="1"/>
      <c r="I15" s="1"/>
      <c r="J15" s="1"/>
      <c r="K15" s="18"/>
      <c r="L15" s="1"/>
      <c r="M15" s="29"/>
      <c r="N15" s="29"/>
      <c r="O15" s="29"/>
    </row>
    <row r="16" spans="1:18" x14ac:dyDescent="0.25">
      <c r="A16" s="1">
        <v>4</v>
      </c>
      <c r="B16" s="1" t="s">
        <v>10</v>
      </c>
      <c r="C16" s="1">
        <v>1</v>
      </c>
      <c r="D16" s="1"/>
      <c r="E16" s="1"/>
      <c r="F16" s="1"/>
      <c r="G16" s="1"/>
      <c r="H16" s="1"/>
      <c r="I16" s="1"/>
      <c r="J16" s="1"/>
      <c r="K16" s="18"/>
      <c r="L16" s="1"/>
      <c r="M16" s="29"/>
      <c r="N16" s="29"/>
      <c r="O16" s="29"/>
    </row>
    <row r="17" spans="1:15" x14ac:dyDescent="0.25">
      <c r="A17" s="1">
        <v>5</v>
      </c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8"/>
      <c r="L17" s="1"/>
      <c r="M17" s="29"/>
      <c r="N17" s="29"/>
      <c r="O17" s="29"/>
    </row>
    <row r="18" spans="1:15" x14ac:dyDescent="0.25">
      <c r="A18" s="1">
        <v>6</v>
      </c>
      <c r="B18" s="1" t="s">
        <v>11</v>
      </c>
      <c r="C18" s="1"/>
      <c r="D18" s="1"/>
      <c r="E18" s="1"/>
      <c r="F18" s="1"/>
      <c r="G18" s="1"/>
      <c r="H18" s="1"/>
      <c r="I18" s="1"/>
      <c r="J18" s="1"/>
      <c r="K18" s="18"/>
      <c r="L18" s="1"/>
      <c r="M18" s="29"/>
      <c r="N18" s="29"/>
      <c r="O18" s="29"/>
    </row>
    <row r="19" spans="1:15" x14ac:dyDescent="0.25">
      <c r="A19" s="1">
        <v>7</v>
      </c>
      <c r="B19" s="1" t="s">
        <v>12</v>
      </c>
      <c r="C19" s="1">
        <v>2</v>
      </c>
      <c r="D19" s="1"/>
      <c r="E19" s="1"/>
      <c r="F19" s="1"/>
      <c r="G19" s="1"/>
      <c r="H19" s="1"/>
      <c r="I19" s="1"/>
      <c r="J19" s="1"/>
      <c r="K19" s="18"/>
      <c r="L19" s="1"/>
      <c r="M19" s="29"/>
      <c r="N19" s="29"/>
      <c r="O19" s="29"/>
    </row>
    <row r="20" spans="1:15" x14ac:dyDescent="0.25">
      <c r="A20" s="1">
        <v>8</v>
      </c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18"/>
      <c r="L20" s="1"/>
      <c r="M20" s="29"/>
      <c r="N20" s="29"/>
      <c r="O20" s="29"/>
    </row>
    <row r="21" spans="1:15" x14ac:dyDescent="0.25">
      <c r="A21" s="1">
        <v>9</v>
      </c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18"/>
      <c r="L21" s="1"/>
      <c r="M21" s="29"/>
      <c r="N21" s="29"/>
      <c r="O21" s="29"/>
    </row>
    <row r="22" spans="1:15" x14ac:dyDescent="0.25">
      <c r="A22" s="1">
        <v>10</v>
      </c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8"/>
      <c r="L22" s="1"/>
      <c r="M22" s="29"/>
      <c r="N22" s="29"/>
      <c r="O22" s="29"/>
    </row>
    <row r="23" spans="1:15" x14ac:dyDescent="0.25">
      <c r="A23" s="1">
        <v>11</v>
      </c>
      <c r="B23" s="1" t="s">
        <v>16</v>
      </c>
      <c r="C23" s="1"/>
      <c r="D23" s="1"/>
      <c r="E23" s="1"/>
      <c r="F23" s="1"/>
      <c r="G23" s="1"/>
      <c r="H23" s="1"/>
      <c r="I23" s="1"/>
      <c r="J23" s="1"/>
      <c r="K23" s="18"/>
      <c r="L23" s="1"/>
      <c r="M23" s="29"/>
      <c r="N23" s="29"/>
      <c r="O23" s="29"/>
    </row>
    <row r="24" spans="1:15" x14ac:dyDescent="0.25">
      <c r="A24" s="1">
        <v>12</v>
      </c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8"/>
      <c r="L24" s="1"/>
      <c r="M24" s="29"/>
      <c r="N24" s="29"/>
      <c r="O24" s="29"/>
    </row>
    <row r="25" spans="1:15" x14ac:dyDescent="0.25">
      <c r="A25" s="1">
        <v>13</v>
      </c>
      <c r="B25" s="1" t="s">
        <v>17</v>
      </c>
      <c r="C25" s="1"/>
      <c r="D25" s="1"/>
      <c r="E25" s="1"/>
      <c r="F25" s="1"/>
      <c r="G25" s="1"/>
      <c r="H25" s="1"/>
      <c r="I25" s="1"/>
      <c r="J25" s="1"/>
      <c r="K25" s="18"/>
      <c r="L25" s="1"/>
      <c r="M25" s="29"/>
      <c r="N25" s="29"/>
      <c r="O25" s="29"/>
    </row>
    <row r="26" spans="1:15" x14ac:dyDescent="0.25">
      <c r="A26" s="1">
        <v>14</v>
      </c>
      <c r="B26" s="1" t="s">
        <v>18</v>
      </c>
      <c r="C26" s="1"/>
      <c r="D26" s="1"/>
      <c r="E26" s="1"/>
      <c r="F26" s="1"/>
      <c r="G26" s="1"/>
      <c r="H26" s="1"/>
      <c r="I26" s="1"/>
      <c r="J26" s="1"/>
      <c r="K26" s="18"/>
      <c r="L26" s="1"/>
      <c r="M26" s="29"/>
      <c r="N26" s="29"/>
      <c r="O26" s="29"/>
    </row>
    <row r="27" spans="1:15" x14ac:dyDescent="0.25">
      <c r="A27" s="1">
        <v>15</v>
      </c>
      <c r="B27" s="1" t="s">
        <v>21</v>
      </c>
      <c r="C27" s="1"/>
      <c r="D27" s="1"/>
      <c r="E27" s="1"/>
      <c r="F27" s="1"/>
      <c r="G27" s="1"/>
      <c r="H27" s="1"/>
      <c r="I27" s="1"/>
      <c r="J27" s="1"/>
      <c r="K27" s="18"/>
      <c r="L27" s="1"/>
      <c r="M27" s="29"/>
      <c r="N27" s="29"/>
      <c r="O27" s="29"/>
    </row>
    <row r="28" spans="1:15" x14ac:dyDescent="0.25">
      <c r="A28" s="1">
        <v>16</v>
      </c>
      <c r="B28" s="2" t="s">
        <v>51</v>
      </c>
      <c r="C28" s="1"/>
      <c r="D28" s="1"/>
      <c r="E28" s="1"/>
      <c r="F28" s="1"/>
      <c r="G28" s="1"/>
      <c r="H28" s="1"/>
      <c r="I28" s="1"/>
      <c r="J28" s="1"/>
      <c r="K28" s="18"/>
      <c r="L28" s="1"/>
      <c r="M28" s="29"/>
      <c r="N28" s="29"/>
      <c r="O28" s="29"/>
    </row>
    <row r="29" spans="1:15" x14ac:dyDescent="0.25">
      <c r="A29" s="2">
        <v>17</v>
      </c>
      <c r="B29" s="1" t="s">
        <v>22</v>
      </c>
      <c r="C29" s="1"/>
      <c r="D29" s="1"/>
      <c r="E29" s="1"/>
      <c r="F29" s="1"/>
      <c r="G29" s="1"/>
      <c r="H29" s="1"/>
      <c r="I29" s="1"/>
      <c r="J29" s="1"/>
      <c r="K29" s="18"/>
      <c r="L29" s="1"/>
      <c r="M29" s="29"/>
      <c r="N29" s="29"/>
      <c r="O29" s="29"/>
    </row>
    <row r="30" spans="1:15" x14ac:dyDescent="0.25">
      <c r="A30" s="2">
        <v>18</v>
      </c>
      <c r="B30" s="2" t="s">
        <v>24</v>
      </c>
      <c r="C30" s="1"/>
      <c r="D30" s="1"/>
      <c r="E30" s="1"/>
      <c r="F30" s="1"/>
      <c r="G30" s="1"/>
      <c r="H30" s="1"/>
      <c r="I30" s="1"/>
      <c r="J30" s="1"/>
      <c r="K30" s="18"/>
      <c r="L30" s="1"/>
      <c r="M30" s="29"/>
      <c r="N30" s="29"/>
      <c r="O30" s="29"/>
    </row>
    <row r="31" spans="1:15" x14ac:dyDescent="0.25">
      <c r="A31" s="2">
        <v>19</v>
      </c>
      <c r="B31" s="2" t="s">
        <v>30</v>
      </c>
      <c r="C31" s="1"/>
      <c r="D31" s="1"/>
      <c r="E31" s="1"/>
      <c r="F31" s="1"/>
      <c r="G31" s="1"/>
      <c r="H31" s="1"/>
      <c r="I31" s="1"/>
      <c r="J31" s="1"/>
      <c r="K31" s="18"/>
      <c r="L31" s="1"/>
      <c r="M31" s="29"/>
      <c r="N31" s="29"/>
      <c r="O31" s="29"/>
    </row>
    <row r="32" spans="1:15" x14ac:dyDescent="0.25">
      <c r="A32" s="2">
        <v>20</v>
      </c>
      <c r="B32" s="2" t="s">
        <v>26</v>
      </c>
      <c r="C32" s="1"/>
      <c r="D32" s="1"/>
      <c r="E32" s="1"/>
      <c r="F32" s="1"/>
      <c r="G32" s="1"/>
      <c r="H32" s="1"/>
      <c r="I32" s="1"/>
      <c r="J32" s="1"/>
      <c r="K32" s="18"/>
      <c r="L32" s="1"/>
      <c r="M32" s="29"/>
      <c r="N32" s="29"/>
      <c r="O32" s="29"/>
    </row>
    <row r="33" spans="1:15" x14ac:dyDescent="0.25">
      <c r="A33" s="2">
        <v>21</v>
      </c>
      <c r="B33" s="2" t="s">
        <v>27</v>
      </c>
      <c r="C33" s="1">
        <v>1</v>
      </c>
      <c r="D33" s="1"/>
      <c r="E33" s="1"/>
      <c r="F33" s="1"/>
      <c r="G33" s="1"/>
      <c r="H33" s="1"/>
      <c r="I33" s="1"/>
      <c r="J33" s="1"/>
      <c r="K33" s="18"/>
      <c r="L33" s="1"/>
      <c r="M33" s="29"/>
      <c r="N33" s="29"/>
      <c r="O33" s="29"/>
    </row>
    <row r="34" spans="1:15" x14ac:dyDescent="0.25">
      <c r="A34" s="2">
        <v>22</v>
      </c>
      <c r="B34" s="2" t="s">
        <v>28</v>
      </c>
      <c r="C34" s="1"/>
      <c r="D34" s="1"/>
      <c r="E34" s="1"/>
      <c r="F34" s="1"/>
      <c r="G34" s="1"/>
      <c r="H34" s="1"/>
      <c r="I34" s="1"/>
      <c r="J34" s="1"/>
      <c r="K34" s="18"/>
      <c r="L34" s="1"/>
      <c r="M34" s="29"/>
      <c r="N34" s="29"/>
      <c r="O34" s="29"/>
    </row>
    <row r="35" spans="1:15" x14ac:dyDescent="0.25">
      <c r="A35" s="5">
        <v>23</v>
      </c>
      <c r="B35" s="2" t="s">
        <v>29</v>
      </c>
      <c r="C35" s="3"/>
      <c r="D35" s="3"/>
      <c r="E35" s="3"/>
      <c r="F35" s="3"/>
      <c r="G35" s="3"/>
      <c r="H35" s="3"/>
      <c r="I35" s="3"/>
      <c r="J35" s="3"/>
      <c r="K35" s="20"/>
      <c r="L35" s="1"/>
      <c r="M35" s="28"/>
      <c r="N35" s="28"/>
      <c r="O35" s="28"/>
    </row>
    <row r="36" spans="1:15" x14ac:dyDescent="0.25">
      <c r="A36" s="5">
        <v>24</v>
      </c>
      <c r="B36" s="5" t="s">
        <v>49</v>
      </c>
      <c r="C36" s="3"/>
      <c r="D36" s="3"/>
      <c r="E36" s="3"/>
      <c r="F36" s="3"/>
      <c r="G36" s="3"/>
      <c r="H36" s="3"/>
      <c r="I36" s="3"/>
      <c r="J36" s="3"/>
      <c r="K36" s="20"/>
      <c r="L36" s="1"/>
      <c r="M36" s="29"/>
      <c r="N36" s="29"/>
      <c r="O36" s="29"/>
    </row>
    <row r="37" spans="1:15" x14ac:dyDescent="0.25">
      <c r="A37" s="5">
        <v>25</v>
      </c>
      <c r="B37" s="5" t="s">
        <v>50</v>
      </c>
      <c r="C37" s="3"/>
      <c r="D37" s="3"/>
      <c r="E37" s="3"/>
      <c r="F37" s="3"/>
      <c r="G37" s="3"/>
      <c r="H37" s="3"/>
      <c r="I37" s="3"/>
      <c r="J37" s="3"/>
      <c r="K37" s="20"/>
      <c r="L37" s="1"/>
      <c r="M37" s="28"/>
      <c r="N37" s="28"/>
      <c r="O37" s="28"/>
    </row>
    <row r="38" spans="1:15" ht="15.75" thickBot="1" x14ac:dyDescent="0.3">
      <c r="A38" s="31">
        <v>26</v>
      </c>
      <c r="B38" s="31" t="s">
        <v>43</v>
      </c>
      <c r="C38" s="31"/>
      <c r="D38" s="6"/>
      <c r="E38" s="6"/>
      <c r="F38" s="6"/>
      <c r="G38" s="6"/>
      <c r="H38" s="6"/>
      <c r="I38" s="6"/>
      <c r="J38" s="6"/>
      <c r="K38" s="23"/>
      <c r="L38" s="16"/>
      <c r="M38" s="29"/>
      <c r="N38" s="29"/>
      <c r="O38" s="29"/>
    </row>
    <row r="39" spans="1:15" ht="15.75" thickBot="1" x14ac:dyDescent="0.3">
      <c r="A39" s="7" t="s">
        <v>20</v>
      </c>
      <c r="B39" s="8"/>
      <c r="C39" s="15">
        <v>4</v>
      </c>
      <c r="D39" s="8"/>
      <c r="E39" s="8"/>
      <c r="F39" s="8"/>
      <c r="G39" s="8"/>
      <c r="H39" s="8"/>
      <c r="I39" s="8"/>
      <c r="J39" s="8"/>
      <c r="K39" s="24"/>
      <c r="L39" s="13"/>
      <c r="M39" s="29"/>
      <c r="N39" s="29"/>
      <c r="O39" s="29"/>
    </row>
    <row r="40" spans="1:15" x14ac:dyDescent="0.25">
      <c r="A40" s="10" t="s">
        <v>52</v>
      </c>
      <c r="B40" s="11"/>
      <c r="C40" s="11">
        <v>7</v>
      </c>
      <c r="D40" s="11"/>
      <c r="E40" s="11"/>
      <c r="F40" s="11"/>
      <c r="G40" s="11"/>
      <c r="H40" s="11"/>
      <c r="I40" s="11"/>
      <c r="J40" s="11"/>
      <c r="K40" s="25"/>
      <c r="L40" s="17"/>
      <c r="M40" s="29"/>
      <c r="N40" s="29"/>
      <c r="O40" s="29"/>
    </row>
    <row r="41" spans="1:15" x14ac:dyDescent="0.25">
      <c r="A41" s="1">
        <v>1</v>
      </c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8"/>
      <c r="L41" s="1"/>
      <c r="M41" s="29"/>
      <c r="N41" s="29"/>
      <c r="O41" s="29"/>
    </row>
    <row r="42" spans="1:15" x14ac:dyDescent="0.25">
      <c r="A42" s="1">
        <v>2</v>
      </c>
      <c r="B42" s="1" t="s">
        <v>32</v>
      </c>
      <c r="C42" s="1"/>
      <c r="D42" s="1"/>
      <c r="E42" s="1"/>
      <c r="F42" s="1"/>
      <c r="G42" s="1"/>
      <c r="H42" s="1"/>
      <c r="I42" s="1"/>
      <c r="J42" s="1"/>
      <c r="K42" s="18"/>
      <c r="L42" s="1"/>
      <c r="M42" s="29"/>
      <c r="N42" s="29"/>
      <c r="O42" s="29"/>
    </row>
    <row r="43" spans="1:15" x14ac:dyDescent="0.25">
      <c r="A43" s="1">
        <v>3</v>
      </c>
      <c r="B43" s="1" t="s">
        <v>33</v>
      </c>
      <c r="C43" s="1"/>
      <c r="D43" s="1"/>
      <c r="E43" s="1"/>
      <c r="F43" s="1"/>
      <c r="G43" s="1"/>
      <c r="H43" s="1"/>
      <c r="I43" s="1"/>
      <c r="J43" s="1"/>
      <c r="K43" s="18"/>
      <c r="L43" s="1"/>
      <c r="M43" s="29"/>
      <c r="N43" s="29"/>
      <c r="O43" s="29"/>
    </row>
    <row r="44" spans="1:15" x14ac:dyDescent="0.25">
      <c r="A44" s="1">
        <v>4</v>
      </c>
      <c r="B44" s="1" t="s">
        <v>34</v>
      </c>
      <c r="C44" s="1"/>
      <c r="D44" s="1"/>
      <c r="E44" s="1"/>
      <c r="F44" s="1"/>
      <c r="G44" s="1"/>
      <c r="H44" s="1"/>
      <c r="I44" s="1"/>
      <c r="J44" s="1"/>
      <c r="K44" s="18"/>
      <c r="L44" s="1"/>
      <c r="M44" s="29"/>
      <c r="N44" s="29"/>
      <c r="O44" s="29"/>
    </row>
    <row r="45" spans="1:15" x14ac:dyDescent="0.25">
      <c r="A45" s="1">
        <v>5</v>
      </c>
      <c r="B45" s="1" t="s">
        <v>35</v>
      </c>
      <c r="C45" s="1"/>
      <c r="D45" s="1"/>
      <c r="E45" s="1"/>
      <c r="F45" s="1"/>
      <c r="G45" s="1"/>
      <c r="H45" s="1"/>
      <c r="I45" s="1"/>
      <c r="J45" s="1"/>
      <c r="K45" s="18"/>
      <c r="L45" s="1"/>
      <c r="M45" s="29"/>
      <c r="N45" s="29"/>
      <c r="O45" s="29"/>
    </row>
    <row r="46" spans="1:15" x14ac:dyDescent="0.25">
      <c r="A46" s="1">
        <v>6</v>
      </c>
      <c r="B46" s="1" t="s">
        <v>36</v>
      </c>
      <c r="C46" s="1"/>
      <c r="D46" s="1"/>
      <c r="E46" s="1"/>
      <c r="F46" s="1"/>
      <c r="G46" s="1"/>
      <c r="H46" s="1"/>
      <c r="I46" s="1"/>
      <c r="J46" s="1"/>
      <c r="K46" s="18"/>
      <c r="L46" s="1"/>
      <c r="M46" s="29"/>
      <c r="N46" s="29"/>
      <c r="O46" s="29"/>
    </row>
    <row r="47" spans="1:15" x14ac:dyDescent="0.25">
      <c r="A47" s="1">
        <v>7</v>
      </c>
      <c r="B47" s="1" t="s">
        <v>37</v>
      </c>
      <c r="C47" s="1"/>
      <c r="D47" s="1"/>
      <c r="E47" s="1"/>
      <c r="F47" s="1"/>
      <c r="G47" s="1"/>
      <c r="H47" s="1"/>
      <c r="I47" s="1"/>
      <c r="J47" s="1"/>
      <c r="K47" s="18"/>
      <c r="L47" s="1"/>
      <c r="M47" s="29"/>
      <c r="N47" s="29"/>
      <c r="O47" s="29"/>
    </row>
    <row r="48" spans="1:15" x14ac:dyDescent="0.25">
      <c r="A48" s="1">
        <v>8</v>
      </c>
      <c r="B48" s="1" t="s">
        <v>38</v>
      </c>
      <c r="C48" s="1"/>
      <c r="D48" s="1"/>
      <c r="E48" s="1"/>
      <c r="F48" s="1"/>
      <c r="G48" s="1"/>
      <c r="H48" s="1"/>
      <c r="I48" s="1"/>
      <c r="J48" s="1"/>
      <c r="K48" s="18"/>
      <c r="L48" s="1"/>
    </row>
    <row r="49" spans="1:12" x14ac:dyDescent="0.25">
      <c r="A49" s="1">
        <v>9</v>
      </c>
      <c r="B49" s="1" t="s">
        <v>25</v>
      </c>
      <c r="C49" s="1"/>
      <c r="D49" s="1"/>
      <c r="E49" s="1"/>
      <c r="F49" s="1"/>
      <c r="G49" s="1"/>
      <c r="H49" s="1"/>
      <c r="I49" s="1"/>
      <c r="J49" s="1"/>
      <c r="K49" s="18"/>
      <c r="L49" s="1"/>
    </row>
    <row r="50" spans="1:12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4"/>
      <c r="L5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raion</vt:lpstr>
      <vt:lpstr>locality</vt:lpstr>
      <vt:lpstr>locality_raion</vt:lpstr>
      <vt:lpstr>medicaldepartments</vt:lpstr>
      <vt:lpstr>Лист4</vt:lpstr>
      <vt:lpstr>Лист1</vt:lpstr>
      <vt:lpstr>Лист2</vt:lpstr>
      <vt:lpstr>Лист3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2019-05-30T12:45:40Z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c3dfcece-795a-499e-81c1-8f2576b56ce0</vt:lpwstr>
  </property>
</Properties>
</file>