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A9C2B7E6-0C28-3047-B6EB-C73115B160CB}" xr6:coauthVersionLast="47" xr6:coauthVersionMax="47" xr10:uidLastSave="{00000000-0000-0000-0000-000000000000}"/>
  <bookViews>
    <workbookView xWindow="37700" yWindow="1640" windowWidth="35120" windowHeight="18020" activeTab="1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2" l="1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T5" i="2" l="1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<sst xmlns="http://schemas.openxmlformats.org/spreadsheetml/2006/main" count="203" uniqueCount="105">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</sst>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  <font>
      <sz val="16"/>
      <color theme="1"/>
      <name val="Calibri"/>
      <family val="2"/>
      <scheme val="minor"/>
    </font>
    <font>
      <b/>
      <sz val="16"/>
      <color rgb="FF38B9C7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F25" sqref="F25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tabSelected="1" workbookViewId="0">
      <selection activeCell="F21" sqref="F21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1" x14ac:dyDescent="0.25">
      <c r="B4" s="18"/>
      <c r="C4" s="19" t="s">
        <v>0</v>
      </c>
      <c r="D4" s="19" t="s">
        <v>1</v>
      </c>
      <c r="E4" s="19" t="s">
        <v>2</v>
      </c>
      <c r="F4" s="19" t="s">
        <v>3</v>
      </c>
      <c r="G4" s="19" t="s">
        <v>4</v>
      </c>
      <c r="H4" s="19" t="s">
        <v>5</v>
      </c>
      <c r="I4" s="19" t="s">
        <v>16</v>
      </c>
      <c r="J4" s="19" t="s">
        <v>6</v>
      </c>
      <c r="K4" s="19" t="s">
        <v>17</v>
      </c>
      <c r="L4" s="19" t="s">
        <v>7</v>
      </c>
      <c r="M4" s="19" t="s">
        <v>8</v>
      </c>
      <c r="N4" s="19" t="s">
        <v>9</v>
      </c>
      <c r="O4" s="19" t="s">
        <v>10</v>
      </c>
      <c r="P4" s="19" t="s">
        <v>11</v>
      </c>
      <c r="Q4" s="19" t="s">
        <v>12</v>
      </c>
      <c r="R4" s="19" t="s">
        <v>18</v>
      </c>
      <c r="S4" s="19" t="s">
        <v>13</v>
      </c>
      <c r="T4" s="19" t="s">
        <v>14</v>
      </c>
      <c r="U4" s="19" t="s">
        <v>15</v>
      </c>
    </row>
    <row r="5" spans="2:21" ht="21" x14ac:dyDescent="0.25">
      <c r="B5" s="18" t="s">
        <v>98</v>
      </c>
      <c r="C5" s="18">
        <f>(C19+C24+C28+C35+C41+C47+C50+C52+C9)/9</f>
        <v>4.4444444444444446</v>
      </c>
      <c r="D5" s="18">
        <f t="shared" ref="D5:U5" si="0">(D19+D24+D28+D35+D41+D47+D50+D52+D9)/9</f>
        <v>4.166666666666667</v>
      </c>
      <c r="E5" s="18">
        <f t="shared" si="0"/>
        <v>3.0277777777777777</v>
      </c>
      <c r="F5" s="18">
        <f t="shared" si="0"/>
        <v>3.8194444444444446</v>
      </c>
      <c r="G5" s="18">
        <f t="shared" si="0"/>
        <v>2.7777777777777777</v>
      </c>
      <c r="H5" s="18">
        <f t="shared" si="0"/>
        <v>3.8888888888888888</v>
      </c>
      <c r="I5" s="18">
        <f t="shared" si="0"/>
        <v>3.3333333333333335</v>
      </c>
      <c r="J5" s="18">
        <f t="shared" si="0"/>
        <v>2.0555555555555554</v>
      </c>
      <c r="K5" s="18">
        <f t="shared" si="0"/>
        <v>3.3333333333333335</v>
      </c>
      <c r="L5" s="18">
        <f t="shared" si="0"/>
        <v>2.2222222222222223</v>
      </c>
      <c r="M5" s="18">
        <f t="shared" si="0"/>
        <v>3.8888888888888888</v>
      </c>
      <c r="N5" s="18">
        <f t="shared" si="0"/>
        <v>2.7777777777777777</v>
      </c>
      <c r="O5" s="18">
        <f t="shared" si="0"/>
        <v>3.6111111111111112</v>
      </c>
      <c r="P5" s="18">
        <f t="shared" si="0"/>
        <v>0.3888888888888889</v>
      </c>
      <c r="Q5" s="18">
        <f t="shared" si="0"/>
        <v>3.2222222222222223</v>
      </c>
      <c r="R5" s="18">
        <f t="shared" si="0"/>
        <v>2.7777777777777777</v>
      </c>
      <c r="S5" s="18">
        <f t="shared" si="0"/>
        <v>3.6944444444444446</v>
      </c>
      <c r="T5" s="18">
        <f t="shared" si="0"/>
        <v>2.1944444444444446</v>
      </c>
      <c r="U5" s="18">
        <f t="shared" si="0"/>
        <v>1.1111111111111112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3.5</v>
      </c>
      <c r="Q8" s="3">
        <v>5</v>
      </c>
      <c r="R8" s="3">
        <v>5</v>
      </c>
      <c r="S8" s="3">
        <v>5</v>
      </c>
      <c r="T8" s="3">
        <v>5</v>
      </c>
      <c r="U8" s="13">
        <v>5</v>
      </c>
    </row>
    <row r="9" spans="2:21" ht="17" x14ac:dyDescent="0.2">
      <c r="B9" s="6" t="s">
        <v>50</v>
      </c>
      <c r="C9" s="6">
        <f>C8</f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6">
        <v>5</v>
      </c>
      <c r="L9" s="6">
        <v>5</v>
      </c>
      <c r="M9" s="6">
        <v>5</v>
      </c>
      <c r="N9" s="6">
        <v>5</v>
      </c>
      <c r="O9" s="6">
        <v>5</v>
      </c>
      <c r="P9" s="6">
        <v>3.5</v>
      </c>
      <c r="Q9" s="6">
        <v>5</v>
      </c>
      <c r="R9" s="6">
        <v>5</v>
      </c>
      <c r="S9" s="6">
        <v>5</v>
      </c>
      <c r="T9" s="6">
        <v>5</v>
      </c>
      <c r="U9" s="6"/>
    </row>
    <row r="10" spans="2:21" x14ac:dyDescent="0.2">
      <c r="B10" s="14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2:21" x14ac:dyDescent="0.2">
      <c r="B11" s="15" t="s">
        <v>89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5</v>
      </c>
      <c r="N11" s="15">
        <v>5</v>
      </c>
      <c r="O11" s="15">
        <v>5</v>
      </c>
      <c r="P11" s="15">
        <v>0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</row>
    <row r="12" spans="2:21" x14ac:dyDescent="0.2">
      <c r="B12" s="15" t="s">
        <v>90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0</v>
      </c>
      <c r="Q12" s="15">
        <v>5</v>
      </c>
      <c r="R12" s="15">
        <v>5</v>
      </c>
      <c r="S12" s="15">
        <v>5</v>
      </c>
      <c r="T12" s="15">
        <v>5</v>
      </c>
      <c r="U12" s="15">
        <v>5</v>
      </c>
    </row>
    <row r="13" spans="2:21" x14ac:dyDescent="0.2">
      <c r="B13" s="15" t="s">
        <v>91</v>
      </c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0</v>
      </c>
      <c r="Q13" s="15">
        <v>5</v>
      </c>
      <c r="R13" s="15">
        <v>5</v>
      </c>
      <c r="S13" s="15">
        <v>5</v>
      </c>
      <c r="T13" s="15">
        <v>5</v>
      </c>
      <c r="U13" s="16">
        <v>5</v>
      </c>
    </row>
    <row r="14" spans="2:21" x14ac:dyDescent="0.2">
      <c r="B14" s="15" t="s">
        <v>92</v>
      </c>
      <c r="C14" s="15">
        <v>5</v>
      </c>
      <c r="D14" s="15">
        <v>5</v>
      </c>
      <c r="E14" s="15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>
        <v>5</v>
      </c>
      <c r="O14" s="15">
        <v>5</v>
      </c>
      <c r="P14" s="15">
        <v>0</v>
      </c>
      <c r="Q14" s="15">
        <v>5</v>
      </c>
      <c r="R14" s="15">
        <v>5</v>
      </c>
      <c r="S14" s="15">
        <v>5</v>
      </c>
      <c r="T14" s="15">
        <v>5</v>
      </c>
      <c r="U14" s="16">
        <v>5</v>
      </c>
    </row>
    <row r="15" spans="2:21" x14ac:dyDescent="0.2">
      <c r="B15" s="15" t="s">
        <v>93</v>
      </c>
      <c r="C15" s="15">
        <v>5</v>
      </c>
      <c r="D15" s="15">
        <v>5</v>
      </c>
      <c r="E15" s="15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>
        <v>5</v>
      </c>
      <c r="O15" s="15">
        <v>5</v>
      </c>
      <c r="P15" s="15">
        <v>0</v>
      </c>
      <c r="Q15" s="15">
        <v>5</v>
      </c>
      <c r="R15" s="15">
        <v>5</v>
      </c>
      <c r="S15" s="15">
        <v>5</v>
      </c>
      <c r="T15" s="15">
        <v>5</v>
      </c>
      <c r="U15" s="16">
        <v>5</v>
      </c>
    </row>
    <row r="16" spans="2:21" x14ac:dyDescent="0.2">
      <c r="B16" s="15" t="s">
        <v>94</v>
      </c>
      <c r="C16" s="15">
        <v>5</v>
      </c>
      <c r="D16" s="15">
        <v>5</v>
      </c>
      <c r="E16" s="15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5</v>
      </c>
      <c r="M16" s="15">
        <v>5</v>
      </c>
      <c r="N16" s="15">
        <v>5</v>
      </c>
      <c r="O16" s="15">
        <v>5</v>
      </c>
      <c r="P16" s="15">
        <v>0</v>
      </c>
      <c r="Q16" s="15">
        <v>5</v>
      </c>
      <c r="R16" s="15">
        <v>5</v>
      </c>
      <c r="S16" s="15">
        <v>5</v>
      </c>
      <c r="T16" s="15">
        <v>5</v>
      </c>
      <c r="U16" s="16">
        <v>5</v>
      </c>
    </row>
    <row r="17" spans="2:21" x14ac:dyDescent="0.2">
      <c r="B17" s="15" t="s">
        <v>95</v>
      </c>
      <c r="C17" s="15">
        <v>5</v>
      </c>
      <c r="D17" s="15">
        <v>5</v>
      </c>
      <c r="E17" s="15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>
        <v>0</v>
      </c>
      <c r="Q17" s="15">
        <v>5</v>
      </c>
      <c r="R17" s="15">
        <v>5</v>
      </c>
      <c r="S17" s="15">
        <v>5</v>
      </c>
      <c r="T17" s="15">
        <v>5</v>
      </c>
      <c r="U17" s="16">
        <v>5</v>
      </c>
    </row>
    <row r="18" spans="2:21" x14ac:dyDescent="0.2">
      <c r="B18" s="15" t="s">
        <v>96</v>
      </c>
      <c r="C18" s="15">
        <v>5</v>
      </c>
      <c r="D18" s="15">
        <v>5</v>
      </c>
      <c r="E18" s="15">
        <v>5</v>
      </c>
      <c r="F18" s="15">
        <v>0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0</v>
      </c>
      <c r="Q18" s="15">
        <v>5</v>
      </c>
      <c r="R18" s="15">
        <v>5</v>
      </c>
      <c r="S18" s="15">
        <v>5</v>
      </c>
      <c r="T18" s="15">
        <v>5</v>
      </c>
      <c r="U18" s="16">
        <v>5</v>
      </c>
    </row>
    <row r="19" spans="2:21" ht="17" x14ac:dyDescent="0.2">
      <c r="B19" s="6" t="s">
        <v>50</v>
      </c>
      <c r="C19" s="6">
        <f>SUM(C11:C18)/8</f>
        <v>5</v>
      </c>
      <c r="D19" s="6">
        <f>SUM(D11:D18)/8</f>
        <v>5</v>
      </c>
      <c r="E19" s="6">
        <f t="shared" ref="E19:U19" si="1">SUM(E11:E18)/8</f>
        <v>5</v>
      </c>
      <c r="F19" s="6">
        <f t="shared" si="1"/>
        <v>4.375</v>
      </c>
      <c r="G19" s="6">
        <f t="shared" si="1"/>
        <v>5</v>
      </c>
      <c r="H19" s="6">
        <f t="shared" si="1"/>
        <v>5</v>
      </c>
      <c r="I19" s="6">
        <f t="shared" si="1"/>
        <v>5</v>
      </c>
      <c r="J19" s="6">
        <f t="shared" si="1"/>
        <v>5</v>
      </c>
      <c r="K19" s="6">
        <f t="shared" si="1"/>
        <v>5</v>
      </c>
      <c r="L19" s="6">
        <f t="shared" si="1"/>
        <v>5</v>
      </c>
      <c r="M19" s="6">
        <f t="shared" si="1"/>
        <v>5</v>
      </c>
      <c r="N19" s="6">
        <f t="shared" si="1"/>
        <v>5</v>
      </c>
      <c r="O19" s="6">
        <f t="shared" si="1"/>
        <v>5</v>
      </c>
      <c r="P19" s="6">
        <f t="shared" si="1"/>
        <v>0</v>
      </c>
      <c r="Q19" s="6">
        <f t="shared" si="1"/>
        <v>5</v>
      </c>
      <c r="R19" s="6">
        <f t="shared" si="1"/>
        <v>5</v>
      </c>
      <c r="S19" s="6">
        <f t="shared" si="1"/>
        <v>5</v>
      </c>
      <c r="T19" s="6">
        <f t="shared" si="1"/>
        <v>5</v>
      </c>
      <c r="U19" s="6">
        <f t="shared" si="1"/>
        <v>5</v>
      </c>
    </row>
    <row r="20" spans="2:21" x14ac:dyDescent="0.2">
      <c r="B20" s="14" t="s">
        <v>82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6"/>
    </row>
    <row r="21" spans="2:21" x14ac:dyDescent="0.2">
      <c r="B21" s="15" t="s">
        <v>89</v>
      </c>
      <c r="C21" s="15">
        <v>5</v>
      </c>
      <c r="D21" s="15">
        <v>5</v>
      </c>
      <c r="E21" s="15">
        <v>4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0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</row>
    <row r="22" spans="2:21" x14ac:dyDescent="0.2">
      <c r="B22" s="15" t="s">
        <v>90</v>
      </c>
      <c r="C22" s="15">
        <v>5</v>
      </c>
      <c r="D22" s="15">
        <v>5</v>
      </c>
      <c r="E22" s="15">
        <v>4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5</v>
      </c>
      <c r="L22" s="15">
        <v>5</v>
      </c>
      <c r="M22" s="15">
        <v>5</v>
      </c>
      <c r="N22" s="15">
        <v>5</v>
      </c>
      <c r="O22" s="15">
        <v>5</v>
      </c>
      <c r="P22" s="15">
        <v>0</v>
      </c>
      <c r="Q22" s="15">
        <v>5</v>
      </c>
      <c r="R22" s="15">
        <v>5</v>
      </c>
      <c r="S22" s="15">
        <v>5</v>
      </c>
      <c r="T22" s="15">
        <v>5</v>
      </c>
      <c r="U22" s="15">
        <v>5</v>
      </c>
    </row>
    <row r="23" spans="2:21" x14ac:dyDescent="0.2">
      <c r="B23" s="15" t="s">
        <v>91</v>
      </c>
      <c r="C23" s="15">
        <v>5</v>
      </c>
      <c r="D23" s="15">
        <v>5</v>
      </c>
      <c r="E23" s="15">
        <v>4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>
        <v>5</v>
      </c>
      <c r="N23" s="15">
        <v>5</v>
      </c>
      <c r="O23" s="15">
        <v>5</v>
      </c>
      <c r="P23" s="15">
        <v>0</v>
      </c>
      <c r="Q23" s="15">
        <v>5</v>
      </c>
      <c r="R23" s="15">
        <v>5</v>
      </c>
      <c r="S23" s="15">
        <v>5</v>
      </c>
      <c r="T23" s="15">
        <v>5</v>
      </c>
      <c r="U23" s="15">
        <v>5</v>
      </c>
    </row>
    <row r="24" spans="2:21" x14ac:dyDescent="0.2">
      <c r="B24" s="5" t="s">
        <v>50</v>
      </c>
      <c r="C24" s="5">
        <f>SUM(C21:C23)/3</f>
        <v>5</v>
      </c>
      <c r="D24" s="5">
        <f>SUM(D21:D23)/3</f>
        <v>5</v>
      </c>
      <c r="E24" s="5">
        <f t="shared" ref="E24:U24" si="2">SUM(E21:E23)/3</f>
        <v>4</v>
      </c>
      <c r="F24" s="5">
        <f t="shared" si="2"/>
        <v>5</v>
      </c>
      <c r="G24" s="5">
        <f t="shared" si="2"/>
        <v>5</v>
      </c>
      <c r="H24" s="5">
        <f t="shared" si="2"/>
        <v>5</v>
      </c>
      <c r="I24" s="5">
        <f t="shared" si="2"/>
        <v>5</v>
      </c>
      <c r="J24" s="5">
        <f t="shared" si="2"/>
        <v>5</v>
      </c>
      <c r="K24" s="5">
        <f t="shared" si="2"/>
        <v>5</v>
      </c>
      <c r="L24" s="5">
        <f t="shared" si="2"/>
        <v>5</v>
      </c>
      <c r="M24" s="5">
        <f t="shared" si="2"/>
        <v>5</v>
      </c>
      <c r="N24" s="5">
        <f t="shared" si="2"/>
        <v>5</v>
      </c>
      <c r="O24" s="5">
        <f t="shared" si="2"/>
        <v>5</v>
      </c>
      <c r="P24" s="5">
        <f t="shared" si="2"/>
        <v>0</v>
      </c>
      <c r="Q24" s="5">
        <f t="shared" si="2"/>
        <v>5</v>
      </c>
      <c r="R24" s="5">
        <f t="shared" si="2"/>
        <v>5</v>
      </c>
      <c r="S24" s="5">
        <f t="shared" si="2"/>
        <v>5</v>
      </c>
      <c r="T24" s="5">
        <f t="shared" si="2"/>
        <v>5</v>
      </c>
      <c r="U24" s="5">
        <f t="shared" si="2"/>
        <v>5</v>
      </c>
    </row>
    <row r="25" spans="2:21" x14ac:dyDescent="0.2">
      <c r="B25" s="14" t="s">
        <v>83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2:21" x14ac:dyDescent="0.2">
      <c r="B26" s="15" t="s">
        <v>89</v>
      </c>
      <c r="C26" s="15">
        <v>5</v>
      </c>
      <c r="D26" s="15">
        <v>5</v>
      </c>
      <c r="E26" s="15">
        <v>4</v>
      </c>
      <c r="F26" s="15">
        <v>5</v>
      </c>
      <c r="G26" s="15">
        <v>5</v>
      </c>
      <c r="H26" s="15">
        <v>5</v>
      </c>
      <c r="I26" s="15">
        <v>0</v>
      </c>
      <c r="J26" s="15">
        <v>5</v>
      </c>
      <c r="K26" s="15">
        <v>5</v>
      </c>
      <c r="L26" s="15">
        <v>5</v>
      </c>
      <c r="M26" s="15">
        <v>5</v>
      </c>
      <c r="N26" s="15">
        <v>5</v>
      </c>
      <c r="O26" s="15">
        <v>5</v>
      </c>
      <c r="P26" s="15">
        <v>0</v>
      </c>
      <c r="Q26" s="15">
        <v>5</v>
      </c>
      <c r="R26" s="15">
        <v>5</v>
      </c>
      <c r="S26" s="15">
        <v>3</v>
      </c>
      <c r="T26" s="15">
        <v>1</v>
      </c>
      <c r="U26" s="15">
        <v>0</v>
      </c>
    </row>
    <row r="27" spans="2:21" x14ac:dyDescent="0.2">
      <c r="B27" s="15" t="s">
        <v>90</v>
      </c>
      <c r="C27" s="15">
        <v>5</v>
      </c>
      <c r="D27" s="15">
        <v>0</v>
      </c>
      <c r="E27" s="15">
        <v>4</v>
      </c>
      <c r="F27" s="15">
        <v>5</v>
      </c>
      <c r="G27" s="15">
        <v>5</v>
      </c>
      <c r="H27" s="15">
        <v>5</v>
      </c>
      <c r="I27" s="15">
        <v>0</v>
      </c>
      <c r="J27" s="15">
        <v>2</v>
      </c>
      <c r="K27" s="15">
        <v>5</v>
      </c>
      <c r="L27" s="15">
        <v>5</v>
      </c>
      <c r="M27" s="15">
        <v>5</v>
      </c>
      <c r="N27" s="15">
        <v>5</v>
      </c>
      <c r="O27" s="15">
        <v>2</v>
      </c>
      <c r="P27" s="15">
        <v>0</v>
      </c>
      <c r="Q27" s="15">
        <v>5</v>
      </c>
      <c r="R27" s="15">
        <v>5</v>
      </c>
      <c r="S27" s="15">
        <v>5</v>
      </c>
      <c r="T27" s="15">
        <v>0</v>
      </c>
      <c r="U27" s="15">
        <v>0</v>
      </c>
    </row>
    <row r="28" spans="2:21" x14ac:dyDescent="0.2">
      <c r="B28" s="5" t="s">
        <v>50</v>
      </c>
      <c r="C28" s="5">
        <f>SUM(C26:C27)/2</f>
        <v>5</v>
      </c>
      <c r="D28" s="5">
        <f>SUM(D26:D27)/2</f>
        <v>2.5</v>
      </c>
      <c r="E28" s="5">
        <f t="shared" ref="E28:U28" si="3">SUM(E26:E27)/2</f>
        <v>4</v>
      </c>
      <c r="F28" s="5">
        <f t="shared" si="3"/>
        <v>5</v>
      </c>
      <c r="G28" s="5">
        <f t="shared" si="3"/>
        <v>5</v>
      </c>
      <c r="H28" s="5">
        <f t="shared" si="3"/>
        <v>5</v>
      </c>
      <c r="I28" s="5">
        <f t="shared" si="3"/>
        <v>0</v>
      </c>
      <c r="J28" s="5">
        <f t="shared" si="3"/>
        <v>3.5</v>
      </c>
      <c r="K28" s="5">
        <f t="shared" si="3"/>
        <v>5</v>
      </c>
      <c r="L28" s="5">
        <f t="shared" si="3"/>
        <v>5</v>
      </c>
      <c r="M28" s="5">
        <f t="shared" si="3"/>
        <v>5</v>
      </c>
      <c r="N28" s="5">
        <f t="shared" si="3"/>
        <v>5</v>
      </c>
      <c r="O28" s="5">
        <f t="shared" si="3"/>
        <v>3.5</v>
      </c>
      <c r="P28" s="5">
        <f t="shared" si="3"/>
        <v>0</v>
      </c>
      <c r="Q28" s="5">
        <f t="shared" si="3"/>
        <v>5</v>
      </c>
      <c r="R28" s="5">
        <f t="shared" si="3"/>
        <v>5</v>
      </c>
      <c r="S28" s="5">
        <f t="shared" si="3"/>
        <v>4</v>
      </c>
      <c r="T28" s="5">
        <f t="shared" si="3"/>
        <v>0.5</v>
      </c>
      <c r="U28" s="5">
        <f t="shared" si="3"/>
        <v>0</v>
      </c>
    </row>
    <row r="29" spans="2:21" x14ac:dyDescent="0.2">
      <c r="B29" s="14" t="s">
        <v>84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2:21" x14ac:dyDescent="0.2">
      <c r="B30" s="15" t="s">
        <v>89</v>
      </c>
      <c r="C30" s="15">
        <v>5</v>
      </c>
      <c r="D30" s="15">
        <v>5</v>
      </c>
      <c r="E30" s="15">
        <v>5</v>
      </c>
      <c r="F30" s="15">
        <v>5</v>
      </c>
      <c r="G30" s="15">
        <v>5</v>
      </c>
      <c r="H30" s="15">
        <v>5</v>
      </c>
      <c r="I30" s="15">
        <v>5</v>
      </c>
      <c r="J30" s="15">
        <v>0</v>
      </c>
      <c r="K30" s="15">
        <v>5</v>
      </c>
      <c r="L30" s="15">
        <v>0</v>
      </c>
      <c r="M30" s="15">
        <v>5</v>
      </c>
      <c r="N30" s="15">
        <v>5</v>
      </c>
      <c r="O30" s="15">
        <v>5</v>
      </c>
      <c r="P30" s="15">
        <v>0</v>
      </c>
      <c r="Q30" s="15">
        <v>5</v>
      </c>
      <c r="R30" s="15">
        <v>5</v>
      </c>
      <c r="S30" s="15">
        <v>5</v>
      </c>
      <c r="T30" s="15">
        <v>0</v>
      </c>
      <c r="U30" s="15">
        <v>0</v>
      </c>
    </row>
    <row r="31" spans="2:21" x14ac:dyDescent="0.2">
      <c r="B31" s="15" t="s">
        <v>90</v>
      </c>
      <c r="C31" s="15">
        <v>5</v>
      </c>
      <c r="D31" s="15">
        <v>5</v>
      </c>
      <c r="E31" s="15">
        <v>5</v>
      </c>
      <c r="F31" s="15">
        <v>5</v>
      </c>
      <c r="G31" s="15">
        <v>5</v>
      </c>
      <c r="H31" s="15">
        <v>5</v>
      </c>
      <c r="I31" s="15">
        <v>5</v>
      </c>
      <c r="J31" s="15">
        <v>0</v>
      </c>
      <c r="K31" s="15">
        <v>5</v>
      </c>
      <c r="L31" s="15">
        <v>0</v>
      </c>
      <c r="M31" s="15">
        <v>5</v>
      </c>
      <c r="N31" s="15">
        <v>5</v>
      </c>
      <c r="O31" s="15">
        <v>5</v>
      </c>
      <c r="P31" s="15">
        <v>0</v>
      </c>
      <c r="Q31" s="15">
        <v>5</v>
      </c>
      <c r="R31" s="15">
        <v>5</v>
      </c>
      <c r="S31" s="15">
        <v>5</v>
      </c>
      <c r="T31" s="15">
        <v>0</v>
      </c>
      <c r="U31" s="15">
        <v>0</v>
      </c>
    </row>
    <row r="32" spans="2:21" x14ac:dyDescent="0.2">
      <c r="B32" s="15" t="s">
        <v>91</v>
      </c>
      <c r="C32" s="15">
        <v>5</v>
      </c>
      <c r="D32" s="15">
        <v>5</v>
      </c>
      <c r="E32" s="15">
        <v>5</v>
      </c>
      <c r="F32" s="15">
        <v>5</v>
      </c>
      <c r="G32" s="15">
        <v>5</v>
      </c>
      <c r="H32" s="15">
        <v>5</v>
      </c>
      <c r="I32" s="15">
        <v>5</v>
      </c>
      <c r="J32" s="15">
        <v>0</v>
      </c>
      <c r="K32" s="15">
        <v>5</v>
      </c>
      <c r="L32" s="15">
        <v>0</v>
      </c>
      <c r="M32" s="15">
        <v>5</v>
      </c>
      <c r="N32" s="15">
        <v>5</v>
      </c>
      <c r="O32" s="15">
        <v>5</v>
      </c>
      <c r="P32" s="15">
        <v>0</v>
      </c>
      <c r="Q32" s="15">
        <v>5</v>
      </c>
      <c r="R32" s="15">
        <v>5</v>
      </c>
      <c r="S32" s="15">
        <v>5</v>
      </c>
      <c r="T32" s="15">
        <v>0</v>
      </c>
      <c r="U32" s="15">
        <v>0</v>
      </c>
    </row>
    <row r="33" spans="2:21" x14ac:dyDescent="0.2">
      <c r="B33" s="15" t="s">
        <v>92</v>
      </c>
      <c r="C33" s="15">
        <v>5</v>
      </c>
      <c r="D33" s="15">
        <v>5</v>
      </c>
      <c r="E33" s="15">
        <v>5</v>
      </c>
      <c r="F33" s="15">
        <v>5</v>
      </c>
      <c r="G33" s="15">
        <v>5</v>
      </c>
      <c r="H33" s="15">
        <v>5</v>
      </c>
      <c r="I33" s="15">
        <v>5</v>
      </c>
      <c r="J33" s="15">
        <v>0</v>
      </c>
      <c r="K33" s="15">
        <v>5</v>
      </c>
      <c r="L33" s="15">
        <v>0</v>
      </c>
      <c r="M33" s="15">
        <v>5</v>
      </c>
      <c r="N33" s="15">
        <v>5</v>
      </c>
      <c r="O33" s="15">
        <v>5</v>
      </c>
      <c r="P33" s="15">
        <v>0</v>
      </c>
      <c r="Q33" s="15">
        <v>5</v>
      </c>
      <c r="R33" s="15">
        <v>5</v>
      </c>
      <c r="S33" s="15">
        <v>5</v>
      </c>
      <c r="T33" s="15">
        <v>0</v>
      </c>
      <c r="U33" s="15">
        <v>0</v>
      </c>
    </row>
    <row r="34" spans="2:21" x14ac:dyDescent="0.2">
      <c r="B34" s="15" t="s">
        <v>93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  <c r="I34" s="15">
        <v>5</v>
      </c>
      <c r="J34" s="15">
        <v>0</v>
      </c>
      <c r="K34" s="15">
        <v>5</v>
      </c>
      <c r="L34" s="15">
        <v>0</v>
      </c>
      <c r="M34" s="15">
        <v>5</v>
      </c>
      <c r="N34" s="15">
        <v>5</v>
      </c>
      <c r="O34" s="15">
        <v>5</v>
      </c>
      <c r="P34" s="15">
        <v>0</v>
      </c>
      <c r="Q34" s="15">
        <v>5</v>
      </c>
      <c r="R34" s="15">
        <v>5</v>
      </c>
      <c r="S34" s="15">
        <v>5</v>
      </c>
      <c r="T34" s="15">
        <v>0</v>
      </c>
      <c r="U34" s="15">
        <v>0</v>
      </c>
    </row>
    <row r="35" spans="2:21" x14ac:dyDescent="0.2">
      <c r="B35" s="5" t="s">
        <v>50</v>
      </c>
      <c r="C35" s="5">
        <f>SUM(C30:C34)/5</f>
        <v>5</v>
      </c>
      <c r="D35" s="5">
        <f>SUM(D30:D34)/5</f>
        <v>5</v>
      </c>
      <c r="E35" s="5">
        <f t="shared" ref="E35:U35" si="4">SUM(E30:E34)/5</f>
        <v>5</v>
      </c>
      <c r="F35" s="5">
        <f t="shared" si="4"/>
        <v>5</v>
      </c>
      <c r="G35" s="5">
        <f t="shared" si="4"/>
        <v>5</v>
      </c>
      <c r="H35" s="5">
        <f t="shared" si="4"/>
        <v>5</v>
      </c>
      <c r="I35" s="5">
        <f t="shared" si="4"/>
        <v>5</v>
      </c>
      <c r="J35" s="5">
        <f t="shared" si="4"/>
        <v>0</v>
      </c>
      <c r="K35" s="5">
        <f t="shared" si="4"/>
        <v>5</v>
      </c>
      <c r="L35" s="5">
        <f t="shared" si="4"/>
        <v>0</v>
      </c>
      <c r="M35" s="5">
        <f t="shared" si="4"/>
        <v>5</v>
      </c>
      <c r="N35" s="5">
        <f t="shared" si="4"/>
        <v>5</v>
      </c>
      <c r="O35" s="5">
        <f t="shared" si="4"/>
        <v>5</v>
      </c>
      <c r="P35" s="5">
        <f t="shared" si="4"/>
        <v>0</v>
      </c>
      <c r="Q35" s="5">
        <f t="shared" si="4"/>
        <v>5</v>
      </c>
      <c r="R35" s="5">
        <f t="shared" si="4"/>
        <v>5</v>
      </c>
      <c r="S35" s="5">
        <f t="shared" si="4"/>
        <v>5</v>
      </c>
      <c r="T35" s="5">
        <f t="shared" si="4"/>
        <v>0</v>
      </c>
      <c r="U35" s="5">
        <f t="shared" si="4"/>
        <v>0</v>
      </c>
    </row>
    <row r="36" spans="2:21" ht="34" x14ac:dyDescent="0.2">
      <c r="B36" s="17" t="s">
        <v>85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2:21" x14ac:dyDescent="0.2">
      <c r="B37" s="15" t="s">
        <v>89</v>
      </c>
      <c r="C37" s="15">
        <v>5</v>
      </c>
      <c r="D37" s="15">
        <v>5</v>
      </c>
      <c r="E37" s="15">
        <v>5</v>
      </c>
      <c r="F37" s="15">
        <v>5</v>
      </c>
      <c r="G37" s="15">
        <v>0</v>
      </c>
      <c r="H37" s="15">
        <v>5</v>
      </c>
      <c r="I37" s="15">
        <v>5</v>
      </c>
      <c r="J37" s="15">
        <v>0</v>
      </c>
      <c r="K37" s="15">
        <v>5</v>
      </c>
      <c r="L37" s="15">
        <v>0</v>
      </c>
      <c r="M37" s="15">
        <v>5</v>
      </c>
      <c r="N37" s="15">
        <v>0</v>
      </c>
      <c r="O37" s="15">
        <v>5</v>
      </c>
      <c r="P37" s="15">
        <v>0</v>
      </c>
      <c r="Q37" s="15">
        <v>4</v>
      </c>
      <c r="R37" s="15">
        <v>0</v>
      </c>
      <c r="S37" s="15">
        <v>5</v>
      </c>
      <c r="T37" s="15">
        <v>0</v>
      </c>
      <c r="U37" s="15">
        <v>0</v>
      </c>
    </row>
    <row r="38" spans="2:21" x14ac:dyDescent="0.2">
      <c r="B38" s="15" t="s">
        <v>90</v>
      </c>
      <c r="C38" s="15">
        <v>5</v>
      </c>
      <c r="D38" s="15">
        <v>5</v>
      </c>
      <c r="E38" s="15">
        <v>4</v>
      </c>
      <c r="F38" s="15">
        <v>5</v>
      </c>
      <c r="G38" s="15">
        <v>0</v>
      </c>
      <c r="H38" s="15">
        <v>5</v>
      </c>
      <c r="I38" s="15">
        <v>5</v>
      </c>
      <c r="J38" s="15">
        <v>0</v>
      </c>
      <c r="K38" s="15">
        <v>5</v>
      </c>
      <c r="L38" s="15">
        <v>0</v>
      </c>
      <c r="M38" s="15">
        <v>5</v>
      </c>
      <c r="N38" s="15">
        <v>0</v>
      </c>
      <c r="O38" s="15">
        <v>5</v>
      </c>
      <c r="P38" s="15">
        <v>0</v>
      </c>
      <c r="Q38" s="15">
        <v>4</v>
      </c>
      <c r="R38" s="15">
        <v>0</v>
      </c>
      <c r="S38" s="15">
        <v>5</v>
      </c>
      <c r="T38" s="15">
        <v>0</v>
      </c>
      <c r="U38" s="15">
        <v>0</v>
      </c>
    </row>
    <row r="39" spans="2:21" x14ac:dyDescent="0.2">
      <c r="B39" s="15" t="s">
        <v>91</v>
      </c>
      <c r="C39" s="15">
        <v>5</v>
      </c>
      <c r="D39" s="15">
        <v>5</v>
      </c>
      <c r="E39" s="15">
        <v>4</v>
      </c>
      <c r="F39" s="15">
        <v>5</v>
      </c>
      <c r="G39" s="15">
        <v>0</v>
      </c>
      <c r="H39" s="15">
        <v>5</v>
      </c>
      <c r="I39" s="15">
        <v>5</v>
      </c>
      <c r="J39" s="15">
        <v>0</v>
      </c>
      <c r="K39" s="15">
        <v>5</v>
      </c>
      <c r="L39" s="15">
        <v>0</v>
      </c>
      <c r="M39" s="15">
        <v>5</v>
      </c>
      <c r="N39" s="15">
        <v>0</v>
      </c>
      <c r="O39" s="15">
        <v>5</v>
      </c>
      <c r="P39" s="15">
        <v>0</v>
      </c>
      <c r="Q39" s="15">
        <v>4</v>
      </c>
      <c r="R39" s="15">
        <v>0</v>
      </c>
      <c r="S39" s="15">
        <v>5</v>
      </c>
      <c r="T39" s="15">
        <v>0</v>
      </c>
      <c r="U39" s="15">
        <v>0</v>
      </c>
    </row>
    <row r="40" spans="2:21" x14ac:dyDescent="0.2">
      <c r="B40" s="15" t="s">
        <v>92</v>
      </c>
      <c r="C40" s="15">
        <v>5</v>
      </c>
      <c r="D40" s="15">
        <v>5</v>
      </c>
      <c r="E40" s="15">
        <v>4</v>
      </c>
      <c r="F40" s="15">
        <v>5</v>
      </c>
      <c r="G40" s="15">
        <v>0</v>
      </c>
      <c r="H40" s="15">
        <v>5</v>
      </c>
      <c r="I40" s="15">
        <v>5</v>
      </c>
      <c r="J40" s="15">
        <v>0</v>
      </c>
      <c r="K40" s="15">
        <v>5</v>
      </c>
      <c r="L40" s="15">
        <v>0</v>
      </c>
      <c r="M40" s="15">
        <v>5</v>
      </c>
      <c r="N40" s="15">
        <v>0</v>
      </c>
      <c r="O40" s="15">
        <v>5</v>
      </c>
      <c r="P40" s="15">
        <v>0</v>
      </c>
      <c r="Q40" s="15">
        <v>4</v>
      </c>
      <c r="R40" s="15">
        <v>0</v>
      </c>
      <c r="S40" s="15">
        <v>5</v>
      </c>
      <c r="T40" s="15">
        <v>0</v>
      </c>
      <c r="U40" s="15">
        <v>0</v>
      </c>
    </row>
    <row r="41" spans="2:21" x14ac:dyDescent="0.2">
      <c r="B41" s="5" t="s">
        <v>50</v>
      </c>
      <c r="C41" s="5">
        <f>SUM(C37:C40)/4</f>
        <v>5</v>
      </c>
      <c r="D41" s="5">
        <f>SUM(D37:D40)/4</f>
        <v>5</v>
      </c>
      <c r="E41" s="5">
        <f t="shared" ref="E41:U41" si="5">SUM(E37:E40)/4</f>
        <v>4.25</v>
      </c>
      <c r="F41" s="5">
        <f t="shared" si="5"/>
        <v>5</v>
      </c>
      <c r="G41" s="5">
        <f t="shared" si="5"/>
        <v>0</v>
      </c>
      <c r="H41" s="5">
        <f t="shared" si="5"/>
        <v>5</v>
      </c>
      <c r="I41" s="5">
        <f t="shared" si="5"/>
        <v>5</v>
      </c>
      <c r="J41" s="5">
        <f t="shared" si="5"/>
        <v>0</v>
      </c>
      <c r="K41" s="5">
        <f t="shared" si="5"/>
        <v>5</v>
      </c>
      <c r="L41" s="5">
        <f t="shared" si="5"/>
        <v>0</v>
      </c>
      <c r="M41" s="5">
        <f t="shared" si="5"/>
        <v>5</v>
      </c>
      <c r="N41" s="5">
        <f t="shared" si="5"/>
        <v>0</v>
      </c>
      <c r="O41" s="5">
        <f t="shared" si="5"/>
        <v>5</v>
      </c>
      <c r="P41" s="5">
        <f t="shared" si="5"/>
        <v>0</v>
      </c>
      <c r="Q41" s="5">
        <f t="shared" si="5"/>
        <v>4</v>
      </c>
      <c r="R41" s="5">
        <f t="shared" si="5"/>
        <v>0</v>
      </c>
      <c r="S41" s="5">
        <f t="shared" si="5"/>
        <v>5</v>
      </c>
      <c r="T41" s="5">
        <f t="shared" si="5"/>
        <v>0</v>
      </c>
      <c r="U41" s="5">
        <f t="shared" si="5"/>
        <v>0</v>
      </c>
    </row>
    <row r="42" spans="2:21" x14ac:dyDescent="0.2">
      <c r="B42" s="14" t="s">
        <v>86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2:21" x14ac:dyDescent="0.2">
      <c r="B43" s="15" t="s">
        <v>89</v>
      </c>
      <c r="C43" s="15">
        <v>5</v>
      </c>
      <c r="D43" s="15">
        <v>5</v>
      </c>
      <c r="E43" s="15">
        <v>0</v>
      </c>
      <c r="F43" s="15">
        <v>5</v>
      </c>
      <c r="G43" s="15">
        <v>0</v>
      </c>
      <c r="H43" s="15">
        <v>5</v>
      </c>
      <c r="I43" s="15">
        <v>5</v>
      </c>
      <c r="J43" s="15">
        <v>0</v>
      </c>
      <c r="K43" s="15">
        <v>0</v>
      </c>
      <c r="L43" s="15">
        <v>0</v>
      </c>
      <c r="M43" s="15">
        <v>5</v>
      </c>
      <c r="N43" s="15">
        <v>0</v>
      </c>
      <c r="O43" s="15">
        <v>5</v>
      </c>
      <c r="P43" s="15">
        <v>0</v>
      </c>
      <c r="Q43" s="15">
        <v>0</v>
      </c>
      <c r="R43" s="15">
        <v>0</v>
      </c>
      <c r="S43" s="15">
        <v>5</v>
      </c>
      <c r="T43" s="15">
        <v>5</v>
      </c>
      <c r="U43" s="15">
        <v>0</v>
      </c>
    </row>
    <row r="44" spans="2:21" x14ac:dyDescent="0.2">
      <c r="B44" s="15" t="s">
        <v>90</v>
      </c>
      <c r="C44" s="15">
        <v>5</v>
      </c>
      <c r="D44" s="15">
        <v>5</v>
      </c>
      <c r="E44" s="15">
        <v>0</v>
      </c>
      <c r="F44" s="15">
        <v>5</v>
      </c>
      <c r="G44" s="15">
        <v>0</v>
      </c>
      <c r="H44" s="15">
        <v>5</v>
      </c>
      <c r="I44" s="15">
        <v>5</v>
      </c>
      <c r="J44" s="15">
        <v>0</v>
      </c>
      <c r="K44" s="15">
        <v>0</v>
      </c>
      <c r="L44" s="15">
        <v>0</v>
      </c>
      <c r="M44" s="15">
        <v>5</v>
      </c>
      <c r="N44" s="15">
        <v>0</v>
      </c>
      <c r="O44" s="15">
        <v>5</v>
      </c>
      <c r="P44" s="15">
        <v>0</v>
      </c>
      <c r="Q44" s="15">
        <v>0</v>
      </c>
      <c r="R44" s="15">
        <v>0</v>
      </c>
      <c r="S44" s="15">
        <v>5</v>
      </c>
      <c r="T44" s="15">
        <v>4</v>
      </c>
      <c r="U44" s="15">
        <v>0</v>
      </c>
    </row>
    <row r="45" spans="2:21" x14ac:dyDescent="0.2">
      <c r="B45" s="15" t="s">
        <v>91</v>
      </c>
      <c r="C45" s="15">
        <v>5</v>
      </c>
      <c r="D45" s="15">
        <v>5</v>
      </c>
      <c r="E45" s="15">
        <v>0</v>
      </c>
      <c r="F45" s="15">
        <v>5</v>
      </c>
      <c r="G45" s="15">
        <v>0</v>
      </c>
      <c r="H45" s="15">
        <v>5</v>
      </c>
      <c r="I45" s="15">
        <v>5</v>
      </c>
      <c r="J45" s="15">
        <v>0</v>
      </c>
      <c r="K45" s="15">
        <v>0</v>
      </c>
      <c r="L45" s="15">
        <v>0</v>
      </c>
      <c r="M45" s="15">
        <v>5</v>
      </c>
      <c r="N45" s="15">
        <v>0</v>
      </c>
      <c r="O45" s="15">
        <v>3</v>
      </c>
      <c r="P45" s="15">
        <v>0</v>
      </c>
      <c r="Q45" s="15">
        <v>0</v>
      </c>
      <c r="R45" s="15">
        <v>0</v>
      </c>
      <c r="S45" s="15">
        <v>5</v>
      </c>
      <c r="T45" s="15">
        <v>4</v>
      </c>
      <c r="U45" s="15">
        <v>0</v>
      </c>
    </row>
    <row r="46" spans="2:21" x14ac:dyDescent="0.2">
      <c r="B46" s="15" t="s">
        <v>92</v>
      </c>
      <c r="C46" s="15">
        <v>5</v>
      </c>
      <c r="D46" s="15">
        <v>5</v>
      </c>
      <c r="E46" s="15">
        <v>0</v>
      </c>
      <c r="F46" s="15">
        <v>5</v>
      </c>
      <c r="G46" s="15">
        <v>0</v>
      </c>
      <c r="H46" s="15">
        <v>5</v>
      </c>
      <c r="I46" s="15">
        <v>5</v>
      </c>
      <c r="J46" s="15">
        <v>0</v>
      </c>
      <c r="K46" s="15">
        <v>0</v>
      </c>
      <c r="L46" s="15">
        <v>0</v>
      </c>
      <c r="M46" s="15">
        <v>5</v>
      </c>
      <c r="N46" s="15">
        <v>0</v>
      </c>
      <c r="O46" s="15">
        <v>3</v>
      </c>
      <c r="P46" s="15">
        <v>0</v>
      </c>
      <c r="Q46" s="15">
        <v>0</v>
      </c>
      <c r="R46" s="15">
        <v>0</v>
      </c>
      <c r="S46" s="15">
        <v>2</v>
      </c>
      <c r="T46" s="15">
        <v>4</v>
      </c>
      <c r="U46" s="15">
        <v>0</v>
      </c>
    </row>
    <row r="47" spans="2:21" x14ac:dyDescent="0.2">
      <c r="B47" s="5" t="s">
        <v>50</v>
      </c>
      <c r="C47" s="5">
        <f>SUM(C43:C46)/4</f>
        <v>5</v>
      </c>
      <c r="D47" s="5">
        <f>SUM(D43:D46)/4</f>
        <v>5</v>
      </c>
      <c r="E47" s="5">
        <v>0</v>
      </c>
      <c r="F47" s="5">
        <f t="shared" ref="E47:U47" si="6">SUM(F43:F46)/4</f>
        <v>5</v>
      </c>
      <c r="G47" s="5">
        <f t="shared" si="6"/>
        <v>0</v>
      </c>
      <c r="H47" s="5">
        <f t="shared" si="6"/>
        <v>5</v>
      </c>
      <c r="I47" s="5">
        <f t="shared" si="6"/>
        <v>5</v>
      </c>
      <c r="J47" s="5">
        <f t="shared" si="6"/>
        <v>0</v>
      </c>
      <c r="K47" s="5">
        <f t="shared" si="6"/>
        <v>0</v>
      </c>
      <c r="L47" s="5">
        <f t="shared" si="6"/>
        <v>0</v>
      </c>
      <c r="M47" s="5">
        <f t="shared" si="6"/>
        <v>5</v>
      </c>
      <c r="N47" s="5">
        <f t="shared" si="6"/>
        <v>0</v>
      </c>
      <c r="O47" s="5">
        <f t="shared" si="6"/>
        <v>4</v>
      </c>
      <c r="P47" s="5">
        <f t="shared" si="6"/>
        <v>0</v>
      </c>
      <c r="Q47" s="5">
        <f t="shared" si="6"/>
        <v>0</v>
      </c>
      <c r="R47" s="5">
        <f t="shared" si="6"/>
        <v>0</v>
      </c>
      <c r="S47" s="5">
        <f t="shared" si="6"/>
        <v>4.25</v>
      </c>
      <c r="T47" s="5">
        <f t="shared" si="6"/>
        <v>4.25</v>
      </c>
      <c r="U47" s="5">
        <f t="shared" si="6"/>
        <v>0</v>
      </c>
    </row>
    <row r="48" spans="2:21" x14ac:dyDescent="0.2">
      <c r="B48" s="14" t="s">
        <v>88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2:21" x14ac:dyDescent="0.2">
      <c r="B49" s="15" t="s">
        <v>97</v>
      </c>
      <c r="C49" s="15">
        <v>5</v>
      </c>
      <c r="D49" s="15">
        <v>5</v>
      </c>
      <c r="E49" s="15">
        <v>0</v>
      </c>
      <c r="F49" s="15">
        <v>0</v>
      </c>
      <c r="G49" s="15">
        <v>0</v>
      </c>
      <c r="H49" s="15"/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</row>
    <row r="50" spans="2:21" x14ac:dyDescent="0.2">
      <c r="B50" s="5" t="s">
        <v>50</v>
      </c>
      <c r="C50" s="5">
        <f>C49</f>
        <v>5</v>
      </c>
      <c r="D50" s="5">
        <f t="shared" ref="D50:U50" si="7">D49</f>
        <v>5</v>
      </c>
      <c r="E50" s="5">
        <f t="shared" si="7"/>
        <v>0</v>
      </c>
      <c r="F50" s="5"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7"/>
        <v>0</v>
      </c>
      <c r="N50" s="5">
        <f t="shared" si="7"/>
        <v>0</v>
      </c>
      <c r="O50" s="5">
        <f t="shared" si="7"/>
        <v>0</v>
      </c>
      <c r="P50" s="5">
        <f t="shared" si="7"/>
        <v>0</v>
      </c>
      <c r="Q50" s="5">
        <f t="shared" si="7"/>
        <v>0</v>
      </c>
      <c r="R50" s="5">
        <f t="shared" si="7"/>
        <v>0</v>
      </c>
      <c r="S50" s="5">
        <f t="shared" si="7"/>
        <v>0</v>
      </c>
      <c r="T50" s="5">
        <f t="shared" si="7"/>
        <v>0</v>
      </c>
      <c r="U50" s="5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5" t="s">
        <v>50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2.7777777777777777</v>
      </c>
      <c r="H54" s="3">
        <f t="shared" si="8"/>
        <v>3.8888888888888888</v>
      </c>
      <c r="I54" s="3">
        <f t="shared" si="8"/>
        <v>3.3333333333333335</v>
      </c>
      <c r="J54" s="3">
        <f t="shared" si="8"/>
        <v>2.0555555555555554</v>
      </c>
      <c r="K54" s="3">
        <f t="shared" si="8"/>
        <v>3.3333333333333335</v>
      </c>
      <c r="L54" s="3">
        <f t="shared" si="8"/>
        <v>2.2222222222222223</v>
      </c>
      <c r="M54" s="3">
        <f t="shared" si="8"/>
        <v>3.8888888888888888</v>
      </c>
      <c r="N54" s="3">
        <f t="shared" si="8"/>
        <v>2.7777777777777777</v>
      </c>
      <c r="O54" s="3">
        <f t="shared" si="8"/>
        <v>3.6111111111111112</v>
      </c>
      <c r="P54" s="3">
        <f t="shared" si="8"/>
        <v>0.3888888888888889</v>
      </c>
      <c r="Q54" s="3">
        <f t="shared" si="8"/>
        <v>3.2222222222222223</v>
      </c>
      <c r="R54" s="3">
        <f t="shared" si="8"/>
        <v>2.7777777777777777</v>
      </c>
      <c r="S54" s="3">
        <f t="shared" si="8"/>
        <v>3.6944444444444446</v>
      </c>
      <c r="T54" s="3">
        <f t="shared" si="8"/>
        <v>2.1944444444444446</v>
      </c>
      <c r="U54" s="3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3"/>
  <sheetViews>
    <sheetView workbookViewId="0">
      <selection activeCell="D9" sqref="D9"/>
    </sheetView>
  </sheetViews>
  <sheetFormatPr baseColWidth="10" defaultRowHeight="16" x14ac:dyDescent="0.2"/>
  <cols>
    <col min="3" max="3" width="15" customWidth="1"/>
  </cols>
  <sheetData>
    <row r="7" spans="3:22" ht="18" x14ac:dyDescent="0.2">
      <c r="D7" s="11" t="s">
        <v>0</v>
      </c>
      <c r="E7" s="11" t="s">
        <v>1</v>
      </c>
      <c r="F7" s="11" t="s">
        <v>2</v>
      </c>
      <c r="G7" s="11" t="s">
        <v>3</v>
      </c>
      <c r="H7" s="11" t="s">
        <v>4</v>
      </c>
      <c r="I7" s="11" t="s">
        <v>5</v>
      </c>
      <c r="J7" s="11" t="s">
        <v>16</v>
      </c>
      <c r="K7" s="11" t="s">
        <v>6</v>
      </c>
      <c r="L7" s="11" t="s">
        <v>17</v>
      </c>
      <c r="M7" s="11" t="s">
        <v>7</v>
      </c>
      <c r="N7" s="11" t="s">
        <v>8</v>
      </c>
      <c r="O7" s="11" t="s">
        <v>9</v>
      </c>
      <c r="P7" s="11" t="s">
        <v>10</v>
      </c>
      <c r="Q7" s="11" t="s">
        <v>11</v>
      </c>
      <c r="R7" s="11" t="s">
        <v>12</v>
      </c>
      <c r="S7" s="11" t="s">
        <v>18</v>
      </c>
      <c r="T7" s="11" t="s">
        <v>13</v>
      </c>
      <c r="U7" s="11" t="s">
        <v>14</v>
      </c>
      <c r="V7" s="11" t="s">
        <v>15</v>
      </c>
    </row>
    <row r="8" spans="3:22" x14ac:dyDescent="0.2">
      <c r="C8" t="s">
        <v>100</v>
      </c>
    </row>
    <row r="9" spans="3:22" x14ac:dyDescent="0.2">
      <c r="C9" t="s">
        <v>101</v>
      </c>
    </row>
    <row r="10" spans="3:22" x14ac:dyDescent="0.2">
      <c r="C10" t="s">
        <v>102</v>
      </c>
    </row>
    <row r="11" spans="3:22" x14ac:dyDescent="0.2">
      <c r="C11" t="s">
        <v>103</v>
      </c>
    </row>
    <row r="12" spans="3:22" x14ac:dyDescent="0.2">
      <c r="C12" t="s">
        <v>104</v>
      </c>
    </row>
    <row r="13" spans="3:22" x14ac:dyDescent="0.2">
      <c r="C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2023-11-21T19:38:57Z</dcterms:modified>
</cp:coreProperties>
</file>