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DELL-PC\OneDrive\Escritorio\Universidad\Semestre 8\Ejercicios\Análisis de Sistemas II\Proyecto 1\Entrega 2\"/>
    </mc:Choice>
  </mc:AlternateContent>
  <xr:revisionPtr revIDLastSave="0" documentId="8_{6B141029-721E-4862-8B5C-B3480329CB5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Desempeño grup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sVm1/lo9w6qMm7pSiUkv/VJrZFhi3GbJrCUBkFz71Eg="/>
    </ext>
  </extLst>
</workbook>
</file>

<file path=xl/calcChain.xml><?xml version="1.0" encoding="utf-8"?>
<calcChain xmlns="http://schemas.openxmlformats.org/spreadsheetml/2006/main">
  <c r="AA8" i="1" l="1"/>
  <c r="AB8" i="1"/>
  <c r="AC8" i="1"/>
  <c r="AD8" i="1"/>
  <c r="AE8" i="1"/>
  <c r="AF8" i="1" s="1"/>
  <c r="Z8" i="1"/>
  <c r="U8" i="1"/>
  <c r="P8" i="1"/>
  <c r="K8" i="1"/>
  <c r="F8" i="1"/>
  <c r="Z9" i="1" l="1"/>
  <c r="AE9" i="1" s="1"/>
  <c r="U9" i="1"/>
  <c r="AD9" i="1" s="1"/>
  <c r="P9" i="1"/>
  <c r="AC9" i="1" s="1"/>
  <c r="K9" i="1"/>
  <c r="AB9" i="1" s="1"/>
  <c r="F9" i="1"/>
  <c r="AA9" i="1" s="1"/>
  <c r="Z7" i="1"/>
  <c r="AE7" i="1" s="1"/>
  <c r="U7" i="1"/>
  <c r="AD7" i="1" s="1"/>
  <c r="P7" i="1"/>
  <c r="AC7" i="1" s="1"/>
  <c r="K7" i="1"/>
  <c r="AB7" i="1" s="1"/>
  <c r="F7" i="1"/>
  <c r="AA7" i="1" s="1"/>
  <c r="Z6" i="1"/>
  <c r="AE6" i="1" s="1"/>
  <c r="U6" i="1"/>
  <c r="AD6" i="1" s="1"/>
  <c r="P6" i="1"/>
  <c r="AC6" i="1" s="1"/>
  <c r="K6" i="1"/>
  <c r="AB6" i="1" s="1"/>
  <c r="F6" i="1"/>
  <c r="AA6" i="1" s="1"/>
  <c r="Z5" i="1"/>
  <c r="AE5" i="1" s="1"/>
  <c r="U5" i="1"/>
  <c r="AD5" i="1" s="1"/>
  <c r="P5" i="1"/>
  <c r="AC5" i="1" s="1"/>
  <c r="K5" i="1"/>
  <c r="AB5" i="1" s="1"/>
  <c r="F5" i="1"/>
  <c r="AA5" i="1" s="1"/>
  <c r="Z4" i="1"/>
  <c r="AE4" i="1" s="1"/>
  <c r="U4" i="1"/>
  <c r="AD4" i="1" s="1"/>
  <c r="P4" i="1"/>
  <c r="AC4" i="1" s="1"/>
  <c r="K4" i="1"/>
  <c r="AB4" i="1" s="1"/>
  <c r="F4" i="1"/>
  <c r="AA4" i="1" s="1"/>
  <c r="AF9" i="1" l="1"/>
  <c r="AD10" i="1"/>
  <c r="AF7" i="1"/>
  <c r="AF6" i="1"/>
  <c r="AE10" i="1"/>
  <c r="AF5" i="1"/>
  <c r="AA10" i="1"/>
  <c r="AF4" i="1"/>
  <c r="AB10" i="1"/>
  <c r="AC10" i="1"/>
  <c r="AF10" i="1" l="1"/>
</calcChain>
</file>

<file path=xl/sharedStrings.xml><?xml version="1.0" encoding="utf-8"?>
<sst xmlns="http://schemas.openxmlformats.org/spreadsheetml/2006/main" count="51" uniqueCount="27">
  <si>
    <t>Integrantes del Grupo</t>
  </si>
  <si>
    <t>EFICIENCIA</t>
  </si>
  <si>
    <t>EFICACIA</t>
  </si>
  <si>
    <t>INICIATIVA</t>
  </si>
  <si>
    <t>RESPETO</t>
  </si>
  <si>
    <t>PUNTUALIDAD</t>
  </si>
  <si>
    <t>Resumen</t>
  </si>
  <si>
    <t>Eficiencia</t>
  </si>
  <si>
    <t>Eficacia</t>
  </si>
  <si>
    <t>Iniciativa</t>
  </si>
  <si>
    <t>Respeto</t>
  </si>
  <si>
    <t>Puntualidad</t>
  </si>
  <si>
    <t>Total Mensual</t>
  </si>
  <si>
    <t>Semana 1</t>
  </si>
  <si>
    <t>Semana 2</t>
  </si>
  <si>
    <t>Semana 3</t>
  </si>
  <si>
    <t>Semana 4</t>
  </si>
  <si>
    <t>Total</t>
  </si>
  <si>
    <t>Promedio</t>
  </si>
  <si>
    <t>Pablo Flores</t>
  </si>
  <si>
    <t>Anika Escoto</t>
  </si>
  <si>
    <t>Emanuel Barahona</t>
  </si>
  <si>
    <t>Maty Mancilla</t>
  </si>
  <si>
    <t>Jorge Ávila</t>
  </si>
  <si>
    <t>Kevin Santos</t>
  </si>
  <si>
    <t>-</t>
  </si>
  <si>
    <t>Nota: Kevin se integró hasta el viernes pasado pero ya estaba todo trabajado, favor de tomar en cuenta para calificarle la nota justamente y tomarlo desde la semana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</si>
</sst>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0" x14ac:knownFonts="1">
    <font>
      <sz val="11"/>
      <color theme="1"/>
      <name val="Arial"/>
      <scheme val="minor"/>
    </font>
    <font>
      <b/>
      <sz val="14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b/>
      <sz val="12"/>
      <color theme="1"/>
      <name val="Calibri"/>
    </font>
    <font>
      <sz val="13"/>
      <color rgb="FF333333"/>
      <name val="Arial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4BD97"/>
        <bgColor rgb="FFC4BD97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5" fillId="2" borderId="13" xfId="0" applyFont="1" applyFill="1" applyBorder="1" applyAlignment="1">
      <alignment horizontal="center" vertical="center" textRotation="180"/>
    </xf>
    <xf numFmtId="0" fontId="4" fillId="2" borderId="13" xfId="0" applyFont="1" applyFill="1" applyBorder="1" applyAlignment="1">
      <alignment horizontal="center" vertical="center" textRotation="180"/>
    </xf>
    <xf numFmtId="0" fontId="4" fillId="0" borderId="0" xfId="0" applyFont="1"/>
    <xf numFmtId="164" fontId="6" fillId="3" borderId="15" xfId="0" applyNumberFormat="1" applyFont="1" applyFill="1" applyBorder="1"/>
    <xf numFmtId="164" fontId="7" fillId="3" borderId="15" xfId="0" applyNumberFormat="1" applyFont="1" applyFill="1" applyBorder="1"/>
    <xf numFmtId="164" fontId="5" fillId="4" borderId="15" xfId="0" applyNumberFormat="1" applyFont="1" applyFill="1" applyBorder="1"/>
    <xf numFmtId="164" fontId="7" fillId="4" borderId="15" xfId="0" applyNumberFormat="1" applyFont="1" applyFill="1" applyBorder="1"/>
    <xf numFmtId="164" fontId="7" fillId="6" borderId="20" xfId="0" applyNumberFormat="1" applyFont="1" applyFill="1" applyBorder="1"/>
    <xf numFmtId="164" fontId="7" fillId="6" borderId="21" xfId="0" applyNumberFormat="1" applyFont="1" applyFill="1" applyBorder="1"/>
    <xf numFmtId="164" fontId="2" fillId="6" borderId="22" xfId="0" applyNumberFormat="1" applyFont="1" applyFill="1" applyBorder="1"/>
    <xf numFmtId="0" fontId="8" fillId="0" borderId="0" xfId="0" applyFont="1"/>
    <xf numFmtId="0" fontId="9" fillId="0" borderId="0" xfId="0" applyFont="1"/>
    <xf numFmtId="0" fontId="1" fillId="2" borderId="1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12" xfId="0" applyFont="1" applyBorder="1"/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164" fontId="7" fillId="5" borderId="17" xfId="0" applyNumberFormat="1" applyFont="1" applyFill="1" applyBorder="1" applyAlignment="1">
      <alignment horizontal="right" wrapText="1"/>
    </xf>
    <xf numFmtId="0" fontId="3" fillId="0" borderId="18" xfId="0" applyFont="1" applyBorder="1"/>
    <xf numFmtId="0" fontId="3" fillId="0" borderId="19" xfId="0" applyFont="1" applyBorder="1"/>
    <xf numFmtId="0" fontId="4" fillId="2" borderId="1" xfId="0" applyFont="1" applyFill="1" applyBorder="1" applyAlignment="1">
      <alignment horizontal="center" vertical="center" textRotation="180" wrapText="1"/>
    </xf>
    <xf numFmtId="0" fontId="3" fillId="0" borderId="14" xfId="0" applyFont="1" applyBorder="1"/>
    <xf numFmtId="0" fontId="1" fillId="2" borderId="5" xfId="0" applyFont="1" applyFill="1" applyBorder="1" applyAlignment="1">
      <alignment horizontal="center" wrapText="1"/>
    </xf>
    <xf numFmtId="0" fontId="3" fillId="0" borderId="6" xfId="0" applyFont="1" applyBorder="1"/>
    <xf numFmtId="0" fontId="3" fillId="0" borderId="7" xfId="0" applyFont="1" applyBorder="1"/>
    <xf numFmtId="0" fontId="9" fillId="0" borderId="16" xfId="0" applyFont="1" applyBorder="1" applyAlignment="1">
      <alignment horizontal="left" wrapText="1"/>
    </xf>
    <xf numFmtId="164" fontId="6" fillId="3" borderId="1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Eficiencia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xMode val="edge"/>
          <c:yMode val="edge"/>
          <c:x val="8.584626921634797E-2"/>
          <c:y val="0.19866439771951583"/>
          <c:w val="0.45687889013873267"/>
          <c:h val="0.67693269110591947"/>
        </c:manualLayout>
      </c:layout>
      <c:pie3DChart>
        <c:varyColors val="1"/>
        <c:ser>
          <c:idx val="0"/>
          <c:order val="0"/>
          <c:tx>
            <c:strRef>
              <c:f>'Desempeño grupal'!$F$1:$F$3</c:f>
              <c:strCache>
                <c:ptCount val="3"/>
                <c:pt idx="0">
                  <c:v>EFICIENCIA</c:v>
                </c:pt>
                <c:pt idx="2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2E6-4E2D-974A-3891D8B971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2E6-4E2D-974A-3891D8B971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2E6-4E2D-974A-3891D8B971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2E6-4E2D-974A-3891D8B9712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2E6-4E2D-974A-3891D8B9712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2E6-4E2D-974A-3891D8B9712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2E6-4E2D-974A-3891D8B9712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'Desempeño grupal'!$A$4:$A$9</c:f>
              <c:strCache>
                <c:ptCount val="6"/>
                <c:pt idx="0">
                  <c:v>Emanuel Barahona</c:v>
                </c:pt>
                <c:pt idx="1">
                  <c:v>Pablo Flores</c:v>
                </c:pt>
                <c:pt idx="2">
                  <c:v>Anika Escoto</c:v>
                </c:pt>
                <c:pt idx="3">
                  <c:v>Maty Mancilla</c:v>
                </c:pt>
                <c:pt idx="4">
                  <c:v>Kevin Santos</c:v>
                </c:pt>
                <c:pt idx="5">
                  <c:v>Jorge Ávila</c:v>
                </c:pt>
              </c:strCache>
            </c:strRef>
          </c:cat>
          <c:val>
            <c:numRef>
              <c:f>'Desempeño grupal'!$F$4:$F$9</c:f>
              <c:numCache>
                <c:formatCode>0_);[Red]\(0\)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2E6-4E2D-974A-3891D8B9712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Promedio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'Desempeño grupal'!$AF$1:$AF$3</c:f>
              <c:strCache>
                <c:ptCount val="3"/>
                <c:pt idx="0">
                  <c:v>Resumen</c:v>
                </c:pt>
                <c:pt idx="1">
                  <c:v>Total Mensual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85E-4643-835A-E85C646E55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85E-4643-835A-E85C646E55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85E-4643-835A-E85C646E55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F85E-4643-835A-E85C646E55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F85E-4643-835A-E85C646E55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F85E-4643-835A-E85C646E55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F85E-4643-835A-E85C646E55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'Desempeño grupal'!$A$4:$A$9</c:f>
              <c:strCache>
                <c:ptCount val="6"/>
                <c:pt idx="0">
                  <c:v>Emanuel Barahona</c:v>
                </c:pt>
                <c:pt idx="1">
                  <c:v>Pablo Flores</c:v>
                </c:pt>
                <c:pt idx="2">
                  <c:v>Anika Escoto</c:v>
                </c:pt>
                <c:pt idx="3">
                  <c:v>Maty Mancilla</c:v>
                </c:pt>
                <c:pt idx="4">
                  <c:v>Kevin Santos</c:v>
                </c:pt>
                <c:pt idx="5">
                  <c:v>Jorge Ávila</c:v>
                </c:pt>
              </c:strCache>
            </c:strRef>
          </c:cat>
          <c:val>
            <c:numRef>
              <c:f>'Desempeño grupal'!$AF$4:$AF$9</c:f>
              <c:numCache>
                <c:formatCode>0_);[Red]\(0\)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85E-4643-835A-E85C646E556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Eficacia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A3B-4700-A8DE-ABEC67C929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A3B-4700-A8DE-ABEC67C929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A3B-4700-A8DE-ABEC67C929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A3B-4700-A8DE-ABEC67C9294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CA3B-4700-A8DE-ABEC67C9294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CA3B-4700-A8DE-ABEC67C9294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CA3B-4700-A8DE-ABEC67C9294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'Desempeño grupal'!$A$4:$A$9</c:f>
              <c:strCache>
                <c:ptCount val="6"/>
                <c:pt idx="0">
                  <c:v>Emanuel Barahona</c:v>
                </c:pt>
                <c:pt idx="1">
                  <c:v>Pablo Flores</c:v>
                </c:pt>
                <c:pt idx="2">
                  <c:v>Anika Escoto</c:v>
                </c:pt>
                <c:pt idx="3">
                  <c:v>Maty Mancilla</c:v>
                </c:pt>
                <c:pt idx="4">
                  <c:v>Kevin Santos</c:v>
                </c:pt>
                <c:pt idx="5">
                  <c:v>Jorge Ávila</c:v>
                </c:pt>
              </c:strCache>
            </c:strRef>
          </c:cat>
          <c:val>
            <c:numRef>
              <c:f>'Desempeño grupal'!$AB$4:$AB$9</c:f>
              <c:numCache>
                <c:formatCode>0_);[Red]\(0\)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A3B-4700-A8DE-ABEC67C9294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Iniciativa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12F-47BD-9651-F366FE9B36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12F-47BD-9651-F366FE9B36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12F-47BD-9651-F366FE9B362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12F-47BD-9651-F366FE9B362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12F-47BD-9651-F366FE9B362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12F-47BD-9651-F366FE9B362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12F-47BD-9651-F366FE9B362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'Desempeño grupal'!$A$4:$A$9</c:f>
              <c:strCache>
                <c:ptCount val="6"/>
                <c:pt idx="0">
                  <c:v>Emanuel Barahona</c:v>
                </c:pt>
                <c:pt idx="1">
                  <c:v>Pablo Flores</c:v>
                </c:pt>
                <c:pt idx="2">
                  <c:v>Anika Escoto</c:v>
                </c:pt>
                <c:pt idx="3">
                  <c:v>Maty Mancilla</c:v>
                </c:pt>
                <c:pt idx="4">
                  <c:v>Kevin Santos</c:v>
                </c:pt>
                <c:pt idx="5">
                  <c:v>Jorge Ávila</c:v>
                </c:pt>
              </c:strCache>
            </c:strRef>
          </c:cat>
          <c:val>
            <c:numRef>
              <c:f>'Desempeño grupal'!$AC$4:$AC$9</c:f>
              <c:numCache>
                <c:formatCode>0_);[Red]\(0\)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12F-47BD-9651-F366FE9B362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Respeto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855-40DC-9C14-DDDFE33AE2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855-40DC-9C14-DDDFE33AE2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855-40DC-9C14-DDDFE33AE2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855-40DC-9C14-DDDFE33AE20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855-40DC-9C14-DDDFE33AE20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855-40DC-9C14-DDDFE33AE20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855-40DC-9C14-DDDFE33AE20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'Desempeño grupal'!$A$4:$A$9</c:f>
              <c:strCache>
                <c:ptCount val="6"/>
                <c:pt idx="0">
                  <c:v>Emanuel Barahona</c:v>
                </c:pt>
                <c:pt idx="1">
                  <c:v>Pablo Flores</c:v>
                </c:pt>
                <c:pt idx="2">
                  <c:v>Anika Escoto</c:v>
                </c:pt>
                <c:pt idx="3">
                  <c:v>Maty Mancilla</c:v>
                </c:pt>
                <c:pt idx="4">
                  <c:v>Kevin Santos</c:v>
                </c:pt>
                <c:pt idx="5">
                  <c:v>Jorge Ávila</c:v>
                </c:pt>
              </c:strCache>
            </c:strRef>
          </c:cat>
          <c:val>
            <c:numRef>
              <c:f>'Desempeño grupal'!$AD$4:$AD$9</c:f>
              <c:numCache>
                <c:formatCode>0_);[Red]\(0\)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855-40DC-9C14-DDDFE33AE20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Puntualidad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F03-4B7B-9EBE-A75EF76955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F03-4B7B-9EBE-A75EF769553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F03-4B7B-9EBE-A75EF769553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F03-4B7B-9EBE-A75EF769553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F03-4B7B-9EBE-A75EF769553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F03-4B7B-9EBE-A75EF769553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F03-4B7B-9EBE-A75EF769553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'Desempeño grupal'!$A$4:$A$9</c:f>
              <c:strCache>
                <c:ptCount val="6"/>
                <c:pt idx="0">
                  <c:v>Emanuel Barahona</c:v>
                </c:pt>
                <c:pt idx="1">
                  <c:v>Pablo Flores</c:v>
                </c:pt>
                <c:pt idx="2">
                  <c:v>Anika Escoto</c:v>
                </c:pt>
                <c:pt idx="3">
                  <c:v>Maty Mancilla</c:v>
                </c:pt>
                <c:pt idx="4">
                  <c:v>Kevin Santos</c:v>
                </c:pt>
                <c:pt idx="5">
                  <c:v>Jorge Ávila</c:v>
                </c:pt>
              </c:strCache>
            </c:strRef>
          </c:cat>
          <c:val>
            <c:numRef>
              <c:f>'Desempeño grupal'!$AE$4:$AE$9</c:f>
              <c:numCache>
                <c:formatCode>0_);[Red]\(0\)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F03-4B7B-9EBE-A75EF769553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Promedio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Integrante equipo 1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'Desempeño grupal'!$AF$4</c:f>
              <c:numCache>
                <c:formatCode>0_);[Red]\(0\)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A-4B52-A5DC-2333E500291B}"/>
            </c:ext>
          </c:extLst>
        </c:ser>
        <c:ser>
          <c:idx val="1"/>
          <c:order val="1"/>
          <c:tx>
            <c:v>Integrante equipo 2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'Desempeño grupal'!$AF$5</c:f>
              <c:numCache>
                <c:formatCode>0_);[Red]\(0\)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8A-4B52-A5DC-2333E500291B}"/>
            </c:ext>
          </c:extLst>
        </c:ser>
        <c:ser>
          <c:idx val="2"/>
          <c:order val="2"/>
          <c:tx>
            <c:v>Integrante equipo 3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'Desempeño grupal'!$AF$6</c:f>
              <c:numCache>
                <c:formatCode>0_);[Red]\(0\)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8A-4B52-A5DC-2333E500291B}"/>
            </c:ext>
          </c:extLst>
        </c:ser>
        <c:ser>
          <c:idx val="3"/>
          <c:order val="3"/>
          <c:tx>
            <c:v>Integrante equipo 4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'Desempeño grupal'!$AF$7</c:f>
              <c:numCache>
                <c:formatCode>0_);[Red]\(0\)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8A-4B52-A5DC-2333E500291B}"/>
            </c:ext>
          </c:extLst>
        </c:ser>
        <c:ser>
          <c:idx val="4"/>
          <c:order val="4"/>
          <c:tx>
            <c:v>Integrante equipo 5</c:v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'Desempeño grupal'!$AF$9</c:f>
              <c:numCache>
                <c:formatCode>0_);[Red]\(0\)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8A-4B52-A5DC-2333E500291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33009322"/>
        <c:axId val="1393963577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'Desempeño grupal'!$AF$8</c15:sqref>
                        </c15:formulaRef>
                      </c:ext>
                    </c:extLst>
                    <c:strCache>
                      <c:ptCount val="1"/>
                      <c:pt idx="0">
                        <c:v>100 </c:v>
                      </c:pt>
                    </c:strCache>
                  </c:strRef>
                </c:tx>
                <c:spPr>
                  <a:solidFill>
                    <a:schemeClr val="accent6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1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GT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'Desempeño grupal'!$AF$8</c15:sqref>
                        </c15:formulaRef>
                      </c:ext>
                    </c:extLst>
                    <c:numCache>
                      <c:formatCode>0_);[Red]\(0\)</c:formatCode>
                      <c:ptCount val="1"/>
                      <c:pt idx="0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658A-4B52-A5DC-2333E500291B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Integrante equipo 7</c:v>
                </c:tx>
                <c:spPr>
                  <a:solidFill>
                    <a:schemeClr val="accent1">
                      <a:lumMod val="60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1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GT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'Desempeño grupal'!#REF!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658A-4B52-A5DC-2333E500291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Integrante equipo 7</c:v>
                </c:tx>
                <c:spPr>
                  <a:solidFill>
                    <a:schemeClr val="accent2">
                      <a:lumMod val="60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1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GT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'Desempeño grupal'!#REF!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658A-4B52-A5DC-2333E500291B}"/>
                  </c:ext>
                </c:extLst>
              </c15:ser>
            </c15:filteredBarSeries>
          </c:ext>
        </c:extLst>
      </c:barChart>
      <c:catAx>
        <c:axId val="153300932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93963577"/>
        <c:crosses val="autoZero"/>
        <c:auto val="1"/>
        <c:lblAlgn val="ctr"/>
        <c:lblOffset val="100"/>
        <c:noMultiLvlLbl val="1"/>
      </c:catAx>
      <c:valAx>
        <c:axId val="139396357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0_);[Red]\(0\)" sourceLinked="1"/>
        <c:majorTickMark val="none"/>
        <c:minorTickMark val="none"/>
        <c:tickLblPos val="nextTo"/>
        <c:crossAx val="15330093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</xdr:colOff>
      <xdr:row>11</xdr:row>
      <xdr:rowOff>142875</xdr:rowOff>
    </xdr:from>
    <xdr:ext cx="3000375" cy="2600325"/>
    <xdr:graphicFrame macro="">
      <xdr:nvGraphicFramePr>
        <xdr:cNvPr id="1807480049" name="Chart 1">
          <a:extLst>
            <a:ext uri="{FF2B5EF4-FFF2-40B4-BE49-F238E27FC236}">
              <a16:creationId xmlns:a16="http://schemas.microsoft.com/office/drawing/2014/main" id="{00000000-0008-0000-0000-0000F1F4B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9525</xdr:colOff>
      <xdr:row>26</xdr:row>
      <xdr:rowOff>152400</xdr:rowOff>
    </xdr:from>
    <xdr:ext cx="3114675" cy="2609850"/>
    <xdr:graphicFrame macro="">
      <xdr:nvGraphicFramePr>
        <xdr:cNvPr id="1771444492" name="Chart 2">
          <a:extLst>
            <a:ext uri="{FF2B5EF4-FFF2-40B4-BE49-F238E27FC236}">
              <a16:creationId xmlns:a16="http://schemas.microsoft.com/office/drawing/2014/main" id="{00000000-0008-0000-0000-00000C199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14</xdr:col>
      <xdr:colOff>0</xdr:colOff>
      <xdr:row>12</xdr:row>
      <xdr:rowOff>66675</xdr:rowOff>
    </xdr:from>
    <xdr:ext cx="3009900" cy="2486025"/>
    <xdr:graphicFrame macro="">
      <xdr:nvGraphicFramePr>
        <xdr:cNvPr id="720753739" name="Chart 3">
          <a:extLst>
            <a:ext uri="{FF2B5EF4-FFF2-40B4-BE49-F238E27FC236}">
              <a16:creationId xmlns:a16="http://schemas.microsoft.com/office/drawing/2014/main" id="{00000000-0008-0000-0000-00004BD4F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24</xdr:col>
      <xdr:colOff>19050</xdr:colOff>
      <xdr:row>12</xdr:row>
      <xdr:rowOff>47625</xdr:rowOff>
    </xdr:from>
    <xdr:ext cx="3038475" cy="2495550"/>
    <xdr:graphicFrame macro="">
      <xdr:nvGraphicFramePr>
        <xdr:cNvPr id="101965204" name="Chart 4">
          <a:extLst>
            <a:ext uri="{FF2B5EF4-FFF2-40B4-BE49-F238E27FC236}">
              <a16:creationId xmlns:a16="http://schemas.microsoft.com/office/drawing/2014/main" id="{00000000-0008-0000-0000-000094DD1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</xdr:col>
      <xdr:colOff>9525</xdr:colOff>
      <xdr:row>26</xdr:row>
      <xdr:rowOff>123825</xdr:rowOff>
    </xdr:from>
    <xdr:ext cx="2952750" cy="2600325"/>
    <xdr:graphicFrame macro="">
      <xdr:nvGraphicFramePr>
        <xdr:cNvPr id="435439373" name="Chart 5">
          <a:extLst>
            <a:ext uri="{FF2B5EF4-FFF2-40B4-BE49-F238E27FC236}">
              <a16:creationId xmlns:a16="http://schemas.microsoft.com/office/drawing/2014/main" id="{00000000-0008-0000-0000-00000D47F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14</xdr:col>
      <xdr:colOff>28575</xdr:colOff>
      <xdr:row>26</xdr:row>
      <xdr:rowOff>95250</xdr:rowOff>
    </xdr:from>
    <xdr:ext cx="3019425" cy="2609850"/>
    <xdr:graphicFrame macro="">
      <xdr:nvGraphicFramePr>
        <xdr:cNvPr id="1600126599" name="Chart 6">
          <a:extLst>
            <a:ext uri="{FF2B5EF4-FFF2-40B4-BE49-F238E27FC236}">
              <a16:creationId xmlns:a16="http://schemas.microsoft.com/office/drawing/2014/main" id="{00000000-0008-0000-0000-000087FE5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0</xdr:colOff>
      <xdr:row>11</xdr:row>
      <xdr:rowOff>95250</xdr:rowOff>
    </xdr:from>
    <xdr:ext cx="3105150" cy="2600325"/>
    <xdr:graphicFrame macro="">
      <xdr:nvGraphicFramePr>
        <xdr:cNvPr id="1208690921" name="Chart 7" title="Gráfico">
          <a:extLst>
            <a:ext uri="{FF2B5EF4-FFF2-40B4-BE49-F238E27FC236}">
              <a16:creationId xmlns:a16="http://schemas.microsoft.com/office/drawing/2014/main" id="{00000000-0008-0000-0000-0000E9280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AG1001"/>
  <sheetViews>
    <sheetView tabSelected="1" workbookViewId="0">
      <selection activeCell="AI10" sqref="AI10"/>
    </sheetView>
  </sheetViews>
  <sheetFormatPr baseColWidth="10" defaultColWidth="12.59765625" defaultRowHeight="15" customHeight="1" x14ac:dyDescent="0.25"/>
  <cols>
    <col min="1" max="1" width="30.19921875" customWidth="1"/>
    <col min="2" max="3" width="4.59765625" customWidth="1"/>
    <col min="4" max="5" width="4.19921875" customWidth="1"/>
    <col min="6" max="8" width="4.59765625" customWidth="1"/>
    <col min="9" max="10" width="4.19921875" customWidth="1"/>
    <col min="11" max="11" width="4.59765625" customWidth="1"/>
    <col min="12" max="12" width="4.19921875" customWidth="1"/>
    <col min="13" max="13" width="4.59765625" customWidth="1"/>
    <col min="14" max="15" width="4.19921875" customWidth="1"/>
    <col min="16" max="16" width="4.59765625" customWidth="1"/>
    <col min="17" max="17" width="4.19921875" customWidth="1"/>
    <col min="18" max="18" width="4.59765625" customWidth="1"/>
    <col min="19" max="25" width="4.19921875" customWidth="1"/>
    <col min="26" max="26" width="4.59765625" customWidth="1"/>
    <col min="27" max="31" width="4.19921875" customWidth="1"/>
    <col min="32" max="32" width="7.5" customWidth="1"/>
    <col min="33" max="33" width="10" customWidth="1"/>
  </cols>
  <sheetData>
    <row r="1" spans="1:32" ht="15" customHeight="1" x14ac:dyDescent="0.35">
      <c r="A1" s="13" t="s">
        <v>0</v>
      </c>
      <c r="B1" s="16" t="s">
        <v>1</v>
      </c>
      <c r="C1" s="17"/>
      <c r="D1" s="17"/>
      <c r="E1" s="17"/>
      <c r="F1" s="18"/>
      <c r="G1" s="16" t="s">
        <v>2</v>
      </c>
      <c r="H1" s="17"/>
      <c r="I1" s="17"/>
      <c r="J1" s="17"/>
      <c r="K1" s="18"/>
      <c r="L1" s="16" t="s">
        <v>3</v>
      </c>
      <c r="M1" s="17"/>
      <c r="N1" s="17"/>
      <c r="O1" s="17"/>
      <c r="P1" s="18"/>
      <c r="Q1" s="16" t="s">
        <v>4</v>
      </c>
      <c r="R1" s="17"/>
      <c r="S1" s="17"/>
      <c r="T1" s="17"/>
      <c r="U1" s="18"/>
      <c r="V1" s="16" t="s">
        <v>5</v>
      </c>
      <c r="W1" s="17"/>
      <c r="X1" s="17"/>
      <c r="Y1" s="17"/>
      <c r="Z1" s="18"/>
      <c r="AA1" s="27" t="s">
        <v>6</v>
      </c>
      <c r="AB1" s="28"/>
      <c r="AC1" s="28"/>
      <c r="AD1" s="28"/>
      <c r="AE1" s="28"/>
      <c r="AF1" s="29"/>
    </row>
    <row r="2" spans="1:32" ht="26.25" customHeight="1" x14ac:dyDescent="0.25">
      <c r="A2" s="14"/>
      <c r="B2" s="19"/>
      <c r="C2" s="20"/>
      <c r="D2" s="20"/>
      <c r="E2" s="20"/>
      <c r="F2" s="21"/>
      <c r="G2" s="19"/>
      <c r="H2" s="20"/>
      <c r="I2" s="20"/>
      <c r="J2" s="20"/>
      <c r="K2" s="21"/>
      <c r="L2" s="19"/>
      <c r="M2" s="20"/>
      <c r="N2" s="20"/>
      <c r="O2" s="20"/>
      <c r="P2" s="21"/>
      <c r="Q2" s="19"/>
      <c r="R2" s="20"/>
      <c r="S2" s="20"/>
      <c r="T2" s="20"/>
      <c r="U2" s="21"/>
      <c r="V2" s="19"/>
      <c r="W2" s="20"/>
      <c r="X2" s="20"/>
      <c r="Y2" s="20"/>
      <c r="Z2" s="21"/>
      <c r="AA2" s="25" t="s">
        <v>7</v>
      </c>
      <c r="AB2" s="25" t="s">
        <v>8</v>
      </c>
      <c r="AC2" s="25" t="s">
        <v>9</v>
      </c>
      <c r="AD2" s="25" t="s">
        <v>10</v>
      </c>
      <c r="AE2" s="25" t="s">
        <v>11</v>
      </c>
      <c r="AF2" s="25" t="s">
        <v>12</v>
      </c>
    </row>
    <row r="3" spans="1:32" ht="61.5" customHeight="1" x14ac:dyDescent="0.25">
      <c r="A3" s="15"/>
      <c r="B3" s="1" t="s">
        <v>13</v>
      </c>
      <c r="C3" s="1" t="s">
        <v>14</v>
      </c>
      <c r="D3" s="1" t="s">
        <v>15</v>
      </c>
      <c r="E3" s="1" t="s">
        <v>16</v>
      </c>
      <c r="F3" s="2" t="s">
        <v>17</v>
      </c>
      <c r="G3" s="1" t="s">
        <v>13</v>
      </c>
      <c r="H3" s="1" t="s">
        <v>14</v>
      </c>
      <c r="I3" s="1" t="s">
        <v>15</v>
      </c>
      <c r="J3" s="1" t="s">
        <v>16</v>
      </c>
      <c r="K3" s="2" t="s">
        <v>17</v>
      </c>
      <c r="L3" s="1" t="s">
        <v>13</v>
      </c>
      <c r="M3" s="1" t="s">
        <v>14</v>
      </c>
      <c r="N3" s="1" t="s">
        <v>15</v>
      </c>
      <c r="O3" s="1" t="s">
        <v>16</v>
      </c>
      <c r="P3" s="2" t="s">
        <v>17</v>
      </c>
      <c r="Q3" s="1" t="s">
        <v>13</v>
      </c>
      <c r="R3" s="1" t="s">
        <v>14</v>
      </c>
      <c r="S3" s="1" t="s">
        <v>15</v>
      </c>
      <c r="T3" s="1" t="s">
        <v>16</v>
      </c>
      <c r="U3" s="2" t="s">
        <v>17</v>
      </c>
      <c r="V3" s="1" t="s">
        <v>13</v>
      </c>
      <c r="W3" s="1" t="s">
        <v>14</v>
      </c>
      <c r="X3" s="1" t="s">
        <v>15</v>
      </c>
      <c r="Y3" s="1" t="s">
        <v>16</v>
      </c>
      <c r="Z3" s="2" t="s">
        <v>17</v>
      </c>
      <c r="AA3" s="26"/>
      <c r="AB3" s="26"/>
      <c r="AC3" s="26"/>
      <c r="AD3" s="26"/>
      <c r="AE3" s="26"/>
      <c r="AF3" s="26"/>
    </row>
    <row r="4" spans="1:32" ht="15.6" x14ac:dyDescent="0.3">
      <c r="A4" s="12" t="s">
        <v>21</v>
      </c>
      <c r="B4" s="4">
        <v>100</v>
      </c>
      <c r="C4" s="4">
        <v>100</v>
      </c>
      <c r="D4" s="4"/>
      <c r="E4" s="4"/>
      <c r="F4" s="5">
        <f t="shared" ref="F4:F9" si="0">AVERAGE(B4:E4)</f>
        <v>100</v>
      </c>
      <c r="G4" s="4">
        <v>100</v>
      </c>
      <c r="H4" s="4">
        <v>100</v>
      </c>
      <c r="I4" s="4"/>
      <c r="J4" s="4"/>
      <c r="K4" s="5">
        <f t="shared" ref="K4:K9" si="1">AVERAGE(G4:J4)</f>
        <v>100</v>
      </c>
      <c r="L4" s="4">
        <v>100</v>
      </c>
      <c r="M4" s="4">
        <v>100</v>
      </c>
      <c r="N4" s="4"/>
      <c r="O4" s="4"/>
      <c r="P4" s="5">
        <f t="shared" ref="P4:P7" si="2">AVERAGE(L4:O4)</f>
        <v>100</v>
      </c>
      <c r="Q4" s="4">
        <v>100</v>
      </c>
      <c r="R4" s="4">
        <v>100</v>
      </c>
      <c r="S4" s="4"/>
      <c r="T4" s="4"/>
      <c r="U4" s="5">
        <f t="shared" ref="U4:U7" si="3">AVERAGE(Q4:T4)</f>
        <v>100</v>
      </c>
      <c r="V4" s="4">
        <v>100</v>
      </c>
      <c r="W4" s="4">
        <v>100</v>
      </c>
      <c r="X4" s="4"/>
      <c r="Y4" s="4"/>
      <c r="Z4" s="5">
        <f t="shared" ref="Z4:Z9" si="4">AVERAGE(V4:Y4)</f>
        <v>100</v>
      </c>
      <c r="AA4" s="6">
        <f t="shared" ref="AA4:AA7" si="5">+F4</f>
        <v>100</v>
      </c>
      <c r="AB4" s="6">
        <f t="shared" ref="AB4:AB8" si="6">+K4</f>
        <v>100</v>
      </c>
      <c r="AC4" s="6">
        <f t="shared" ref="AC4:AC7" si="7">+P4</f>
        <v>100</v>
      </c>
      <c r="AD4" s="6">
        <f t="shared" ref="AD4:AD7" si="8">+U4</f>
        <v>100</v>
      </c>
      <c r="AE4" s="6">
        <f t="shared" ref="AE4:AE7" si="9">+Z4</f>
        <v>100</v>
      </c>
      <c r="AF4" s="7">
        <f t="shared" ref="AF4:AF10" si="10">AVERAGE(AA4:AE4)</f>
        <v>100</v>
      </c>
    </row>
    <row r="5" spans="1:32" ht="15.6" x14ac:dyDescent="0.3">
      <c r="A5" s="12" t="s">
        <v>19</v>
      </c>
      <c r="B5" s="4">
        <v>100</v>
      </c>
      <c r="C5" s="4">
        <v>100</v>
      </c>
      <c r="D5" s="4"/>
      <c r="E5" s="4"/>
      <c r="F5" s="5">
        <f t="shared" si="0"/>
        <v>100</v>
      </c>
      <c r="G5" s="4">
        <v>100</v>
      </c>
      <c r="H5" s="4">
        <v>100</v>
      </c>
      <c r="I5" s="4"/>
      <c r="J5" s="4"/>
      <c r="K5" s="5">
        <f t="shared" si="1"/>
        <v>100</v>
      </c>
      <c r="L5" s="4">
        <v>100</v>
      </c>
      <c r="M5" s="4">
        <v>100</v>
      </c>
      <c r="N5" s="4"/>
      <c r="O5" s="4"/>
      <c r="P5" s="5">
        <f t="shared" si="2"/>
        <v>100</v>
      </c>
      <c r="Q5" s="4">
        <v>100</v>
      </c>
      <c r="R5" s="4">
        <v>100</v>
      </c>
      <c r="S5" s="4"/>
      <c r="T5" s="4"/>
      <c r="U5" s="5">
        <f t="shared" si="3"/>
        <v>100</v>
      </c>
      <c r="V5" s="4">
        <v>100</v>
      </c>
      <c r="W5" s="4">
        <v>100</v>
      </c>
      <c r="X5" s="4"/>
      <c r="Y5" s="4"/>
      <c r="Z5" s="5">
        <f t="shared" si="4"/>
        <v>100</v>
      </c>
      <c r="AA5" s="6">
        <f t="shared" si="5"/>
        <v>100</v>
      </c>
      <c r="AB5" s="6">
        <f t="shared" si="6"/>
        <v>100</v>
      </c>
      <c r="AC5" s="6">
        <f t="shared" si="7"/>
        <v>100</v>
      </c>
      <c r="AD5" s="6">
        <f t="shared" si="8"/>
        <v>100</v>
      </c>
      <c r="AE5" s="6">
        <f t="shared" si="9"/>
        <v>100</v>
      </c>
      <c r="AF5" s="7">
        <f t="shared" si="10"/>
        <v>100</v>
      </c>
    </row>
    <row r="6" spans="1:32" ht="15.6" x14ac:dyDescent="0.3">
      <c r="A6" s="12" t="s">
        <v>20</v>
      </c>
      <c r="B6" s="4">
        <v>100</v>
      </c>
      <c r="C6" s="4">
        <v>100</v>
      </c>
      <c r="D6" s="4"/>
      <c r="E6" s="4"/>
      <c r="F6" s="5">
        <f t="shared" si="0"/>
        <v>100</v>
      </c>
      <c r="G6" s="4">
        <v>100</v>
      </c>
      <c r="H6" s="4">
        <v>100</v>
      </c>
      <c r="I6" s="4"/>
      <c r="J6" s="4"/>
      <c r="K6" s="5">
        <f t="shared" si="1"/>
        <v>100</v>
      </c>
      <c r="L6" s="4">
        <v>100</v>
      </c>
      <c r="M6" s="4">
        <v>100</v>
      </c>
      <c r="N6" s="4"/>
      <c r="O6" s="4"/>
      <c r="P6" s="5">
        <f t="shared" si="2"/>
        <v>100</v>
      </c>
      <c r="Q6" s="4">
        <v>100</v>
      </c>
      <c r="R6" s="4">
        <v>100</v>
      </c>
      <c r="S6" s="4"/>
      <c r="T6" s="4"/>
      <c r="U6" s="5">
        <f t="shared" si="3"/>
        <v>100</v>
      </c>
      <c r="V6" s="4">
        <v>100</v>
      </c>
      <c r="W6" s="4">
        <v>100</v>
      </c>
      <c r="X6" s="4"/>
      <c r="Y6" s="4"/>
      <c r="Z6" s="5">
        <f t="shared" si="4"/>
        <v>100</v>
      </c>
      <c r="AA6" s="6">
        <f t="shared" si="5"/>
        <v>100</v>
      </c>
      <c r="AB6" s="6">
        <f t="shared" si="6"/>
        <v>100</v>
      </c>
      <c r="AC6" s="6">
        <f t="shared" si="7"/>
        <v>100</v>
      </c>
      <c r="AD6" s="6">
        <f t="shared" si="8"/>
        <v>100</v>
      </c>
      <c r="AE6" s="6">
        <f t="shared" si="9"/>
        <v>100</v>
      </c>
      <c r="AF6" s="7">
        <f t="shared" si="10"/>
        <v>100</v>
      </c>
    </row>
    <row r="7" spans="1:32" ht="15.6" x14ac:dyDescent="0.3">
      <c r="A7" s="12" t="s">
        <v>22</v>
      </c>
      <c r="B7" s="4">
        <v>100</v>
      </c>
      <c r="C7" s="4">
        <v>100</v>
      </c>
      <c r="D7" s="4"/>
      <c r="E7" s="4"/>
      <c r="F7" s="5">
        <f t="shared" si="0"/>
        <v>100</v>
      </c>
      <c r="G7" s="4">
        <v>100</v>
      </c>
      <c r="H7" s="4">
        <v>100</v>
      </c>
      <c r="I7" s="4"/>
      <c r="J7" s="4"/>
      <c r="K7" s="5">
        <f t="shared" si="1"/>
        <v>100</v>
      </c>
      <c r="L7" s="4">
        <v>100</v>
      </c>
      <c r="M7" s="4">
        <v>100</v>
      </c>
      <c r="N7" s="4"/>
      <c r="O7" s="4"/>
      <c r="P7" s="5">
        <f t="shared" si="2"/>
        <v>100</v>
      </c>
      <c r="Q7" s="4">
        <v>100</v>
      </c>
      <c r="R7" s="4">
        <v>100</v>
      </c>
      <c r="S7" s="4"/>
      <c r="T7" s="4"/>
      <c r="U7" s="5">
        <f t="shared" si="3"/>
        <v>100</v>
      </c>
      <c r="V7" s="4">
        <v>100</v>
      </c>
      <c r="W7" s="4">
        <v>100</v>
      </c>
      <c r="X7" s="4"/>
      <c r="Y7" s="4"/>
      <c r="Z7" s="5">
        <f t="shared" si="4"/>
        <v>100</v>
      </c>
      <c r="AA7" s="6">
        <f t="shared" si="5"/>
        <v>100</v>
      </c>
      <c r="AB7" s="6">
        <f t="shared" si="6"/>
        <v>100</v>
      </c>
      <c r="AC7" s="6">
        <f t="shared" si="7"/>
        <v>100</v>
      </c>
      <c r="AD7" s="6">
        <f t="shared" si="8"/>
        <v>100</v>
      </c>
      <c r="AE7" s="6">
        <f t="shared" si="9"/>
        <v>100</v>
      </c>
      <c r="AF7" s="7">
        <f t="shared" si="10"/>
        <v>100</v>
      </c>
    </row>
    <row r="8" spans="1:32" ht="15.6" x14ac:dyDescent="0.3">
      <c r="A8" s="12" t="s">
        <v>24</v>
      </c>
      <c r="B8" s="31" t="s">
        <v>25</v>
      </c>
      <c r="C8" s="4">
        <v>100</v>
      </c>
      <c r="D8" s="4"/>
      <c r="E8" s="4"/>
      <c r="F8" s="5">
        <f>AVERAGE(C8:E8)</f>
        <v>100</v>
      </c>
      <c r="G8" s="31" t="s">
        <v>25</v>
      </c>
      <c r="H8" s="4">
        <v>100</v>
      </c>
      <c r="I8" s="4"/>
      <c r="J8" s="4"/>
      <c r="K8" s="5">
        <f>AVERAGE(H8:J8)</f>
        <v>100</v>
      </c>
      <c r="L8" s="31" t="s">
        <v>25</v>
      </c>
      <c r="M8" s="4">
        <v>100</v>
      </c>
      <c r="N8" s="4"/>
      <c r="O8" s="4"/>
      <c r="P8" s="5">
        <f>AVERAGE(M8:O8)</f>
        <v>100</v>
      </c>
      <c r="Q8" s="31" t="s">
        <v>25</v>
      </c>
      <c r="R8" s="4">
        <v>100</v>
      </c>
      <c r="S8" s="4"/>
      <c r="T8" s="4"/>
      <c r="U8" s="5">
        <f>AVERAGE(R8:T8)</f>
        <v>100</v>
      </c>
      <c r="V8" s="31" t="s">
        <v>25</v>
      </c>
      <c r="W8" s="4">
        <v>100</v>
      </c>
      <c r="X8" s="4"/>
      <c r="Y8" s="4"/>
      <c r="Z8" s="5">
        <f>AVERAGE(W8:Y8)</f>
        <v>100</v>
      </c>
      <c r="AA8" s="6">
        <f t="shared" ref="AA8" si="11">+F8</f>
        <v>100</v>
      </c>
      <c r="AB8" s="6">
        <f t="shared" ref="AB8" si="12">+K8</f>
        <v>100</v>
      </c>
      <c r="AC8" s="6">
        <f t="shared" ref="AC8" si="13">+P8</f>
        <v>100</v>
      </c>
      <c r="AD8" s="6">
        <f t="shared" ref="AD8" si="14">+U8</f>
        <v>100</v>
      </c>
      <c r="AE8" s="6">
        <f t="shared" ref="AE8" si="15">+Z8</f>
        <v>100</v>
      </c>
      <c r="AF8" s="7">
        <f>AVERAGE(AB8:AE8)</f>
        <v>100</v>
      </c>
    </row>
    <row r="9" spans="1:32" ht="15.6" x14ac:dyDescent="0.3">
      <c r="A9" s="3" t="s">
        <v>23</v>
      </c>
      <c r="B9" s="4">
        <v>100</v>
      </c>
      <c r="C9" s="4">
        <v>100</v>
      </c>
      <c r="D9" s="4"/>
      <c r="E9" s="4"/>
      <c r="F9" s="5">
        <f t="shared" si="0"/>
        <v>100</v>
      </c>
      <c r="G9" s="4">
        <v>100</v>
      </c>
      <c r="H9" s="4">
        <v>100</v>
      </c>
      <c r="I9" s="4"/>
      <c r="J9" s="4"/>
      <c r="K9" s="5">
        <f t="shared" si="1"/>
        <v>100</v>
      </c>
      <c r="L9" s="4">
        <v>100</v>
      </c>
      <c r="M9" s="4">
        <v>100</v>
      </c>
      <c r="N9" s="4"/>
      <c r="O9" s="4"/>
      <c r="P9" s="5">
        <f t="shared" ref="P9" si="16">AVERAGE(L9:O9)</f>
        <v>100</v>
      </c>
      <c r="Q9" s="4">
        <v>100</v>
      </c>
      <c r="R9" s="4">
        <v>100</v>
      </c>
      <c r="S9" s="4"/>
      <c r="T9" s="4"/>
      <c r="U9" s="5">
        <f t="shared" ref="U9" si="17">AVERAGE(Q9:T9)</f>
        <v>100</v>
      </c>
      <c r="V9" s="4">
        <v>100</v>
      </c>
      <c r="W9" s="4">
        <v>100</v>
      </c>
      <c r="X9" s="4"/>
      <c r="Y9" s="4"/>
      <c r="Z9" s="5">
        <f t="shared" si="4"/>
        <v>100</v>
      </c>
      <c r="AA9" s="6">
        <f t="shared" ref="AA9" si="18">+F9</f>
        <v>100</v>
      </c>
      <c r="AB9" s="6">
        <f t="shared" ref="AB9" si="19">+K9</f>
        <v>100</v>
      </c>
      <c r="AC9" s="6">
        <f t="shared" ref="AC9" si="20">+P9</f>
        <v>100</v>
      </c>
      <c r="AD9" s="6">
        <f t="shared" ref="AD9" si="21">+U9</f>
        <v>100</v>
      </c>
      <c r="AE9" s="6">
        <f t="shared" ref="AE9" si="22">+Z9</f>
        <v>100</v>
      </c>
      <c r="AF9" s="7">
        <f t="shared" ref="AF9" si="23">AVERAGE(AA9:AE9)</f>
        <v>100</v>
      </c>
    </row>
    <row r="10" spans="1:32" ht="21" x14ac:dyDescent="0.4">
      <c r="A10" s="30" t="s">
        <v>26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22" t="s">
        <v>18</v>
      </c>
      <c r="W10" s="23"/>
      <c r="X10" s="23"/>
      <c r="Y10" s="23"/>
      <c r="Z10" s="24"/>
      <c r="AA10" s="8">
        <f>AVERAGE(AA4:AA9)</f>
        <v>100</v>
      </c>
      <c r="AB10" s="9">
        <f>AVERAGE(AB4:AB9)</f>
        <v>100</v>
      </c>
      <c r="AC10" s="9">
        <f>AVERAGE(AC4:AC9)</f>
        <v>100</v>
      </c>
      <c r="AD10" s="9">
        <f>AVERAGE(AD4:AD9)</f>
        <v>100</v>
      </c>
      <c r="AE10" s="9">
        <f>AVERAGE(AE4:AE9)</f>
        <v>100</v>
      </c>
      <c r="AF10" s="10">
        <f t="shared" si="10"/>
        <v>100</v>
      </c>
    </row>
    <row r="11" spans="1:32" ht="15" customHeight="1" x14ac:dyDescent="0.25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</row>
    <row r="22" spans="33:33" ht="15.75" customHeight="1" x14ac:dyDescent="0.25"/>
    <row r="23" spans="33:33" ht="15.75" customHeight="1" x14ac:dyDescent="0.25"/>
    <row r="24" spans="33:33" ht="15.75" customHeight="1" x14ac:dyDescent="0.25"/>
    <row r="25" spans="33:33" ht="15.75" customHeight="1" x14ac:dyDescent="0.25"/>
    <row r="26" spans="33:33" ht="15.75" customHeight="1" x14ac:dyDescent="0.25"/>
    <row r="27" spans="33:33" ht="15.75" customHeight="1" x14ac:dyDescent="0.3">
      <c r="AG27" s="11"/>
    </row>
    <row r="28" spans="33:33" ht="15.75" customHeight="1" x14ac:dyDescent="0.3">
      <c r="AG28" s="11"/>
    </row>
    <row r="29" spans="33:33" ht="15.75" customHeight="1" x14ac:dyDescent="0.3">
      <c r="AG29" s="11"/>
    </row>
    <row r="30" spans="33:33" ht="15.75" customHeight="1" x14ac:dyDescent="0.3">
      <c r="AG30" s="11"/>
    </row>
    <row r="31" spans="33:33" ht="15.75" customHeight="1" x14ac:dyDescent="0.3">
      <c r="AG31" s="11"/>
    </row>
    <row r="32" spans="33:3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5">
    <mergeCell ref="A10:U11"/>
    <mergeCell ref="V10:Z10"/>
    <mergeCell ref="AC2:AC3"/>
    <mergeCell ref="AD2:AD3"/>
    <mergeCell ref="AE2:AE3"/>
    <mergeCell ref="AF2:AF3"/>
    <mergeCell ref="V1:Z2"/>
    <mergeCell ref="AA1:AF1"/>
    <mergeCell ref="AA2:AA3"/>
    <mergeCell ref="AB2:AB3"/>
    <mergeCell ref="A1:A3"/>
    <mergeCell ref="B1:F2"/>
    <mergeCell ref="G1:K2"/>
    <mergeCell ref="L1:P2"/>
    <mergeCell ref="Q1:U2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Desempeño grupal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214035 - ALFONSO EMANUEL BARAHONA RUIZ</cp:lastModifiedBy>
  <dcterms:created xsi:type="dcterms:W3CDTF">2013-08-04T15:14:52Z</dcterms:created>
  <dcterms:modified xsi:type="dcterms:W3CDTF">2024-07-27T02:53:14Z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743ce697-4878-4229-b436-0d2793522dda</vt:lpwstr>
  </property>
  <property fmtid="{D5CDD505-2E9C-101B-9397-08002B2CF9AE}" pid="3" name="ContentTypeId">
    <vt:lpwstr>0x01010049DA24E38785FA46830D2AC40E080006</vt:lpwstr>
  </property>
  <property fmtid="{D5CDD505-2E9C-101B-9397-08002B2CF9AE}" pid="4" name="MediaServiceImageTags">
    <vt:lpwstr/>
  </property>
</Properties>
</file>