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ThisWorkbook"/>
  <mc:AlternateContent xmlns:mc="http://schemas.openxmlformats.org/markup-compatibility/2006">
    <mc:Choice Requires="x15">
      <x15ac:absPath xmlns:x15ac="http://schemas.microsoft.com/office/spreadsheetml/2010/11/ac" url="/Users/aniketsatishjoshi/Downloads/DATA SCIENCE/BIZ-WIZ EXCEL/Session 8 - Advanced Excel Formula &amp; functions/"/>
    </mc:Choice>
  </mc:AlternateContent>
  <xr:revisionPtr revIDLastSave="0" documentId="13_ncr:1_{C2D5D3C6-B2AE-3542-9321-134E22FC46E6}" xr6:coauthVersionLast="47" xr6:coauthVersionMax="47" xr10:uidLastSave="{00000000-0000-0000-0000-000000000000}"/>
  <bookViews>
    <workbookView xWindow="0" yWindow="0" windowWidth="28800" windowHeight="18000" tabRatio="792" firstSheet="5" activeTab="15" xr2:uid="{00000000-000D-0000-FFFF-FFFF00000000}"/>
  </bookViews>
  <sheets>
    <sheet name="Know More" sheetId="60" r:id="rId1"/>
    <sheet name="Sumifs" sheetId="61" r:id="rId2"/>
    <sheet name="Sumifs (Date Range)" sheetId="62" r:id="rId3"/>
    <sheet name="Countifs" sheetId="63" r:id="rId4"/>
    <sheet name="Averageifs" sheetId="64" r:id="rId5"/>
    <sheet name="IF" sheetId="51" r:id="rId6"/>
    <sheet name="VLOOKUP Function" sheetId="1" r:id="rId7"/>
    <sheet name="Master Emp List" sheetId="35" r:id="rId8"/>
    <sheet name="HLOOKUP Function" sheetId="22" r:id="rId9"/>
    <sheet name="Master Inventory List" sheetId="23" r:id="rId10"/>
    <sheet name="Iferror" sheetId="65" r:id="rId11"/>
    <sheet name="Trim" sheetId="46" r:id="rId12"/>
    <sheet name="Match" sheetId="42" r:id="rId13"/>
    <sheet name="VLOOKUP with Match Function" sheetId="54" r:id="rId14"/>
    <sheet name="Index Match" sheetId="56" r:id="rId15"/>
    <sheet name="Xlookup" sheetId="66" r:id="rId16"/>
    <sheet name="FuzzyLookup_AddIn_Undo_Sheet" sheetId="67" state="hidden" r:id="rId17"/>
    <sheet name="Fuzzy lookup" sheetId="55" r:id="rId18"/>
  </sheets>
  <definedNames>
    <definedName name="_xlnm._FilterDatabase" localSheetId="5" hidden="1">IF!$A$4:$C$21</definedName>
    <definedName name="_xlnm._FilterDatabase" localSheetId="7" hidden="1">'Master Emp List'!$A$1:$H$38</definedName>
    <definedName name="_xlnm._FilterDatabase" localSheetId="2" hidden="1">'Sumifs (Date Range)'!$A$2:$D$272</definedName>
    <definedName name="Gross_Margin" localSheetId="0">#REF!</definedName>
    <definedName name="Gross_Margin">#REF!</definedName>
    <definedName name="List" localSheetId="0">#REF!</definedName>
    <definedName name="List">#REF!</definedName>
    <definedName name="_xlnm.Print_Area" localSheetId="7">'Master Emp List'!$A$1:$F$38</definedName>
  </definedNames>
  <calcPr calcId="191029"/>
</workbook>
</file>

<file path=xl/calcChain.xml><?xml version="1.0" encoding="utf-8"?>
<calcChain xmlns="http://schemas.openxmlformats.org/spreadsheetml/2006/main">
  <c r="C12" i="54" l="1"/>
  <c r="D274" i="64" l="1"/>
  <c r="D274" i="63"/>
  <c r="D274" i="62"/>
  <c r="D274" i="61" l="1"/>
</calcChain>
</file>

<file path=xl/sharedStrings.xml><?xml version="1.0" encoding="utf-8"?>
<sst xmlns="http://schemas.openxmlformats.org/spreadsheetml/2006/main" count="2897" uniqueCount="312">
  <si>
    <t>Emp ID</t>
  </si>
  <si>
    <t>Dept</t>
  </si>
  <si>
    <t>E-mail</t>
  </si>
  <si>
    <t>Phone Ext</t>
  </si>
  <si>
    <t>Location</t>
  </si>
  <si>
    <t>Hire Date</t>
  </si>
  <si>
    <t>Building 3</t>
  </si>
  <si>
    <t>Building 1</t>
  </si>
  <si>
    <t>Building 2</t>
  </si>
  <si>
    <t>HR</t>
  </si>
  <si>
    <t>Pay Rate</t>
  </si>
  <si>
    <t>XP100</t>
  </si>
  <si>
    <t>AX50</t>
  </si>
  <si>
    <t>XP200</t>
  </si>
  <si>
    <t>Warehouse 3 Inventory:</t>
  </si>
  <si>
    <t>Warehouse 2 Inventory:</t>
  </si>
  <si>
    <t>Warehouse 1 Inventory:</t>
  </si>
  <si>
    <t>Enter Product Code Here:</t>
  </si>
  <si>
    <t>Inventory Status Check</t>
  </si>
  <si>
    <t>Warehouse 3</t>
  </si>
  <si>
    <t>Warehouse 2</t>
  </si>
  <si>
    <t>Warehouse 1</t>
  </si>
  <si>
    <t>AX25</t>
  </si>
  <si>
    <t>AX10</t>
  </si>
  <si>
    <t>XP300</t>
  </si>
  <si>
    <t>Product Code:</t>
  </si>
  <si>
    <t>Name</t>
  </si>
  <si>
    <t>Business Name</t>
  </si>
  <si>
    <t>Rakesh Trading Co</t>
  </si>
  <si>
    <t>Amit Traders</t>
  </si>
  <si>
    <t>SRN Media Agency</t>
  </si>
  <si>
    <t>Rohit Security Systems</t>
  </si>
  <si>
    <t>ABC Technologies</t>
  </si>
  <si>
    <t>Khan Enterprises</t>
  </si>
  <si>
    <t>Vin Infotech</t>
  </si>
  <si>
    <t>Sainicon Systems</t>
  </si>
  <si>
    <t>Sun Mfg Co</t>
  </si>
  <si>
    <t>Aeroways RMS Solutions</t>
  </si>
  <si>
    <t>Muni Sales</t>
  </si>
  <si>
    <t>Tell Me Solution</t>
  </si>
  <si>
    <t>XYZ Communications Limited</t>
  </si>
  <si>
    <t>Sukhdev Singh</t>
  </si>
  <si>
    <t>Dupesh Saini</t>
  </si>
  <si>
    <t>Sarvodhya Bahri</t>
  </si>
  <si>
    <t>Ritin Gupta</t>
  </si>
  <si>
    <t>Mohammad Aatif</t>
  </si>
  <si>
    <t>Sanjay Pant</t>
  </si>
  <si>
    <t>Ankur Khera</t>
  </si>
  <si>
    <t>Sumit Kumar</t>
  </si>
  <si>
    <t>Sunil Sahdev</t>
  </si>
  <si>
    <t>Rajeev Sood</t>
  </si>
  <si>
    <t>Satish Pal</t>
  </si>
  <si>
    <t>Mahender Singh Rana</t>
  </si>
  <si>
    <t>Rajesh Kumar</t>
  </si>
  <si>
    <t>Niranjan Singh</t>
  </si>
  <si>
    <t>Pardeep Mishra</t>
  </si>
  <si>
    <t>Gulam Mohammad</t>
  </si>
  <si>
    <t>Sanjeev Kumar</t>
  </si>
  <si>
    <t>Sada Patwal</t>
  </si>
  <si>
    <t>Sanjay Vivek</t>
  </si>
  <si>
    <t>Rahul Singh</t>
  </si>
  <si>
    <t>Ambkesh Sehgal</t>
  </si>
  <si>
    <t>Jaswinder Singh Walia</t>
  </si>
  <si>
    <t>Gurmeet Singh</t>
  </si>
  <si>
    <t>Vikas Sharma</t>
  </si>
  <si>
    <t>Bhushan Gupta</t>
  </si>
  <si>
    <t>Ajay Sikka</t>
  </si>
  <si>
    <t>Manoj Sarpal</t>
  </si>
  <si>
    <t>Manish Kwatra</t>
  </si>
  <si>
    <t>Anand Thakur</t>
  </si>
  <si>
    <t>Rhydham Aggarwal</t>
  </si>
  <si>
    <t>Sanjay Saini</t>
  </si>
  <si>
    <t>Mr. Sunny Patel</t>
  </si>
  <si>
    <t>Rakesh Bhardwaj</t>
  </si>
  <si>
    <t>Amandeep And Aneesh .</t>
  </si>
  <si>
    <t>Dispatch</t>
  </si>
  <si>
    <t>Purchase</t>
  </si>
  <si>
    <t>Order Management</t>
  </si>
  <si>
    <t>Finance</t>
  </si>
  <si>
    <t>Legal</t>
  </si>
  <si>
    <t>Sukhdev@dummymail.com</t>
  </si>
  <si>
    <t>Dupesh@dummymail.com</t>
  </si>
  <si>
    <t>Mohammad@dummymail.com</t>
  </si>
  <si>
    <t>Sarvodhya@dummymail.com</t>
  </si>
  <si>
    <t>Ritin@dummymail.com</t>
  </si>
  <si>
    <t>Sanjay@dummymail.com</t>
  </si>
  <si>
    <t>Ankur@dummymail.com</t>
  </si>
  <si>
    <t>Sumit@dummymail.com</t>
  </si>
  <si>
    <t>Sunil@dummymail.com</t>
  </si>
  <si>
    <t>Rajeev@dummymail.com</t>
  </si>
  <si>
    <t>Satish@dummymail.com</t>
  </si>
  <si>
    <t>Mahender@dummymail.com</t>
  </si>
  <si>
    <t>Rajesh@dummymail.com</t>
  </si>
  <si>
    <t>Niranjan@dummymail.com</t>
  </si>
  <si>
    <t>Pardeep@dummymail.com</t>
  </si>
  <si>
    <t>Gulam@dummymail.com</t>
  </si>
  <si>
    <t>Sanjeev@dummymail.com</t>
  </si>
  <si>
    <t>Sada@dummymail.com</t>
  </si>
  <si>
    <t>Rahul@dummymail.com</t>
  </si>
  <si>
    <t>Ambkesh@dummymail.com</t>
  </si>
  <si>
    <t>Jaswinder@dummymail.com</t>
  </si>
  <si>
    <t>Gurmeet@dummymail.com</t>
  </si>
  <si>
    <t>Vikas@dummymail.com</t>
  </si>
  <si>
    <t>Bhushan@dummymail.com</t>
  </si>
  <si>
    <t>Ajay@dummymail.com</t>
  </si>
  <si>
    <t>Manoj@dummymail.com</t>
  </si>
  <si>
    <t>Manish@dummymail.com</t>
  </si>
  <si>
    <t>Anand@dummymail.com</t>
  </si>
  <si>
    <t>Rhydham@dummymail.com</t>
  </si>
  <si>
    <t>Mr.@dummymail.com</t>
  </si>
  <si>
    <t>Gagandeep@dummymail.com</t>
  </si>
  <si>
    <t>Rakesh@dummymail.com</t>
  </si>
  <si>
    <t>Amandeep@dummymail.com</t>
  </si>
  <si>
    <t>Rate per day</t>
  </si>
  <si>
    <t>Mohammad</t>
  </si>
  <si>
    <t>Iferror</t>
  </si>
  <si>
    <t xml:space="preserve">Sukhdev Singh </t>
  </si>
  <si>
    <t>Dupesh  Saini</t>
  </si>
  <si>
    <t xml:space="preserve"> Mohammad</t>
  </si>
  <si>
    <t xml:space="preserve">Sarvodhya Bahri </t>
  </si>
  <si>
    <t>Select data and then press Ctrl + t</t>
  </si>
  <si>
    <t>Both Table</t>
  </si>
  <si>
    <t>Click on Fuzzy Lookup</t>
  </si>
  <si>
    <t>Select Left Table as Main Table</t>
  </si>
  <si>
    <t>Select Right Table where data is required</t>
  </si>
  <si>
    <t>Sukhde Singh</t>
  </si>
  <si>
    <t>Mohamm Aatif</t>
  </si>
  <si>
    <t>Sunil Sahd</t>
  </si>
  <si>
    <t>Rajesh</t>
  </si>
  <si>
    <t>Sanjeev Kum</t>
  </si>
  <si>
    <t>Process - How to do</t>
  </si>
  <si>
    <t>Link to Download</t>
  </si>
  <si>
    <t>https://www.microsoft.com/en-in/download/details.aspx?id=15011</t>
  </si>
  <si>
    <t>In case of any issue please contact me on below:</t>
  </si>
  <si>
    <t>Whatsapp:</t>
  </si>
  <si>
    <t>Email:</t>
  </si>
  <si>
    <t>caamitjain2018@gmail.com</t>
  </si>
  <si>
    <t>For More videos please subscribe our channel on Fintax Prime using below link</t>
  </si>
  <si>
    <t>https://www.youtube.com/channel/UCSbhpRGXECpL5cBK6L_Ug6w?view_as=subscriber</t>
  </si>
  <si>
    <t>Similarity</t>
  </si>
  <si>
    <t>IF Formula</t>
  </si>
  <si>
    <t>Good</t>
  </si>
  <si>
    <t>Sales Person</t>
  </si>
  <si>
    <t>Revenue</t>
  </si>
  <si>
    <t>Revenue &gt; 15000 then "Good"</t>
  </si>
  <si>
    <t>Revenue &gt; 15000 and &lt;20000 then "Good"</t>
  </si>
  <si>
    <t>Revenue &gt; 15000 and &lt;20000 then "Good", Revenue &gt;=20000 is "Exceptional", rest is value</t>
  </si>
  <si>
    <t>Revenue &gt;= 20000 or &lt;=15000 then "Exception"</t>
  </si>
  <si>
    <t>Sumit</t>
  </si>
  <si>
    <t>Ravi</t>
  </si>
  <si>
    <t>Mahima</t>
  </si>
  <si>
    <t>Sunita</t>
  </si>
  <si>
    <t>Dilip</t>
  </si>
  <si>
    <t>Rakesh</t>
  </si>
  <si>
    <t>Mahesh</t>
  </si>
  <si>
    <t>Raghav</t>
  </si>
  <si>
    <t>Nitin</t>
  </si>
  <si>
    <t>Vinny</t>
  </si>
  <si>
    <t>Convert your data in Table (ctrl +t)</t>
  </si>
  <si>
    <t>253</t>
  </si>
  <si>
    <t>33344</t>
  </si>
  <si>
    <t>787.5</t>
  </si>
  <si>
    <t>226</t>
  </si>
  <si>
    <t>29153</t>
  </si>
  <si>
    <t>857.5</t>
  </si>
  <si>
    <t>228</t>
  </si>
  <si>
    <t>32040</t>
  </si>
  <si>
    <t>1018.5</t>
  </si>
  <si>
    <t>231</t>
  </si>
  <si>
    <t>33823</t>
  </si>
  <si>
    <t>206</t>
  </si>
  <si>
    <t>31503</t>
  </si>
  <si>
    <t>714</t>
  </si>
  <si>
    <t>223</t>
  </si>
  <si>
    <t>32894</t>
  </si>
  <si>
    <t>394</t>
  </si>
  <si>
    <t>35886</t>
  </si>
  <si>
    <t>696.5</t>
  </si>
  <si>
    <t>229</t>
  </si>
  <si>
    <t>31051</t>
  </si>
  <si>
    <t>861</t>
  </si>
  <si>
    <t>218</t>
  </si>
  <si>
    <t>31050</t>
  </si>
  <si>
    <t>927.5</t>
  </si>
  <si>
    <t>310</t>
  </si>
  <si>
    <t>30939</t>
  </si>
  <si>
    <t>232</t>
  </si>
  <si>
    <t>32863</t>
  </si>
  <si>
    <t>854</t>
  </si>
  <si>
    <t>244</t>
  </si>
  <si>
    <t>30900</t>
  </si>
  <si>
    <t>997.5</t>
  </si>
  <si>
    <t>242</t>
  </si>
  <si>
    <t>31689</t>
  </si>
  <si>
    <t>805</t>
  </si>
  <si>
    <t>256</t>
  </si>
  <si>
    <t>32561</t>
  </si>
  <si>
    <t>724.5</t>
  </si>
  <si>
    <t>227</t>
  </si>
  <si>
    <t>32979</t>
  </si>
  <si>
    <t>710.5</t>
  </si>
  <si>
    <t>237</t>
  </si>
  <si>
    <t>30386</t>
  </si>
  <si>
    <t>240</t>
  </si>
  <si>
    <t>31217</t>
  </si>
  <si>
    <t>210</t>
  </si>
  <si>
    <t>31112</t>
  </si>
  <si>
    <t>665</t>
  </si>
  <si>
    <t>234</t>
  </si>
  <si>
    <t>31805</t>
  </si>
  <si>
    <t>791</t>
  </si>
  <si>
    <t>254</t>
  </si>
  <si>
    <t>32125</t>
  </si>
  <si>
    <t>864.5</t>
  </si>
  <si>
    <t>219</t>
  </si>
  <si>
    <t>833</t>
  </si>
  <si>
    <t>217</t>
  </si>
  <si>
    <t>33688</t>
  </si>
  <si>
    <t>829.5</t>
  </si>
  <si>
    <t>220</t>
  </si>
  <si>
    <t>29885</t>
  </si>
  <si>
    <t>752.5</t>
  </si>
  <si>
    <t>207</t>
  </si>
  <si>
    <t>33091</t>
  </si>
  <si>
    <t>682.5</t>
  </si>
  <si>
    <t>250</t>
  </si>
  <si>
    <t>28531</t>
  </si>
  <si>
    <t>976.5</t>
  </si>
  <si>
    <t>212</t>
  </si>
  <si>
    <t>30028</t>
  </si>
  <si>
    <t>784</t>
  </si>
  <si>
    <t>216</t>
  </si>
  <si>
    <t>33231</t>
  </si>
  <si>
    <t>721</t>
  </si>
  <si>
    <t>Vikas</t>
  </si>
  <si>
    <t>208</t>
  </si>
  <si>
    <t>32571</t>
  </si>
  <si>
    <t>257</t>
  </si>
  <si>
    <t>30817</t>
  </si>
  <si>
    <t>717.5</t>
  </si>
  <si>
    <t>215</t>
  </si>
  <si>
    <t>32679</t>
  </si>
  <si>
    <t>689.5</t>
  </si>
  <si>
    <t>255</t>
  </si>
  <si>
    <t>31729</t>
  </si>
  <si>
    <t>815.5</t>
  </si>
  <si>
    <t>213</t>
  </si>
  <si>
    <t>33559</t>
  </si>
  <si>
    <t>647.5</t>
  </si>
  <si>
    <t>230</t>
  </si>
  <si>
    <t>35125</t>
  </si>
  <si>
    <t>259</t>
  </si>
  <si>
    <t>35609</t>
  </si>
  <si>
    <t>770</t>
  </si>
  <si>
    <t>Gagandeep</t>
  </si>
  <si>
    <t>303</t>
  </si>
  <si>
    <t>35840</t>
  </si>
  <si>
    <t>766.5</t>
  </si>
  <si>
    <t>35855</t>
  </si>
  <si>
    <t>822.5</t>
  </si>
  <si>
    <t>533</t>
  </si>
  <si>
    <t>35981</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</si>
  <si>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</si>
  <si>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</si>
  <si>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</si>
  <si>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</si>
  <si>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</si>
  <si>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</si>
  <si>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</si>
  <si>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</si>
  <si>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Month</t>
  </si>
  <si>
    <t>Store</t>
  </si>
  <si>
    <t>Product Code</t>
  </si>
  <si>
    <t>Sales</t>
  </si>
  <si>
    <t>Store #</t>
  </si>
  <si>
    <t>Total Sales</t>
  </si>
  <si>
    <t>JAN</t>
  </si>
  <si>
    <t>E0028M</t>
  </si>
  <si>
    <t>E0032M</t>
  </si>
  <si>
    <t>E0030M</t>
  </si>
  <si>
    <t>E0034M</t>
  </si>
  <si>
    <t>E0036M</t>
  </si>
  <si>
    <t>FEB</t>
  </si>
  <si>
    <t>MAR</t>
  </si>
  <si>
    <t>B0028M</t>
  </si>
  <si>
    <t>B0030M</t>
  </si>
  <si>
    <t>B0032M</t>
  </si>
  <si>
    <t>B0034M</t>
  </si>
  <si>
    <t>B0036M</t>
  </si>
  <si>
    <t>C0028M</t>
  </si>
  <si>
    <t>C0030M</t>
  </si>
  <si>
    <t>C0032M</t>
  </si>
  <si>
    <t>C0034M</t>
  </si>
  <si>
    <t>C0036M</t>
  </si>
  <si>
    <t>Sumif</t>
  </si>
  <si>
    <t>Sumifs with 2 Criteria</t>
  </si>
  <si>
    <t>Sumifs with 3 Criteria</t>
  </si>
  <si>
    <t>Date</t>
  </si>
  <si>
    <t>Date From</t>
  </si>
  <si>
    <t>Date To</t>
  </si>
  <si>
    <t>Sale Count</t>
  </si>
  <si>
    <t>Countif</t>
  </si>
  <si>
    <t>Countifs with 2 Criteria</t>
  </si>
  <si>
    <t>Countifs with 3 Criteria</t>
  </si>
  <si>
    <t>Averageif</t>
  </si>
  <si>
    <t>Averageifs with 2 Criteria</t>
  </si>
  <si>
    <t>Delhi</t>
  </si>
  <si>
    <t>Gurgaon</t>
  </si>
  <si>
    <t>Mumbai</t>
  </si>
  <si>
    <t>Banglore</t>
  </si>
  <si>
    <t>Turnover</t>
  </si>
  <si>
    <t>Xlookup(G2,$E:$E$A:$A,"Value Not Found",0,1)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</si>
</sst>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 #,##0.00_ ;_ * \-#,##0.00_ ;_ * &quot;-&quot;??_ ;_ @_ "/>
    <numFmt numFmtId="165" formatCode="_(&quot;$&quot;* #,##0.00_);_(&quot;$&quot;* \(#,##0.00\);_(&quot;$&quot;* &quot;-&quot;??_);_(@_)"/>
    <numFmt numFmtId="166" formatCode="0.0000"/>
    <numFmt numFmtId="167" formatCode="[$-14009]dd/mm/yy;@"/>
  </numFmts>
  <fonts count="28">
    <font>
      <sz val="10"/>
      <name val="Arial"/>
    </font>
    <font>
      <sz val="10"/>
      <name val="Arial"/>
      <family val="2"/>
    </font>
    <font>
      <b/>
      <sz val="12"/>
      <name val="Arial"/>
      <family val="2"/>
    </font>
    <font>
      <b/>
      <sz val="10"/>
      <name val="Arial"/>
      <family val="2"/>
    </font>
    <font>
      <sz val="10"/>
      <color indexed="8"/>
      <name val="Arial"/>
      <family val="2"/>
    </font>
    <font>
      <b/>
      <sz val="10"/>
      <color theme="0"/>
      <name val="Arial"/>
      <family val="2"/>
    </font>
    <font>
      <b/>
      <sz val="11"/>
      <color theme="0"/>
      <name val="Arial"/>
      <family val="2"/>
    </font>
    <font>
      <sz val="10"/>
      <name val="Arial"/>
      <family val="2"/>
    </font>
    <font>
      <b/>
      <sz val="12"/>
      <color indexed="9"/>
      <name val="Arial"/>
      <family val="2"/>
    </font>
    <font>
      <sz val="10"/>
      <name val="Arial"/>
      <family val="2"/>
    </font>
    <font>
      <sz val="12"/>
      <name val="Arial"/>
      <family val="2"/>
    </font>
    <font>
      <u/>
      <sz val="10"/>
      <color theme="10"/>
      <name val="Arial"/>
      <family val="2"/>
    </font>
    <font>
      <b/>
      <sz val="10"/>
      <color theme="0"/>
      <name val="Calibri"/>
      <family val="2"/>
      <scheme val="minor"/>
    </font>
    <font>
      <sz val="10"/>
      <name val="Calibri"/>
      <family val="2"/>
      <scheme val="minor"/>
    </font>
    <font>
      <b/>
      <sz val="11"/>
      <color theme="3"/>
      <name val="Calibri"/>
      <family val="2"/>
      <scheme val="minor"/>
    </font>
    <font>
      <sz val="10"/>
      <name val="Arial"/>
      <family val="2"/>
    </font>
    <font>
      <b/>
      <sz val="11"/>
      <color theme="0"/>
      <name val="Calibri"/>
      <family val="2"/>
      <scheme val="minor"/>
    </font>
    <font>
      <b/>
      <sz val="13"/>
      <color theme="1"/>
      <name val="Calibri"/>
      <family val="2"/>
      <scheme val="minor"/>
    </font>
    <font>
      <sz val="11"/>
      <color theme="1" tint="0.499984740745262"/>
      <name val="Calibri"/>
      <family val="2"/>
      <scheme val="minor"/>
    </font>
    <font>
      <sz val="11"/>
      <color theme="1"/>
      <name val="Arial"/>
      <family val="2"/>
    </font>
    <font>
      <sz val="11"/>
      <name val="Arial"/>
      <family val="2"/>
    </font>
    <font>
      <sz val="48"/>
      <name val="Roboto Black"/>
    </font>
    <font>
      <sz val="25"/>
      <name val="Roboto Black"/>
    </font>
    <font>
      <b/>
      <sz val="14"/>
      <color rgb="FF363636"/>
      <name val="Lato"/>
      <family val="2"/>
    </font>
    <font>
      <b/>
      <sz val="12"/>
      <color theme="0"/>
      <name val="Calibri"/>
      <family val="2"/>
      <scheme val="minor"/>
    </font>
    <font>
      <sz val="10"/>
      <name val="MS Sans Serif"/>
      <charset val="178"/>
    </font>
    <font>
      <b/>
      <sz val="12"/>
      <name val="Calibri"/>
      <family val="2"/>
      <scheme val="minor"/>
    </font>
    <font>
      <b/>
      <sz val="1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rgb="FF002060"/>
        <bgColor indexed="64"/>
      </patternFill>
    </fill>
    <fill>
      <patternFill patternType="solid">
        <fgColor rgb="FF638EC6"/>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249977111117893"/>
        <bgColor indexed="64"/>
      </patternFill>
    </fill>
  </fills>
  <borders count="1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ck">
        <color indexed="10"/>
      </left>
      <right style="thick">
        <color indexed="10"/>
      </right>
      <top style="thick">
        <color indexed="10"/>
      </top>
      <bottom style="thick">
        <color indexed="10"/>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bottom style="thin">
        <color indexed="64"/>
      </bottom>
      <diagonal/>
    </border>
  </borders>
  <cellStyleXfs count="14">
    <xf numFmtId="0" fontId="0" fillId="0" borderId="0"/>
    <xf numFmtId="165" fontId="1" fillId="0" borderId="0" applyFont="0" applyFill="0" applyBorder="0" applyAlignment="0" applyProtection="0"/>
    <xf numFmtId="0" fontId="1" fillId="0" borderId="0"/>
    <xf numFmtId="0" fontId="4" fillId="0" borderId="0"/>
    <xf numFmtId="0" fontId="7" fillId="0" borderId="0"/>
    <xf numFmtId="43" fontId="9" fillId="0" borderId="0" applyFont="0" applyFill="0" applyBorder="0" applyAlignment="0" applyProtection="0"/>
    <xf numFmtId="0" fontId="1" fillId="0" borderId="0"/>
    <xf numFmtId="9" fontId="1" fillId="0" borderId="0" applyFont="0" applyFill="0" applyBorder="0" applyAlignment="0" applyProtection="0"/>
    <xf numFmtId="0" fontId="11" fillId="0" borderId="0" applyNumberFormat="0" applyFill="0" applyBorder="0" applyAlignment="0" applyProtection="0"/>
    <xf numFmtId="0" fontId="14" fillId="0" borderId="0" applyNumberFormat="0" applyFill="0" applyBorder="0" applyAlignment="0" applyProtection="0"/>
    <xf numFmtId="9" fontId="15" fillId="0" borderId="0" applyFont="0" applyFill="0" applyBorder="0" applyAlignment="0" applyProtection="0"/>
    <xf numFmtId="0" fontId="1" fillId="0" borderId="0"/>
    <xf numFmtId="0" fontId="25" fillId="0" borderId="0"/>
    <xf numFmtId="43" fontId="1"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4" fillId="0" borderId="1" xfId="3" applyBorder="1" applyAlignment="1">
      <alignment horizontal="center" vertical="center" wrapText="1"/>
    </xf>
    <xf numFmtId="15" fontId="4" fillId="0" borderId="1" xfId="3" applyNumberFormat="1" applyBorder="1" applyAlignment="1">
      <alignment horizontal="center" vertical="center" wrapText="1"/>
    </xf>
    <xf numFmtId="0" fontId="4" fillId="0" borderId="3" xfId="3" applyBorder="1" applyAlignment="1">
      <alignment horizontal="center" vertical="center" wrapText="1"/>
    </xf>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6" fillId="4" borderId="6" xfId="3" applyFont="1" applyFill="1" applyBorder="1" applyAlignment="1">
      <alignment horizontal="center" vertical="center"/>
    </xf>
    <xf numFmtId="0" fontId="7" fillId="0" borderId="0" xfId="4"/>
    <xf numFmtId="0" fontId="7" fillId="0" borderId="2" xfId="4" applyBorder="1" applyAlignment="1">
      <alignment horizontal="center"/>
    </xf>
    <xf numFmtId="0" fontId="3" fillId="0" borderId="7" xfId="4" applyFont="1" applyBorder="1" applyAlignment="1">
      <alignment horizontal="center"/>
    </xf>
    <xf numFmtId="0" fontId="7" fillId="0" borderId="10" xfId="4" applyBorder="1"/>
    <xf numFmtId="0" fontId="7" fillId="0" borderId="11" xfId="4" applyBorder="1" applyAlignment="1">
      <alignment horizontal="right"/>
    </xf>
    <xf numFmtId="0" fontId="2" fillId="2" borderId="12" xfId="4" applyFont="1" applyFill="1" applyBorder="1" applyAlignment="1">
      <alignment horizontal="center"/>
    </xf>
    <xf numFmtId="0" fontId="2" fillId="5" borderId="13" xfId="4" applyFont="1" applyFill="1" applyBorder="1" applyAlignment="1">
      <alignment horizontal="right"/>
    </xf>
    <xf numFmtId="0" fontId="3" fillId="5" borderId="3" xfId="4" applyFont="1" applyFill="1" applyBorder="1" applyAlignment="1">
      <alignment horizontal="right"/>
    </xf>
    <xf numFmtId="0" fontId="3" fillId="5" borderId="8" xfId="4" applyFont="1" applyFill="1" applyBorder="1" applyAlignment="1">
      <alignment horizontal="right"/>
    </xf>
    <xf numFmtId="0" fontId="5" fillId="4" borderId="2" xfId="4" applyFont="1" applyFill="1" applyBorder="1"/>
    <xf numFmtId="0" fontId="5" fillId="4" borderId="2" xfId="4" applyFont="1" applyFill="1" applyBorder="1" applyAlignment="1">
      <alignment horizontal="center"/>
    </xf>
    <xf numFmtId="0" fontId="3" fillId="5" borderId="2" xfId="4" applyFont="1" applyFill="1" applyBorder="1" applyAlignment="1">
      <alignment horizontal="right"/>
    </xf>
    <xf numFmtId="165" fontId="0" fillId="0" borderId="0" xfId="1" applyFont="1" applyBorder="1" applyAlignment="1">
      <alignment horizontal="center"/>
    </xf>
    <xf numFmtId="43" fontId="0" fillId="0" borderId="0" xfId="5" applyFont="1"/>
    <xf numFmtId="0" fontId="6" fillId="0" borderId="0" xfId="3" applyFont="1" applyAlignment="1">
      <alignment horizontal="center" vertical="center"/>
    </xf>
    <xf numFmtId="0" fontId="10" fillId="0" borderId="2" xfId="0" applyFont="1" applyBorder="1"/>
    <xf numFmtId="0" fontId="4" fillId="0" borderId="1" xfId="3" applyBorder="1" applyAlignment="1">
      <alignment horizontal="center" vertical="center"/>
    </xf>
    <xf numFmtId="0" fontId="6" fillId="4" borderId="4" xfId="3" applyFont="1" applyFill="1" applyBorder="1" applyAlignment="1">
      <alignment horizontal="left" vertical="center"/>
    </xf>
    <xf numFmtId="0" fontId="4" fillId="0" borderId="1" xfId="3" applyBorder="1" applyAlignment="1">
      <alignment horizontal="left" vertical="center"/>
    </xf>
    <xf numFmtId="0" fontId="0" fillId="0" borderId="0" xfId="0" applyAlignment="1">
      <alignment horizontal="left" vertical="center"/>
    </xf>
    <xf numFmtId="0" fontId="0" fillId="0" borderId="2" xfId="0" applyBorder="1" applyAlignment="1">
      <alignment horizontal="left"/>
    </xf>
    <xf numFmtId="0" fontId="1" fillId="0" borderId="2" xfId="0" applyFont="1" applyBorder="1" applyAlignment="1">
      <alignment horizontal="left"/>
    </xf>
    <xf numFmtId="0" fontId="1" fillId="0" borderId="0" xfId="0" applyFont="1"/>
    <xf numFmtId="0" fontId="6" fillId="4" borderId="0" xfId="3" applyFont="1" applyFill="1" applyAlignment="1">
      <alignment horizontal="center" vertical="center"/>
    </xf>
    <xf numFmtId="0" fontId="5" fillId="6" borderId="0" xfId="0" applyFont="1" applyFill="1"/>
    <xf numFmtId="0" fontId="11" fillId="0" borderId="0" xfId="8"/>
    <xf numFmtId="0" fontId="12" fillId="7" borderId="0" xfId="2" applyFont="1" applyFill="1"/>
    <xf numFmtId="0" fontId="13" fillId="0" borderId="0" xfId="2" applyFont="1"/>
    <xf numFmtId="0" fontId="4" fillId="0" borderId="0" xfId="3" applyAlignment="1">
      <alignment horizontal="center" vertical="center" wrapText="1"/>
    </xf>
    <xf numFmtId="0" fontId="0" fillId="0" borderId="0" xfId="0" applyAlignment="1">
      <alignment horizontal="center"/>
    </xf>
    <xf numFmtId="0" fontId="14" fillId="0" borderId="0" xfId="9"/>
    <xf numFmtId="166" fontId="0" fillId="0" borderId="0" xfId="0" applyNumberFormat="1"/>
    <xf numFmtId="166" fontId="14" fillId="0" borderId="0" xfId="9" applyNumberFormat="1"/>
    <xf numFmtId="0" fontId="17" fillId="0" borderId="15" xfId="0" applyFont="1" applyBorder="1"/>
    <xf numFmtId="0" fontId="0" fillId="0" borderId="15" xfId="0" applyBorder="1"/>
    <xf numFmtId="0" fontId="18" fillId="0" borderId="0" xfId="0" applyFont="1" applyAlignment="1">
      <alignment horizontal="right"/>
    </xf>
    <xf numFmtId="0" fontId="18" fillId="0" borderId="0" xfId="0" applyFont="1"/>
    <xf numFmtId="0" fontId="16" fillId="8" borderId="0" xfId="0" applyFont="1" applyFill="1"/>
    <xf numFmtId="0" fontId="0" fillId="9" borderId="0" xfId="0" applyFill="1" applyAlignment="1">
      <alignment horizontal="left" vertical="center" wrapText="1"/>
    </xf>
    <xf numFmtId="3" fontId="0" fillId="0" borderId="0" xfId="0" applyNumberFormat="1"/>
    <xf numFmtId="1" fontId="0" fillId="0" borderId="0" xfId="10" applyNumberFormat="1" applyFont="1"/>
    <xf numFmtId="0" fontId="19" fillId="0" borderId="0" xfId="0" applyFont="1"/>
    <xf numFmtId="0" fontId="0" fillId="0" borderId="0" xfId="0" applyAlignment="1">
      <alignment horizontal="left"/>
    </xf>
    <xf numFmtId="0" fontId="0" fillId="10" borderId="0" xfId="0" applyFill="1" applyAlignment="1">
      <alignment horizontal="left" vertical="center" wrapText="1"/>
    </xf>
    <xf numFmtId="9" fontId="21" fillId="0" borderId="0" xfId="7" applyFont="1" applyAlignment="1">
      <alignment horizontal="left"/>
    </xf>
    <xf numFmtId="0" fontId="1" fillId="0" borderId="0" xfId="6"/>
    <xf numFmtId="9" fontId="23" fillId="0" borderId="0" xfId="7" applyFont="1" applyAlignment="1">
      <alignment horizontal="left"/>
    </xf>
    <xf numFmtId="0" fontId="1" fillId="11" borderId="0" xfId="6" applyFill="1"/>
    <xf numFmtId="0" fontId="23" fillId="0" borderId="0" xfId="11" applyFont="1" applyAlignment="1">
      <alignment horizontal="left"/>
    </xf>
    <xf numFmtId="9" fontId="1" fillId="0" borderId="0" xfId="7" applyFont="1" applyAlignment="1">
      <alignment horizontal="left" wrapText="1"/>
    </xf>
    <xf numFmtId="0" fontId="1" fillId="0" borderId="0" xfId="6" applyAlignment="1">
      <alignment horizontal="left"/>
    </xf>
    <xf numFmtId="0" fontId="24" fillId="3" borderId="2" xfId="2" applyFont="1" applyFill="1" applyBorder="1" applyAlignment="1">
      <alignment horizontal="center"/>
    </xf>
    <xf numFmtId="0" fontId="12" fillId="3" borderId="2" xfId="12" applyFont="1" applyFill="1" applyBorder="1" applyAlignment="1">
      <alignment horizontal="center"/>
    </xf>
    <xf numFmtId="0" fontId="12" fillId="12" borderId="2" xfId="12" applyFont="1" applyFill="1" applyBorder="1" applyAlignment="1">
      <alignment horizontal="center"/>
    </xf>
    <xf numFmtId="0" fontId="13" fillId="0" borderId="0" xfId="2" applyFont="1" applyAlignment="1">
      <alignment horizontal="center"/>
    </xf>
    <xf numFmtId="43" fontId="13" fillId="0" borderId="0" xfId="13" applyFont="1" applyAlignment="1">
      <alignment horizontal="center"/>
    </xf>
    <xf numFmtId="0" fontId="26" fillId="0" borderId="2" xfId="12" applyFont="1" applyBorder="1" applyAlignment="1">
      <alignment horizontal="center"/>
    </xf>
    <xf numFmtId="43" fontId="27" fillId="0" borderId="2" xfId="13" applyFont="1" applyBorder="1" applyAlignment="1">
      <alignment horizontal="center"/>
    </xf>
    <xf numFmtId="43" fontId="13" fillId="0" borderId="0" xfId="2" applyNumberFormat="1" applyFont="1"/>
    <xf numFmtId="0" fontId="27" fillId="0" borderId="0" xfId="2" applyFont="1"/>
    <xf numFmtId="14" fontId="13" fillId="0" borderId="0" xfId="2" applyNumberFormat="1" applyFont="1" applyAlignment="1">
      <alignment horizontal="center"/>
    </xf>
    <xf numFmtId="15" fontId="26" fillId="0" borderId="2" xfId="12" applyNumberFormat="1" applyFont="1" applyBorder="1" applyAlignment="1">
      <alignment horizontal="center"/>
    </xf>
    <xf numFmtId="0" fontId="6" fillId="3" borderId="2" xfId="0" applyFont="1" applyFill="1" applyBorder="1" applyAlignment="1">
      <alignment horizontal="center"/>
    </xf>
    <xf numFmtId="164" fontId="20" fillId="0" borderId="2" xfId="0" applyNumberFormat="1" applyFont="1" applyBorder="1" applyAlignment="1">
      <alignment horizontal="left"/>
    </xf>
    <xf numFmtId="43" fontId="20" fillId="0" borderId="2" xfId="5" applyFont="1" applyFill="1" applyBorder="1" applyAlignment="1">
      <alignment horizontal="left"/>
    </xf>
    <xf numFmtId="0" fontId="20" fillId="0" borderId="2" xfId="0" applyFont="1" applyBorder="1" applyAlignment="1">
      <alignment horizontal="left"/>
    </xf>
    <xf numFmtId="167" fontId="0" fillId="0" borderId="2" xfId="0" applyNumberFormat="1" applyBorder="1" applyAlignment="1">
      <alignment horizontal="left"/>
    </xf>
    <xf numFmtId="9" fontId="22" fillId="11" borderId="0" xfId="7" applyFont="1" applyFill="1" applyAlignment="1">
      <alignment horizontal="center" vertical="center"/>
    </xf>
    <xf numFmtId="0" fontId="8" fillId="4" borderId="14" xfId="4" applyFont="1" applyFill="1" applyBorder="1" applyAlignment="1">
      <alignment horizontal="center" vertical="center"/>
    </xf>
    <xf numFmtId="0" fontId="8" fillId="4" borderId="9" xfId="4" applyFont="1" applyFill="1" applyBorder="1" applyAlignment="1">
      <alignment horizontal="center" vertical="center"/>
    </xf>
    <xf numFmtId="0" fontId="1" fillId="0" borderId="0" xfId="0" applyFont="1" applyAlignment="1">
      <alignment horizontal="center"/>
    </xf>
    <xf numFmtId="0" fontId="0" fillId="0" borderId="0" xfId="0" applyAlignment="1"/>
  </cellXfs>
  <cellStyles count="14">
    <cellStyle name="Comma" xfId="5" builtinId="3"/>
    <cellStyle name="Comma 2" xfId="13" xr:uid="{478B64A4-A24D-4928-B866-56D0180554E0}"/>
    <cellStyle name="Currency" xfId="1" builtinId="4"/>
    <cellStyle name="Heading 4" xfId="9" builtinId="19"/>
    <cellStyle name="Hyperlink" xfId="8" builtinId="8"/>
    <cellStyle name="Normal" xfId="0" builtinId="0"/>
    <cellStyle name="Normal 2" xfId="4" xr:uid="{00000000-0005-0000-0000-000004000000}"/>
    <cellStyle name="Normal 2 2" xfId="11" xr:uid="{7EA06709-A212-4A7F-9932-6AB972E41067}"/>
    <cellStyle name="Normal 3" xfId="6" xr:uid="{00000000-0005-0000-0000-000005000000}"/>
    <cellStyle name="Normal_Book1" xfId="2" xr:uid="{00000000-0005-0000-0000-000006000000}"/>
    <cellStyle name="Normal_Course File" xfId="12" xr:uid="{568E1B05-AF6B-4A99-BCB3-6C38A6BB200E}"/>
    <cellStyle name="Normal_Sheet1_1" xfId="3" xr:uid="{00000000-0005-0000-0000-000008000000}"/>
    <cellStyle name="Per cent" xfId="10" builtinId="5"/>
    <cellStyle name="Percent 2" xfId="7" xr:uid="{00000000-0005-0000-0000-00000A000000}"/>
  </cellStyles>
  <dxfs count="4">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
      <font>
        <b/>
        <i val="0"/>
        <strike val="0"/>
        <condense val="0"/>
        <extend val="0"/>
        <outline val="0"/>
        <shadow val="0"/>
        <u val="none"/>
        <vertAlign val="baseline"/>
        <sz val="10"/>
        <color theme="0"/>
        <name val="Arial"/>
        <family val="2"/>
        <scheme val="none"/>
      </font>
      <fill>
        <patternFill patternType="solid">
          <fgColor indexed="64"/>
          <bgColor theme="8"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373088F-F378-497E-9C50-0C2A3FADD56D}"/>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FA7E66D-DA45-4699-B4D4-28B804B77A4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7D29C2DB-CF8D-4C12-8024-29FBB6ED8E71}"/>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BE516CAF-CA23-466C-BC2B-FF769DE5F5B3}"/>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F31DB30B-B50F-4A91-9C59-884343371DA9}"/>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E27B3D6A-DDD3-4BDA-A70F-DD56178F9A4D}"/>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46040042-C844-4CEA-9568-2A58041C0704}"/>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2</xdr:row>
      <xdr:rowOff>0</xdr:rowOff>
    </xdr:from>
    <xdr:to>
      <xdr:col>18</xdr:col>
      <xdr:colOff>226158</xdr:colOff>
      <xdr:row>14</xdr:row>
      <xdr:rowOff>52487</xdr:rowOff>
    </xdr:to>
    <xdr:pic>
      <xdr:nvPicPr>
        <xdr:cNvPr id="2" name="Picture 1">
          <a:extLst>
            <a:ext uri="{FF2B5EF4-FFF2-40B4-BE49-F238E27FC236}">
              <a16:creationId xmlns:a16="http://schemas.microsoft.com/office/drawing/2014/main" id="{5C73A8D3-5831-4050-8E53-83B1C0A82C59}"/>
            </a:ext>
          </a:extLst>
        </xdr:cNvPr>
        <xdr:cNvPicPr/>
      </xdr:nvPicPr>
      <xdr:blipFill rotWithShape="1">
        <a:blip xmlns:r="http://schemas.openxmlformats.org/officeDocument/2006/relationships" r:embed="rId1"/>
        <a:srcRect l="26811" t="17136" r="26768" b="21016"/>
        <a:stretch/>
      </xdr:blipFill>
      <xdr:spPr>
        <a:xfrm>
          <a:off x="11855450" y="323850"/>
          <a:ext cx="2664558" cy="2010019"/>
        </a:xfrm>
        <a:prstGeom prst="rect">
          <a:avLst/>
        </a:prstGeom>
      </xdr:spPr>
    </xdr:pic>
    <xdr:clientData/>
  </xdr:twoCellAnchor>
  <xdr:twoCellAnchor editAs="oneCell">
    <xdr:from>
      <xdr:col>14</xdr:col>
      <xdr:colOff>0</xdr:colOff>
      <xdr:row>15</xdr:row>
      <xdr:rowOff>0</xdr:rowOff>
    </xdr:from>
    <xdr:to>
      <xdr:col>18</xdr:col>
      <xdr:colOff>200758</xdr:colOff>
      <xdr:row>26</xdr:row>
      <xdr:rowOff>149468</xdr:rowOff>
    </xdr:to>
    <xdr:pic>
      <xdr:nvPicPr>
        <xdr:cNvPr id="3" name="Picture 2">
          <a:extLst>
            <a:ext uri="{FF2B5EF4-FFF2-40B4-BE49-F238E27FC236}">
              <a16:creationId xmlns:a16="http://schemas.microsoft.com/office/drawing/2014/main" id="{068FA1E4-3748-4973-8259-029E6D086D49}"/>
            </a:ext>
          </a:extLst>
        </xdr:cNvPr>
        <xdr:cNvPicPr/>
      </xdr:nvPicPr>
      <xdr:blipFill rotWithShape="1">
        <a:blip xmlns:r="http://schemas.openxmlformats.org/officeDocument/2006/relationships" r:embed="rId2"/>
        <a:srcRect l="30356" t="20879" r="30756" b="25546"/>
        <a:stretch/>
      </xdr:blipFill>
      <xdr:spPr>
        <a:xfrm>
          <a:off x="11855450" y="2387600"/>
          <a:ext cx="2639158" cy="1895718"/>
        </a:xfrm>
        <a:prstGeom prst="rect">
          <a:avLst/>
        </a:prstGeom>
      </xdr:spPr>
    </xdr:pic>
    <xdr:clientData/>
  </xdr:twoCellAnchor>
  <xdr:twoCellAnchor editAs="oneCell">
    <xdr:from>
      <xdr:col>14</xdr:col>
      <xdr:colOff>0</xdr:colOff>
      <xdr:row>28</xdr:row>
      <xdr:rowOff>0</xdr:rowOff>
    </xdr:from>
    <xdr:to>
      <xdr:col>18</xdr:col>
      <xdr:colOff>207108</xdr:colOff>
      <xdr:row>39</xdr:row>
      <xdr:rowOff>128953</xdr:rowOff>
    </xdr:to>
    <xdr:pic>
      <xdr:nvPicPr>
        <xdr:cNvPr id="4" name="Picture 3">
          <a:extLst>
            <a:ext uri="{FF2B5EF4-FFF2-40B4-BE49-F238E27FC236}">
              <a16:creationId xmlns:a16="http://schemas.microsoft.com/office/drawing/2014/main" id="{423678DC-DBDF-4291-9F8D-27232C08D888}"/>
            </a:ext>
          </a:extLst>
        </xdr:cNvPr>
        <xdr:cNvPicPr/>
      </xdr:nvPicPr>
      <xdr:blipFill rotWithShape="1">
        <a:blip xmlns:r="http://schemas.openxmlformats.org/officeDocument/2006/relationships" r:embed="rId3"/>
        <a:srcRect l="30578" t="21274" r="30645" b="25939"/>
        <a:stretch/>
      </xdr:blipFill>
      <xdr:spPr>
        <a:xfrm>
          <a:off x="11855450" y="4451350"/>
          <a:ext cx="2645508" cy="187520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F86833F-5606-45C6-AF8E-058B88011613}" name="MasterEmployeeList12" displayName="MasterEmployeeList12" ref="A1:F20" totalsRowShown="0" headerRowDxfId="3">
  <autoFilter ref="A1:F20" xr:uid="{EF3EC1D3-05E7-4559-B51C-160E6FF6CA06}"/>
  <tableColumns count="6">
    <tableColumn id="1" xr3:uid="{7DDF337A-B455-451A-9FA9-107561D9D04A}" name="Emp ID"/>
    <tableColumn id="2" xr3:uid="{5260F02B-7B3C-4999-A1C7-A8D31A32F82F}" name="Name"/>
    <tableColumn id="3" xr3:uid="{25C7F820-2DB3-408F-B878-BCA7E6A20A58}" name="Dept"/>
    <tableColumn id="4" xr3:uid="{44063E74-BD55-456C-B784-831AFC270B2A}" name="Phone Ext"/>
    <tableColumn id="5" xr3:uid="{E7CF60A6-0933-4BE4-80DE-CA32F1E9ADB9}" name="Location"/>
    <tableColumn id="6" xr3:uid="{5B881838-A3E3-4D43-BF15-47803EE75B53}" name="Rate per da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EE8565-8206-4082-B80A-5D8F26AB30B0}" name="Data13" displayName="Data13" ref="H1:H6" totalsRowShown="0" headerRowDxfId="2" dataDxfId="1">
  <autoFilter ref="H1:H6" xr:uid="{36B24181-8304-4A7E-A150-3AC7CEE66800}"/>
  <tableColumns count="1">
    <tableColumn id="1" xr3:uid="{BE806638-BC07-4B90-AC3C-C82337248C94}" name="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channel/UCSbhpRGXECpL5cBK6L_Ug6w?view_as=subscriber" TargetMode="External"/><Relationship Id="rId2" Type="http://schemas.openxmlformats.org/officeDocument/2006/relationships/hyperlink" Target="mailto:caamitjain2018@gmail.com" TargetMode="External"/><Relationship Id="rId1" Type="http://schemas.openxmlformats.org/officeDocument/2006/relationships/hyperlink" Target="https://www.microsoft.com/en-in/download/details.aspx?id=15011"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channel/UCSbhpRGXECpL5cBK6L_Ug6w?view_as=subscriber" TargetMode="External"/><Relationship Id="rId2" Type="http://schemas.openxmlformats.org/officeDocument/2006/relationships/hyperlink" Target="mailto:caamitjain2018@gmail.com" TargetMode="External"/><Relationship Id="rId1" Type="http://schemas.openxmlformats.org/officeDocument/2006/relationships/hyperlink" Target="https://www.microsoft.com/en-in/download/details.aspx?id=15011"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youtube.com/channel/UCSbhpRGXECpL5cBK6L_Ug6w?view_as=subscriber" TargetMode="External"/><Relationship Id="rId1" Type="http://schemas.openxmlformats.org/officeDocument/2006/relationships/hyperlink" Target="mailto:caamitjain201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4816-E28C-402C-869B-043C5EBED890}">
  <dimension ref="A1:M27"/>
  <sheetViews>
    <sheetView showGridLines="0" workbookViewId="0">
      <selection activeCell="G27" sqref="G27"/>
    </sheetView>
  </sheetViews>
  <sheetFormatPr baseColWidth="10" defaultColWidth="0" defaultRowHeight="12.5" customHeight="1" zeroHeight="1"/>
  <cols>
    <col min="1" max="1" width="2.83203125" style="53" customWidth="1"/>
    <col min="2" max="2" width="64.6640625" style="58" customWidth="1"/>
    <col min="3" max="13" width="8.6640625" style="53" customWidth="1"/>
    <col min="14" max="16384" width="8.6640625" style="53" hidden="1"/>
  </cols>
  <sheetData>
    <row r="1" spans="2:13" ht="62">
      <c r="B1" s="52" t="s">
        <v>262</v>
      </c>
      <c r="D1" s="75" t="s">
        <v>263</v>
      </c>
      <c r="E1" s="75"/>
      <c r="F1" s="75"/>
      <c r="G1" s="75"/>
      <c r="H1" s="75"/>
      <c r="I1" s="75"/>
      <c r="J1" s="75"/>
      <c r="K1" s="75"/>
      <c r="L1" s="75"/>
      <c r="M1" s="75"/>
    </row>
    <row r="2" spans="2:13" ht="18">
      <c r="B2" s="54" t="s">
        <v>264</v>
      </c>
      <c r="D2" s="55"/>
      <c r="E2" s="55"/>
      <c r="F2" s="55"/>
      <c r="G2" s="55"/>
      <c r="H2" s="55"/>
      <c r="I2" s="55"/>
      <c r="J2" s="55"/>
      <c r="K2" s="55"/>
      <c r="L2" s="55"/>
      <c r="M2" s="55"/>
    </row>
    <row r="3" spans="2:13" ht="10" customHeight="1">
      <c r="B3" s="56"/>
      <c r="D3" s="55"/>
      <c r="E3" s="55"/>
      <c r="F3" s="55"/>
      <c r="G3" s="55"/>
      <c r="H3" s="55"/>
      <c r="I3" s="55"/>
      <c r="J3" s="55"/>
      <c r="K3" s="55"/>
      <c r="L3" s="55"/>
      <c r="M3" s="55"/>
    </row>
    <row r="4" spans="2:13" ht="28">
      <c r="B4" s="57" t="s">
        <v>265</v>
      </c>
      <c r="D4" s="55"/>
      <c r="E4" s="55"/>
      <c r="F4" s="55"/>
      <c r="G4" s="55"/>
      <c r="H4" s="55"/>
      <c r="I4" s="55"/>
      <c r="J4" s="55"/>
      <c r="K4" s="55"/>
      <c r="L4" s="55"/>
      <c r="M4" s="55"/>
    </row>
    <row r="5" spans="2:13" ht="13">
      <c r="D5" s="55"/>
      <c r="E5" s="55"/>
      <c r="F5" s="55"/>
      <c r="G5" s="55"/>
      <c r="H5" s="55"/>
      <c r="I5" s="55"/>
      <c r="J5" s="55"/>
      <c r="K5" s="55"/>
      <c r="L5" s="55"/>
      <c r="M5" s="55"/>
    </row>
    <row r="6" spans="2:13" ht="13">
      <c r="D6" s="55"/>
      <c r="E6" s="55"/>
      <c r="F6" s="55"/>
      <c r="G6" s="55"/>
      <c r="H6" s="55"/>
      <c r="I6" s="55"/>
      <c r="J6" s="55"/>
      <c r="K6" s="55"/>
      <c r="L6" s="55"/>
      <c r="M6" s="55"/>
    </row>
    <row r="7" spans="2:13" ht="13">
      <c r="D7" s="55"/>
      <c r="E7" s="55"/>
      <c r="F7" s="55"/>
      <c r="G7" s="55"/>
      <c r="H7" s="55"/>
      <c r="I7" s="55"/>
      <c r="J7" s="55"/>
      <c r="K7" s="55"/>
      <c r="L7" s="55"/>
      <c r="M7" s="55"/>
    </row>
    <row r="8" spans="2:13" ht="13">
      <c r="D8" s="55"/>
      <c r="E8" s="55"/>
      <c r="F8" s="55"/>
      <c r="G8" s="55"/>
      <c r="H8" s="55"/>
      <c r="I8" s="55"/>
      <c r="J8" s="55"/>
      <c r="K8" s="55"/>
      <c r="L8" s="55"/>
      <c r="M8" s="55"/>
    </row>
    <row r="9" spans="2:13" ht="13">
      <c r="D9" s="55"/>
      <c r="E9" s="55"/>
      <c r="F9" s="55"/>
      <c r="G9" s="55"/>
      <c r="H9" s="55"/>
      <c r="I9" s="55"/>
      <c r="J9" s="55"/>
      <c r="K9" s="55"/>
      <c r="L9" s="55"/>
      <c r="M9" s="55"/>
    </row>
    <row r="10" spans="2:13" ht="13">
      <c r="D10" s="55"/>
      <c r="E10" s="55"/>
      <c r="F10" s="55"/>
      <c r="G10" s="55"/>
      <c r="H10" s="55"/>
      <c r="I10" s="55"/>
      <c r="J10" s="55"/>
      <c r="K10" s="55"/>
      <c r="L10" s="55"/>
      <c r="M10" s="55"/>
    </row>
    <row r="11" spans="2:13" ht="18">
      <c r="B11" s="54" t="s">
        <v>266</v>
      </c>
      <c r="D11" s="55"/>
      <c r="E11" s="55"/>
      <c r="F11" s="55"/>
      <c r="G11" s="55"/>
      <c r="H11" s="55"/>
      <c r="I11" s="55"/>
      <c r="J11" s="55"/>
      <c r="K11" s="55"/>
      <c r="L11" s="55"/>
      <c r="M11" s="55"/>
    </row>
    <row r="12" spans="2:13" ht="11" customHeight="1">
      <c r="B12" s="54"/>
      <c r="D12" s="55"/>
      <c r="E12" s="55"/>
      <c r="F12" s="55"/>
      <c r="G12" s="55"/>
      <c r="H12" s="55"/>
      <c r="I12" s="55"/>
      <c r="J12" s="55"/>
      <c r="K12" s="55"/>
      <c r="L12" s="55"/>
      <c r="M12" s="55"/>
    </row>
    <row r="13" spans="2:13" ht="14">
      <c r="B13" s="57" t="s">
        <v>267</v>
      </c>
      <c r="D13" s="55"/>
      <c r="E13" s="55"/>
      <c r="F13" s="55"/>
      <c r="G13" s="55"/>
      <c r="H13" s="55"/>
      <c r="I13" s="55"/>
      <c r="J13" s="55"/>
      <c r="K13" s="55"/>
      <c r="L13" s="55"/>
      <c r="M13" s="55"/>
    </row>
    <row r="14" spans="2:13" ht="13">
      <c r="D14" s="55"/>
      <c r="E14" s="55"/>
      <c r="F14" s="55"/>
      <c r="G14" s="55"/>
      <c r="H14" s="55"/>
      <c r="I14" s="55"/>
      <c r="J14" s="55"/>
      <c r="K14" s="55"/>
      <c r="L14" s="55"/>
      <c r="M14" s="55"/>
    </row>
    <row r="15" spans="2:13" ht="13">
      <c r="D15" s="55"/>
      <c r="E15" s="55"/>
      <c r="F15" s="55"/>
      <c r="G15" s="55"/>
      <c r="H15" s="55"/>
      <c r="I15" s="55"/>
      <c r="J15" s="55"/>
      <c r="K15" s="55"/>
      <c r="L15" s="55"/>
      <c r="M15" s="55"/>
    </row>
    <row r="16" spans="2:13" ht="13">
      <c r="D16" s="55"/>
      <c r="E16" s="55"/>
      <c r="F16" s="55"/>
      <c r="G16" s="55"/>
      <c r="H16" s="55"/>
      <c r="I16" s="55"/>
      <c r="J16" s="55"/>
      <c r="K16" s="55"/>
      <c r="L16" s="55"/>
      <c r="M16" s="55"/>
    </row>
    <row r="17" spans="2:13" ht="13">
      <c r="D17" s="55"/>
      <c r="E17" s="55"/>
      <c r="F17" s="55"/>
      <c r="G17" s="55"/>
      <c r="H17" s="55"/>
      <c r="I17" s="55"/>
      <c r="J17" s="55"/>
      <c r="K17" s="55"/>
      <c r="L17" s="55"/>
      <c r="M17" s="55"/>
    </row>
    <row r="18" spans="2:13" ht="13">
      <c r="D18" s="55"/>
      <c r="E18" s="55"/>
      <c r="F18" s="55"/>
      <c r="G18" s="55"/>
      <c r="H18" s="55"/>
      <c r="I18" s="55"/>
      <c r="J18" s="55"/>
      <c r="K18" s="55"/>
      <c r="L18" s="55"/>
      <c r="M18" s="55"/>
    </row>
    <row r="19" spans="2:13" ht="18">
      <c r="B19" s="54" t="s">
        <v>268</v>
      </c>
      <c r="D19" s="55"/>
      <c r="E19" s="55"/>
      <c r="F19" s="55"/>
      <c r="G19" s="55"/>
      <c r="H19" s="55"/>
      <c r="I19" s="55"/>
      <c r="J19" s="55"/>
      <c r="K19" s="55"/>
      <c r="L19" s="55"/>
      <c r="M19" s="55"/>
    </row>
    <row r="20" spans="2:13" ht="18">
      <c r="B20" s="54"/>
      <c r="D20" s="55"/>
      <c r="E20" s="55"/>
      <c r="F20" s="55"/>
      <c r="G20" s="55"/>
      <c r="H20" s="55"/>
      <c r="I20" s="55"/>
      <c r="J20" s="55"/>
      <c r="K20" s="55"/>
      <c r="L20" s="55"/>
      <c r="M20" s="55"/>
    </row>
    <row r="21" spans="2:13" ht="56">
      <c r="B21" s="57" t="s">
        <v>269</v>
      </c>
      <c r="D21" s="55"/>
      <c r="E21" s="55"/>
      <c r="F21" s="55"/>
      <c r="G21" s="55"/>
      <c r="H21" s="55"/>
      <c r="I21" s="55"/>
      <c r="J21" s="55"/>
      <c r="K21" s="55"/>
      <c r="L21" s="55"/>
      <c r="M21" s="55"/>
    </row>
    <row r="22" spans="2:13" ht="13">
      <c r="D22" s="55"/>
      <c r="E22" s="55"/>
      <c r="F22" s="55"/>
      <c r="G22" s="55"/>
      <c r="H22" s="55"/>
      <c r="I22" s="55"/>
      <c r="J22" s="55"/>
      <c r="K22" s="55"/>
      <c r="L22" s="55"/>
      <c r="M22" s="55"/>
    </row>
    <row r="23" spans="2:13" ht="13">
      <c r="D23" s="55"/>
      <c r="E23" s="55"/>
      <c r="F23" s="55"/>
      <c r="G23" s="55"/>
      <c r="H23" s="55"/>
      <c r="I23" s="55"/>
      <c r="J23" s="55"/>
      <c r="K23" s="55"/>
      <c r="L23" s="55"/>
      <c r="M23" s="55"/>
    </row>
    <row r="24" spans="2:13" ht="13">
      <c r="D24" s="55"/>
      <c r="E24" s="55"/>
      <c r="F24" s="55"/>
      <c r="G24" s="55"/>
      <c r="H24" s="55"/>
      <c r="I24" s="55"/>
      <c r="J24" s="55"/>
      <c r="K24" s="55"/>
      <c r="L24" s="55"/>
      <c r="M24" s="55"/>
    </row>
    <row r="25" spans="2:13" ht="13">
      <c r="D25" s="55"/>
      <c r="E25" s="55"/>
      <c r="F25" s="55"/>
      <c r="G25" s="55"/>
      <c r="H25" s="55"/>
      <c r="I25" s="55"/>
      <c r="J25" s="55"/>
      <c r="K25" s="55"/>
      <c r="L25" s="55"/>
      <c r="M25" s="55"/>
    </row>
    <row r="26" spans="2:13" ht="13">
      <c r="D26" s="55"/>
      <c r="E26" s="55"/>
      <c r="F26" s="55"/>
      <c r="G26" s="55"/>
      <c r="H26" s="55"/>
      <c r="I26" s="55"/>
      <c r="J26" s="55"/>
      <c r="K26" s="55"/>
      <c r="L26" s="55"/>
      <c r="M26" s="55"/>
    </row>
    <row r="27" spans="2:13" ht="13">
      <c r="D27" s="55"/>
      <c r="E27" s="55"/>
      <c r="F27" s="55"/>
      <c r="G27" s="55"/>
      <c r="H27" s="55"/>
      <c r="I27" s="55"/>
      <c r="J27" s="55"/>
      <c r="K27" s="55"/>
      <c r="L27" s="55"/>
      <c r="M27" s="55"/>
    </row>
  </sheetData>
  <sheetProtection sheet="1" objects="1" scenarios="1" selectLockedCells="1" selectUnlockedCells="1"/>
  <mergeCells count="1">
    <mergeCell ref="D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Q6"/>
  <sheetViews>
    <sheetView zoomScale="205" zoomScaleNormal="205" workbookViewId="0"/>
  </sheetViews>
  <sheetFormatPr baseColWidth="10" defaultColWidth="9.1640625" defaultRowHeight="13"/>
  <cols>
    <col min="1" max="1" width="14.83203125" style="8" customWidth="1"/>
    <col min="2" max="14" width="9.1640625" style="8"/>
    <col min="15" max="15" width="10.5" style="8" customWidth="1"/>
    <col min="16" max="16384" width="9.1640625" style="8"/>
  </cols>
  <sheetData>
    <row r="1" spans="1:17" ht="14">
      <c r="N1" s="34" t="s">
        <v>133</v>
      </c>
      <c r="O1" s="34"/>
      <c r="P1" s="34"/>
      <c r="Q1" s="34"/>
    </row>
    <row r="2" spans="1:17" ht="14">
      <c r="A2" s="17" t="s">
        <v>25</v>
      </c>
      <c r="B2" s="18" t="s">
        <v>11</v>
      </c>
      <c r="C2" s="18" t="s">
        <v>13</v>
      </c>
      <c r="D2" s="18" t="s">
        <v>24</v>
      </c>
      <c r="E2" s="18" t="s">
        <v>23</v>
      </c>
      <c r="F2" s="18" t="s">
        <v>22</v>
      </c>
      <c r="G2" s="18" t="s">
        <v>12</v>
      </c>
      <c r="N2" s="35" t="s">
        <v>134</v>
      </c>
      <c r="O2" s="35">
        <v>9818072997</v>
      </c>
      <c r="P2" s="35"/>
      <c r="Q2" s="35"/>
    </row>
    <row r="3" spans="1:17" ht="14">
      <c r="A3" s="19" t="s">
        <v>21</v>
      </c>
      <c r="B3" s="9"/>
      <c r="C3" s="9"/>
      <c r="D3" s="9"/>
      <c r="E3" s="9"/>
      <c r="F3" s="9"/>
      <c r="G3" s="9"/>
      <c r="N3" s="35" t="s">
        <v>135</v>
      </c>
      <c r="O3" s="33" t="s">
        <v>136</v>
      </c>
      <c r="P3" s="35"/>
      <c r="Q3" s="35"/>
    </row>
    <row r="4" spans="1:17">
      <c r="A4" s="19" t="s">
        <v>20</v>
      </c>
      <c r="B4" s="9"/>
      <c r="C4" s="9"/>
      <c r="D4" s="9"/>
      <c r="E4" s="9"/>
      <c r="F4" s="9"/>
      <c r="G4" s="9"/>
    </row>
    <row r="5" spans="1:17">
      <c r="A5" s="19" t="s">
        <v>19</v>
      </c>
      <c r="B5" s="9"/>
      <c r="C5" s="9"/>
      <c r="D5" s="9"/>
      <c r="E5" s="9"/>
      <c r="F5" s="9"/>
      <c r="G5" s="9"/>
      <c r="N5" s="30" t="s">
        <v>137</v>
      </c>
    </row>
    <row r="6" spans="1:17">
      <c r="N6" s="33" t="s">
        <v>138</v>
      </c>
    </row>
  </sheetData>
  <hyperlinks>
    <hyperlink ref="O3" r:id="rId1" xr:uid="{1E1E4002-F4D1-4A8B-9F7D-CE6A5E8C83CA}"/>
    <hyperlink ref="N6" r:id="rId2" xr:uid="{7FB5FEF6-C958-4398-B3F0-958A2140C0BE}"/>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78A33-6C1C-4BBA-BFA3-EE448D9F0650}">
  <dimension ref="B1:P12"/>
  <sheetViews>
    <sheetView zoomScale="130" zoomScaleNormal="130" workbookViewId="0">
      <selection activeCell="C2" sqref="C2"/>
    </sheetView>
  </sheetViews>
  <sheetFormatPr baseColWidth="10" defaultColWidth="8.83203125" defaultRowHeight="13"/>
  <cols>
    <col min="1" max="1" width="3.5" customWidth="1"/>
    <col min="2" max="2" width="13.83203125" customWidth="1"/>
    <col min="3" max="3" width="38.33203125" bestFit="1" customWidth="1"/>
    <col min="4" max="4" width="23.6640625" customWidth="1"/>
    <col min="5" max="5" width="13.83203125" customWidth="1"/>
    <col min="6" max="6" width="3.1640625" customWidth="1"/>
    <col min="14" max="14" width="11" customWidth="1"/>
  </cols>
  <sheetData>
    <row r="1" spans="2:16" ht="15" thickBot="1">
      <c r="M1" s="34" t="s">
        <v>133</v>
      </c>
      <c r="N1" s="34"/>
      <c r="O1" s="34"/>
      <c r="P1" s="34"/>
    </row>
    <row r="2" spans="2:16" ht="21.75" customHeight="1">
      <c r="B2" s="6" t="s">
        <v>0</v>
      </c>
      <c r="C2" s="7" t="s">
        <v>26</v>
      </c>
      <c r="D2" s="7" t="s">
        <v>1</v>
      </c>
      <c r="E2" s="7" t="s">
        <v>10</v>
      </c>
      <c r="F2" s="22"/>
      <c r="H2" s="31" t="s">
        <v>115</v>
      </c>
      <c r="M2" s="35" t="s">
        <v>134</v>
      </c>
      <c r="N2" s="35">
        <v>9818072997</v>
      </c>
      <c r="O2" s="35"/>
      <c r="P2" s="35"/>
    </row>
    <row r="3" spans="2:16" ht="14">
      <c r="B3" s="4">
        <v>1054</v>
      </c>
      <c r="C3" s="28"/>
      <c r="D3" s="28"/>
      <c r="E3" s="28"/>
      <c r="F3" s="20"/>
      <c r="M3" s="35" t="s">
        <v>135</v>
      </c>
      <c r="N3" s="33" t="s">
        <v>136</v>
      </c>
      <c r="O3" s="35"/>
      <c r="P3" s="35"/>
    </row>
    <row r="4" spans="2:16" ht="14">
      <c r="B4" s="4">
        <v>1056</v>
      </c>
      <c r="C4" s="28"/>
      <c r="D4" s="28"/>
      <c r="E4" s="28"/>
      <c r="F4" s="20"/>
      <c r="M4" s="35"/>
      <c r="N4" s="33"/>
      <c r="O4" s="35"/>
      <c r="P4" s="35"/>
    </row>
    <row r="5" spans="2:16" ht="14">
      <c r="B5" s="4">
        <v>1067</v>
      </c>
      <c r="C5" s="28"/>
      <c r="D5" s="28"/>
      <c r="E5" s="28"/>
      <c r="F5" s="20"/>
      <c r="M5" s="35" t="s">
        <v>137</v>
      </c>
      <c r="N5" s="33"/>
      <c r="O5" s="35"/>
      <c r="P5" s="35"/>
    </row>
    <row r="6" spans="2:16" ht="14">
      <c r="B6" s="4">
        <v>1075</v>
      </c>
      <c r="C6" s="28"/>
      <c r="D6" s="28"/>
      <c r="E6" s="28"/>
      <c r="F6" s="20"/>
      <c r="M6" s="35" t="s">
        <v>138</v>
      </c>
      <c r="N6" s="33"/>
      <c r="O6" s="35"/>
      <c r="P6" s="35"/>
    </row>
    <row r="7" spans="2:16" ht="14">
      <c r="B7" s="4">
        <v>1078</v>
      </c>
      <c r="C7" s="28"/>
      <c r="D7" s="28"/>
      <c r="E7" s="28"/>
      <c r="F7" s="20"/>
      <c r="M7" s="35"/>
      <c r="N7" s="33"/>
      <c r="O7" s="35"/>
      <c r="P7" s="35"/>
    </row>
    <row r="8" spans="2:16" ht="14">
      <c r="B8" s="4">
        <v>4567</v>
      </c>
      <c r="C8" s="28"/>
      <c r="D8" s="28"/>
      <c r="E8" s="28"/>
      <c r="F8" s="20"/>
      <c r="M8" s="35"/>
      <c r="N8" s="33"/>
      <c r="O8" s="35"/>
      <c r="P8" s="35"/>
    </row>
    <row r="9" spans="2:16" ht="14">
      <c r="B9" s="4">
        <v>1196</v>
      </c>
      <c r="C9" s="28"/>
      <c r="D9" s="28"/>
      <c r="E9" s="28"/>
      <c r="F9" s="20"/>
      <c r="M9" s="35"/>
      <c r="N9" s="33"/>
      <c r="O9" s="35"/>
      <c r="P9" s="35"/>
    </row>
    <row r="10" spans="2:16" ht="14">
      <c r="B10" s="4">
        <v>1284</v>
      </c>
      <c r="C10" s="28"/>
      <c r="D10" s="28"/>
      <c r="E10" s="28"/>
      <c r="F10" s="20"/>
      <c r="M10" s="35"/>
      <c r="N10" s="33"/>
      <c r="O10" s="35"/>
      <c r="P10" s="35"/>
    </row>
    <row r="11" spans="2:16" ht="14">
      <c r="B11" s="4">
        <v>4356</v>
      </c>
      <c r="C11" s="28"/>
      <c r="D11" s="28"/>
      <c r="E11" s="28"/>
      <c r="F11" s="20"/>
      <c r="M11" s="35"/>
      <c r="N11" s="33"/>
      <c r="O11" s="35"/>
      <c r="P11" s="35"/>
    </row>
    <row r="12" spans="2:16" ht="14">
      <c r="B12" s="4">
        <v>1152</v>
      </c>
      <c r="C12" s="28"/>
      <c r="D12" s="28"/>
      <c r="E12" s="28"/>
      <c r="F12" s="20"/>
      <c r="M12" s="35"/>
      <c r="N12" s="33"/>
      <c r="O12" s="35"/>
      <c r="P12" s="35"/>
    </row>
  </sheetData>
  <hyperlinks>
    <hyperlink ref="N3" r:id="rId1" xr:uid="{148D78C8-9F66-4FEA-85E4-5D95ECC24E2D}"/>
    <hyperlink ref="M6" r:id="rId2" xr:uid="{B9C79F7A-449A-4793-A506-1A5D980104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9CB2F-1C79-4A66-A22A-C0BB88CAA47A}">
  <dimension ref="B1:Q6"/>
  <sheetViews>
    <sheetView zoomScale="140" zoomScaleNormal="140" workbookViewId="0"/>
  </sheetViews>
  <sheetFormatPr baseColWidth="10" defaultColWidth="8.83203125" defaultRowHeight="13"/>
  <cols>
    <col min="1" max="1" width="3.5" customWidth="1"/>
    <col min="2" max="2" width="19" customWidth="1"/>
    <col min="3" max="3" width="23.6640625" customWidth="1"/>
    <col min="4" max="4" width="19.1640625" customWidth="1"/>
    <col min="15" max="15" width="10.6640625" customWidth="1"/>
  </cols>
  <sheetData>
    <row r="1" spans="2:17" ht="15" thickBot="1">
      <c r="N1" s="34" t="s">
        <v>133</v>
      </c>
      <c r="O1" s="34"/>
      <c r="P1" s="34"/>
      <c r="Q1" s="34"/>
    </row>
    <row r="2" spans="2:17" ht="21.75" customHeight="1">
      <c r="B2" s="25" t="s">
        <v>26</v>
      </c>
      <c r="C2" s="7" t="s">
        <v>1</v>
      </c>
      <c r="D2" s="22"/>
      <c r="N2" s="35" t="s">
        <v>134</v>
      </c>
      <c r="O2" s="35">
        <v>9818072997</v>
      </c>
      <c r="P2" s="35"/>
      <c r="Q2" s="35"/>
    </row>
    <row r="3" spans="2:17" ht="14">
      <c r="B3" s="29" t="s">
        <v>116</v>
      </c>
      <c r="C3" s="28"/>
      <c r="D3" s="20"/>
      <c r="N3" s="35" t="s">
        <v>135</v>
      </c>
      <c r="O3" s="33" t="s">
        <v>136</v>
      </c>
      <c r="P3" s="35"/>
      <c r="Q3" s="35"/>
    </row>
    <row r="4" spans="2:17">
      <c r="B4" s="29" t="s">
        <v>117</v>
      </c>
      <c r="C4" s="28"/>
      <c r="D4" s="20"/>
    </row>
    <row r="5" spans="2:17">
      <c r="B5" s="29" t="s">
        <v>118</v>
      </c>
      <c r="C5" s="28"/>
      <c r="D5" s="20"/>
      <c r="N5" s="30" t="s">
        <v>137</v>
      </c>
    </row>
    <row r="6" spans="2:17">
      <c r="B6" s="29" t="s">
        <v>119</v>
      </c>
      <c r="C6" s="28"/>
      <c r="D6" s="20"/>
      <c r="N6" s="33" t="s">
        <v>138</v>
      </c>
    </row>
  </sheetData>
  <hyperlinks>
    <hyperlink ref="O3" r:id="rId1" xr:uid="{B4FF9962-2C64-4756-91F2-89C360993449}"/>
    <hyperlink ref="N6" r:id="rId2" xr:uid="{89D88243-333A-4B63-B9F6-F810478DACC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6C9B-FDE3-457F-B96F-3A19AA13B7A7}">
  <dimension ref="A1:M15"/>
  <sheetViews>
    <sheetView zoomScale="130" zoomScaleNormal="130" workbookViewId="0"/>
  </sheetViews>
  <sheetFormatPr baseColWidth="10" defaultColWidth="8.83203125" defaultRowHeight="13"/>
  <cols>
    <col min="1" max="1" width="28.6640625" customWidth="1"/>
    <col min="2" max="2" width="22.1640625" customWidth="1"/>
    <col min="3" max="3" width="14.33203125" customWidth="1"/>
    <col min="4" max="4" width="8.5" customWidth="1"/>
    <col min="5" max="5" width="24.5" customWidth="1"/>
    <col min="11" max="11" width="10.83203125" customWidth="1"/>
  </cols>
  <sheetData>
    <row r="1" spans="1:13" ht="14">
      <c r="J1" s="34" t="s">
        <v>133</v>
      </c>
      <c r="K1" s="34"/>
      <c r="L1" s="34"/>
      <c r="M1" s="34"/>
    </row>
    <row r="2" spans="1:13" ht="15">
      <c r="A2" s="70" t="s">
        <v>27</v>
      </c>
      <c r="B2" s="70" t="s">
        <v>310</v>
      </c>
      <c r="C2" s="70" t="s">
        <v>4</v>
      </c>
      <c r="E2" s="37"/>
      <c r="J2" s="35" t="s">
        <v>134</v>
      </c>
      <c r="K2" s="35">
        <v>9818072997</v>
      </c>
      <c r="L2" s="35"/>
      <c r="M2" s="35"/>
    </row>
    <row r="3" spans="1:13" ht="15">
      <c r="A3" s="71" t="s">
        <v>28</v>
      </c>
      <c r="B3" s="72">
        <v>1436558</v>
      </c>
      <c r="C3" s="72" t="s">
        <v>306</v>
      </c>
      <c r="E3" s="37"/>
      <c r="J3" s="35" t="s">
        <v>135</v>
      </c>
      <c r="K3" s="33" t="s">
        <v>136</v>
      </c>
      <c r="L3" s="35"/>
      <c r="M3" s="35"/>
    </row>
    <row r="4" spans="1:13" ht="16">
      <c r="A4" s="73" t="s">
        <v>29</v>
      </c>
      <c r="B4" s="72">
        <v>1152579</v>
      </c>
      <c r="C4" s="72" t="s">
        <v>309</v>
      </c>
      <c r="E4" s="23" t="s">
        <v>36</v>
      </c>
    </row>
    <row r="5" spans="1:13" ht="14">
      <c r="A5" s="73" t="s">
        <v>30</v>
      </c>
      <c r="B5" s="72">
        <v>1743537</v>
      </c>
      <c r="C5" s="72" t="s">
        <v>308</v>
      </c>
      <c r="J5" s="30" t="s">
        <v>137</v>
      </c>
    </row>
    <row r="6" spans="1:13" ht="14">
      <c r="A6" s="73" t="s">
        <v>31</v>
      </c>
      <c r="B6" s="72">
        <v>2466916</v>
      </c>
      <c r="C6" s="72" t="s">
        <v>307</v>
      </c>
      <c r="E6" s="70" t="s">
        <v>4</v>
      </c>
      <c r="J6" s="33" t="s">
        <v>138</v>
      </c>
    </row>
    <row r="7" spans="1:13" ht="14">
      <c r="A7" s="73" t="s">
        <v>32</v>
      </c>
      <c r="B7" s="72">
        <v>2355004</v>
      </c>
      <c r="C7" s="72" t="s">
        <v>306</v>
      </c>
      <c r="E7" s="37"/>
    </row>
    <row r="8" spans="1:13" ht="14">
      <c r="A8" s="73" t="s">
        <v>33</v>
      </c>
      <c r="B8" s="72">
        <v>1806130</v>
      </c>
      <c r="C8" s="72" t="s">
        <v>308</v>
      </c>
      <c r="E8" s="37"/>
    </row>
    <row r="9" spans="1:13" ht="14">
      <c r="A9" s="73" t="s">
        <v>34</v>
      </c>
      <c r="B9" s="72">
        <v>2121784</v>
      </c>
      <c r="C9" s="72" t="s">
        <v>309</v>
      </c>
      <c r="E9" s="37"/>
    </row>
    <row r="10" spans="1:13" ht="14">
      <c r="A10" s="73" t="s">
        <v>35</v>
      </c>
      <c r="B10" s="72">
        <v>1035728</v>
      </c>
      <c r="C10" s="72" t="s">
        <v>308</v>
      </c>
      <c r="E10" s="37"/>
    </row>
    <row r="11" spans="1:13" ht="14">
      <c r="A11" s="73" t="s">
        <v>36</v>
      </c>
      <c r="B11" s="72">
        <v>1982757</v>
      </c>
      <c r="C11" s="72" t="s">
        <v>306</v>
      </c>
    </row>
    <row r="12" spans="1:13" ht="14">
      <c r="A12" s="73" t="s">
        <v>37</v>
      </c>
      <c r="B12" s="72">
        <v>1395965</v>
      </c>
      <c r="C12" s="72" t="s">
        <v>309</v>
      </c>
    </row>
    <row r="13" spans="1:13" ht="14">
      <c r="A13" s="73" t="s">
        <v>38</v>
      </c>
      <c r="B13" s="72">
        <v>1977350</v>
      </c>
      <c r="C13" s="72" t="s">
        <v>308</v>
      </c>
    </row>
    <row r="14" spans="1:13" ht="14">
      <c r="A14" s="73" t="s">
        <v>39</v>
      </c>
      <c r="B14" s="72">
        <v>2139630</v>
      </c>
      <c r="C14" s="72" t="s">
        <v>306</v>
      </c>
    </row>
    <row r="15" spans="1:13" ht="14">
      <c r="A15" s="73" t="s">
        <v>40</v>
      </c>
      <c r="B15" s="72">
        <v>1499131</v>
      </c>
      <c r="C15" s="72" t="s">
        <v>309</v>
      </c>
    </row>
  </sheetData>
  <hyperlinks>
    <hyperlink ref="K3" r:id="rId1" xr:uid="{76DF9614-D97A-4185-8A45-1E349591C7F4}"/>
    <hyperlink ref="J6" r:id="rId2" xr:uid="{6DAFB8D4-6011-40C5-B7EC-CCBD3FE71D4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3E8E-DD87-4BD0-A924-1D8AB33529AA}">
  <dimension ref="B1:U12"/>
  <sheetViews>
    <sheetView showGridLines="0" zoomScale="130" zoomScaleNormal="130"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cols>
    <col min="1" max="1" width="1.33203125" customWidth="1"/>
    <col min="2" max="2" width="13.83203125" customWidth="1"/>
    <col min="3" max="3" width="16.6640625" customWidth="1"/>
    <col min="4" max="4" width="12.6640625" customWidth="1"/>
    <col min="5" max="5" width="12.83203125" customWidth="1"/>
    <col min="6" max="6" width="20.6640625" customWidth="1"/>
    <col min="7" max="7" width="16.5" customWidth="1"/>
    <col min="8" max="8" width="14.6640625" customWidth="1"/>
    <col min="9" max="9" width="16.5" customWidth="1"/>
    <col min="19" max="19" width="10.1640625" customWidth="1"/>
  </cols>
  <sheetData>
    <row r="1" spans="2:21" ht="15" thickBot="1">
      <c r="R1" s="34" t="s">
        <v>133</v>
      </c>
      <c r="S1" s="34"/>
      <c r="T1" s="34"/>
      <c r="U1" s="34"/>
    </row>
    <row r="2" spans="2:21" ht="21.75" customHeight="1">
      <c r="B2" s="6" t="s">
        <v>0</v>
      </c>
      <c r="C2" s="25" t="s">
        <v>26</v>
      </c>
      <c r="D2" s="5" t="s">
        <v>4</v>
      </c>
      <c r="E2" s="5" t="s">
        <v>5</v>
      </c>
      <c r="F2" s="5" t="s">
        <v>1</v>
      </c>
      <c r="G2" s="5" t="s">
        <v>2</v>
      </c>
      <c r="H2" s="5" t="s">
        <v>113</v>
      </c>
      <c r="I2" s="5" t="s">
        <v>3</v>
      </c>
      <c r="R2" s="35" t="s">
        <v>134</v>
      </c>
      <c r="S2" s="35">
        <v>9818072997</v>
      </c>
      <c r="T2" s="35"/>
      <c r="U2" s="35"/>
    </row>
    <row r="3" spans="2:21" ht="14">
      <c r="B3" s="4">
        <v>1054</v>
      </c>
      <c r="C3" s="28"/>
      <c r="D3" s="28"/>
      <c r="E3" s="74"/>
      <c r="F3" s="28"/>
      <c r="G3" s="28"/>
      <c r="H3" s="28"/>
      <c r="I3" s="28"/>
      <c r="R3" s="35" t="s">
        <v>135</v>
      </c>
      <c r="S3" s="33" t="s">
        <v>136</v>
      </c>
      <c r="T3" s="35"/>
      <c r="U3" s="35"/>
    </row>
    <row r="4" spans="2:21">
      <c r="B4" s="4">
        <v>1056</v>
      </c>
      <c r="C4" s="28"/>
      <c r="D4" s="28"/>
      <c r="E4" s="74"/>
      <c r="F4" s="28"/>
      <c r="G4" s="28"/>
      <c r="H4" s="28"/>
      <c r="I4" s="28"/>
    </row>
    <row r="5" spans="2:21">
      <c r="B5" s="4">
        <v>1067</v>
      </c>
      <c r="C5" s="28"/>
      <c r="D5" s="28"/>
      <c r="E5" s="74"/>
      <c r="F5" s="28"/>
      <c r="G5" s="28"/>
      <c r="H5" s="28"/>
      <c r="I5" s="28"/>
      <c r="R5" s="30" t="s">
        <v>137</v>
      </c>
    </row>
    <row r="6" spans="2:21">
      <c r="B6" s="4">
        <v>1075</v>
      </c>
      <c r="C6" s="28"/>
      <c r="D6" s="28"/>
      <c r="E6" s="74"/>
      <c r="F6" s="28"/>
      <c r="G6" s="28"/>
      <c r="H6" s="28"/>
      <c r="I6" s="28"/>
      <c r="R6" s="33" t="s">
        <v>138</v>
      </c>
    </row>
    <row r="7" spans="2:21">
      <c r="B7" s="4">
        <v>1078</v>
      </c>
      <c r="C7" s="28"/>
      <c r="D7" s="28"/>
      <c r="E7" s="74"/>
      <c r="F7" s="28"/>
      <c r="G7" s="28"/>
      <c r="H7" s="28"/>
      <c r="I7" s="28"/>
    </row>
    <row r="8" spans="2:21">
      <c r="B8" s="4">
        <v>1152</v>
      </c>
      <c r="C8" s="28"/>
      <c r="D8" s="28"/>
      <c r="E8" s="74"/>
      <c r="F8" s="28"/>
      <c r="G8" s="28"/>
      <c r="H8" s="28"/>
      <c r="I8" s="28"/>
    </row>
    <row r="9" spans="2:21">
      <c r="B9" s="4">
        <v>1196</v>
      </c>
      <c r="C9" s="28"/>
      <c r="D9" s="28"/>
      <c r="E9" s="74"/>
      <c r="F9" s="28"/>
      <c r="G9" s="28"/>
      <c r="H9" s="28"/>
      <c r="I9" s="28"/>
    </row>
    <row r="10" spans="2:21">
      <c r="B10" s="4">
        <v>1284</v>
      </c>
      <c r="C10" s="28"/>
      <c r="D10" s="28"/>
      <c r="E10" s="74"/>
      <c r="F10" s="28"/>
      <c r="G10" s="28"/>
      <c r="H10" s="28"/>
      <c r="I10" s="28"/>
    </row>
    <row r="12" spans="2:21">
      <c r="C12">
        <f>MATCH(C$2,'Master Emp List'!$1:$1,0)</f>
        <v>2</v>
      </c>
    </row>
  </sheetData>
  <hyperlinks>
    <hyperlink ref="S3" r:id="rId1" xr:uid="{BF4EC5D6-A818-4CEE-BEA7-29113A4337D5}"/>
    <hyperlink ref="R6" r:id="rId2" xr:uid="{C10A5ED4-627F-4D7D-8F19-7B929053B727}"/>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9954-43F3-40AE-BF82-3FD796B36048}">
  <dimension ref="A1:M17"/>
  <sheetViews>
    <sheetView zoomScaleNormal="100" workbookViewId="0"/>
  </sheetViews>
  <sheetFormatPr baseColWidth="10" defaultColWidth="8.83203125" defaultRowHeight="13"/>
  <cols>
    <col min="1" max="1" width="15.6640625" style="27" customWidth="1"/>
    <col min="2" max="2" width="14.83203125" style="1" customWidth="1"/>
    <col min="3" max="3" width="19.1640625" style="1" customWidth="1"/>
    <col min="4" max="4" width="11.5" style="1" customWidth="1"/>
    <col min="5" max="5" width="10.83203125" style="1" customWidth="1"/>
    <col min="6" max="6" width="10.5" style="1" customWidth="1"/>
    <col min="7" max="7" width="9.83203125" customWidth="1"/>
    <col min="8" max="9" width="10.6640625" style="1" customWidth="1"/>
    <col min="10" max="10" width="14.5" style="37" customWidth="1"/>
    <col min="11" max="11" width="16.6640625" style="37" customWidth="1"/>
    <col min="12" max="12" width="23.33203125" customWidth="1"/>
    <col min="13" max="13" width="10.33203125" customWidth="1"/>
  </cols>
  <sheetData>
    <row r="1" spans="1:13" ht="24.75" customHeight="1">
      <c r="A1" s="25" t="s">
        <v>26</v>
      </c>
      <c r="B1" s="5" t="s">
        <v>1</v>
      </c>
      <c r="C1" s="5" t="s">
        <v>2</v>
      </c>
      <c r="D1" s="5" t="s">
        <v>3</v>
      </c>
      <c r="E1" s="5" t="s">
        <v>4</v>
      </c>
      <c r="F1" s="5" t="s">
        <v>5</v>
      </c>
      <c r="G1" s="5" t="s">
        <v>113</v>
      </c>
      <c r="H1" s="5" t="s">
        <v>0</v>
      </c>
      <c r="I1" s="36"/>
      <c r="J1" s="5" t="s">
        <v>0</v>
      </c>
      <c r="K1" s="5" t="s">
        <v>26</v>
      </c>
      <c r="L1" s="5" t="s">
        <v>2</v>
      </c>
      <c r="M1" s="5" t="s">
        <v>1</v>
      </c>
    </row>
    <row r="2" spans="1:13" ht="14.25" customHeight="1">
      <c r="A2" s="26" t="s">
        <v>41</v>
      </c>
      <c r="B2" s="24" t="s">
        <v>77</v>
      </c>
      <c r="C2" s="26" t="s">
        <v>80</v>
      </c>
      <c r="D2" s="2">
        <v>253</v>
      </c>
      <c r="E2" s="2" t="s">
        <v>7</v>
      </c>
      <c r="F2" s="3">
        <v>33344</v>
      </c>
      <c r="G2" s="21">
        <v>787.5</v>
      </c>
      <c r="H2" s="2">
        <v>1054</v>
      </c>
      <c r="I2" s="36"/>
      <c r="J2" s="37">
        <v>1293</v>
      </c>
      <c r="K2"/>
    </row>
    <row r="3" spans="1:13" ht="14.25" customHeight="1">
      <c r="A3" s="26" t="s">
        <v>42</v>
      </c>
      <c r="B3" s="24" t="s">
        <v>77</v>
      </c>
      <c r="C3" s="26" t="s">
        <v>81</v>
      </c>
      <c r="D3" s="2">
        <v>226</v>
      </c>
      <c r="E3" s="2" t="s">
        <v>7</v>
      </c>
      <c r="F3" s="3">
        <v>29153</v>
      </c>
      <c r="G3" s="21">
        <v>857.5</v>
      </c>
      <c r="H3" s="2">
        <v>1056</v>
      </c>
      <c r="I3" s="36"/>
      <c r="J3" s="2">
        <v>1075</v>
      </c>
      <c r="K3"/>
    </row>
    <row r="4" spans="1:13" ht="14.25" customHeight="1">
      <c r="A4" s="26" t="s">
        <v>114</v>
      </c>
      <c r="B4" s="24" t="s">
        <v>77</v>
      </c>
      <c r="C4" s="26" t="s">
        <v>82</v>
      </c>
      <c r="D4" s="2">
        <v>228</v>
      </c>
      <c r="E4" s="2" t="s">
        <v>7</v>
      </c>
      <c r="F4" s="3">
        <v>32040</v>
      </c>
      <c r="G4" s="21">
        <v>1018.5</v>
      </c>
      <c r="H4" s="2">
        <v>1067</v>
      </c>
      <c r="I4" s="36"/>
      <c r="J4" s="2">
        <v>1078</v>
      </c>
      <c r="K4"/>
    </row>
    <row r="5" spans="1:13" ht="14.25" customHeight="1">
      <c r="A5" s="26" t="s">
        <v>43</v>
      </c>
      <c r="B5" s="24" t="s">
        <v>76</v>
      </c>
      <c r="C5" s="26" t="s">
        <v>83</v>
      </c>
      <c r="D5" s="2">
        <v>231</v>
      </c>
      <c r="E5" s="2" t="s">
        <v>8</v>
      </c>
      <c r="F5" s="3">
        <v>33823</v>
      </c>
      <c r="G5" s="21">
        <v>787.5</v>
      </c>
      <c r="H5" s="2">
        <v>1075</v>
      </c>
      <c r="I5" s="36"/>
      <c r="J5" s="2">
        <v>1152</v>
      </c>
      <c r="K5"/>
    </row>
    <row r="6" spans="1:13" ht="14.25" customHeight="1">
      <c r="A6" s="26" t="s">
        <v>44</v>
      </c>
      <c r="B6" s="24" t="s">
        <v>75</v>
      </c>
      <c r="C6" s="26" t="s">
        <v>84</v>
      </c>
      <c r="D6" s="2">
        <v>206</v>
      </c>
      <c r="E6" s="2" t="s">
        <v>8</v>
      </c>
      <c r="F6" s="3">
        <v>31503</v>
      </c>
      <c r="G6" s="21">
        <v>714</v>
      </c>
      <c r="H6" s="2">
        <v>1078</v>
      </c>
      <c r="I6" s="36"/>
      <c r="J6" s="2"/>
      <c r="K6"/>
    </row>
    <row r="7" spans="1:13" ht="14.25" customHeight="1">
      <c r="A7" s="26" t="s">
        <v>45</v>
      </c>
      <c r="B7" s="24" t="s">
        <v>76</v>
      </c>
      <c r="C7" s="26" t="s">
        <v>82</v>
      </c>
      <c r="D7" s="2">
        <v>223</v>
      </c>
      <c r="E7" s="2" t="s">
        <v>8</v>
      </c>
      <c r="F7" s="3">
        <v>32894</v>
      </c>
      <c r="G7" s="21">
        <v>857.5</v>
      </c>
      <c r="H7" s="2">
        <v>1152</v>
      </c>
      <c r="I7" s="36"/>
    </row>
    <row r="8" spans="1:13" ht="14.25" customHeight="1">
      <c r="A8" s="26" t="s">
        <v>46</v>
      </c>
      <c r="B8" s="24" t="s">
        <v>9</v>
      </c>
      <c r="C8" s="26" t="s">
        <v>85</v>
      </c>
      <c r="D8" s="2">
        <v>394</v>
      </c>
      <c r="E8" s="2" t="s">
        <v>6</v>
      </c>
      <c r="F8" s="3">
        <v>35886</v>
      </c>
      <c r="G8" s="21">
        <v>696.5</v>
      </c>
      <c r="H8" s="2">
        <v>1196</v>
      </c>
      <c r="I8" s="36"/>
    </row>
    <row r="9" spans="1:13" ht="14.25" customHeight="1">
      <c r="A9" s="26" t="s">
        <v>47</v>
      </c>
      <c r="B9" s="24" t="s">
        <v>79</v>
      </c>
      <c r="C9" s="26" t="s">
        <v>86</v>
      </c>
      <c r="D9" s="2">
        <v>229</v>
      </c>
      <c r="E9" s="2" t="s">
        <v>7</v>
      </c>
      <c r="F9" s="3">
        <v>31051</v>
      </c>
      <c r="G9" s="21">
        <v>861</v>
      </c>
      <c r="H9" s="2">
        <v>1284</v>
      </c>
      <c r="I9" s="36"/>
    </row>
    <row r="10" spans="1:13" ht="14.25" customHeight="1">
      <c r="A10" s="26" t="s">
        <v>48</v>
      </c>
      <c r="B10" s="24" t="s">
        <v>76</v>
      </c>
      <c r="C10" s="26" t="s">
        <v>87</v>
      </c>
      <c r="D10" s="2">
        <v>218</v>
      </c>
      <c r="E10" s="2" t="s">
        <v>8</v>
      </c>
      <c r="F10" s="3">
        <v>31050</v>
      </c>
      <c r="G10" s="21">
        <v>927.5</v>
      </c>
      <c r="H10" s="2">
        <v>1290</v>
      </c>
      <c r="I10" s="36"/>
      <c r="J10" s="50"/>
    </row>
    <row r="11" spans="1:13" ht="14.25" customHeight="1">
      <c r="A11" s="26" t="s">
        <v>49</v>
      </c>
      <c r="B11" s="24" t="s">
        <v>9</v>
      </c>
      <c r="C11" s="26" t="s">
        <v>88</v>
      </c>
      <c r="D11" s="2">
        <v>310</v>
      </c>
      <c r="E11" s="2" t="s">
        <v>6</v>
      </c>
      <c r="F11" s="3">
        <v>30939</v>
      </c>
      <c r="G11" s="21">
        <v>714</v>
      </c>
      <c r="H11" s="2">
        <v>1293</v>
      </c>
      <c r="I11" s="36"/>
    </row>
    <row r="12" spans="1:13" ht="14.25" customHeight="1">
      <c r="A12" s="26" t="s">
        <v>50</v>
      </c>
      <c r="B12" s="24" t="s">
        <v>78</v>
      </c>
      <c r="C12" s="26" t="s">
        <v>89</v>
      </c>
      <c r="D12" s="2">
        <v>232</v>
      </c>
      <c r="E12" s="2" t="s">
        <v>7</v>
      </c>
      <c r="F12" s="3">
        <v>32863</v>
      </c>
      <c r="G12" s="21">
        <v>854</v>
      </c>
      <c r="H12" s="2">
        <v>1299</v>
      </c>
      <c r="I12" s="36"/>
    </row>
    <row r="13" spans="1:13" ht="14.25" customHeight="1">
      <c r="A13" s="26" t="s">
        <v>51</v>
      </c>
      <c r="B13" s="24" t="s">
        <v>79</v>
      </c>
      <c r="C13" s="26" t="s">
        <v>90</v>
      </c>
      <c r="D13" s="2">
        <v>244</v>
      </c>
      <c r="E13" s="2" t="s">
        <v>7</v>
      </c>
      <c r="F13" s="3">
        <v>30900</v>
      </c>
      <c r="G13" s="21">
        <v>997.5</v>
      </c>
      <c r="H13" s="2">
        <v>1302</v>
      </c>
      <c r="I13" s="36"/>
    </row>
    <row r="14" spans="1:13" ht="14.25" customHeight="1">
      <c r="A14" s="26" t="s">
        <v>52</v>
      </c>
      <c r="B14" s="24" t="s">
        <v>78</v>
      </c>
      <c r="C14" s="26" t="s">
        <v>91</v>
      </c>
      <c r="D14" s="2">
        <v>242</v>
      </c>
      <c r="E14" s="2" t="s">
        <v>7</v>
      </c>
      <c r="F14" s="3">
        <v>31689</v>
      </c>
      <c r="G14" s="21">
        <v>805</v>
      </c>
      <c r="H14" s="2">
        <v>1310</v>
      </c>
      <c r="I14" s="36"/>
    </row>
    <row r="15" spans="1:13" ht="14.25" customHeight="1">
      <c r="A15" s="26" t="s">
        <v>53</v>
      </c>
      <c r="B15" s="24" t="s">
        <v>75</v>
      </c>
      <c r="C15" s="26" t="s">
        <v>92</v>
      </c>
      <c r="D15" s="2">
        <v>256</v>
      </c>
      <c r="E15" s="2" t="s">
        <v>8</v>
      </c>
      <c r="F15" s="3">
        <v>32561</v>
      </c>
      <c r="G15" s="21">
        <v>724.5</v>
      </c>
      <c r="H15" s="2">
        <v>1329</v>
      </c>
      <c r="I15" s="36"/>
    </row>
    <row r="16" spans="1:13" ht="14.25" customHeight="1">
      <c r="A16" s="26" t="s">
        <v>54</v>
      </c>
      <c r="B16" s="24" t="s">
        <v>9</v>
      </c>
      <c r="C16" s="26" t="s">
        <v>93</v>
      </c>
      <c r="D16" s="2">
        <v>227</v>
      </c>
      <c r="E16" s="2" t="s">
        <v>6</v>
      </c>
      <c r="F16" s="3">
        <v>32979</v>
      </c>
      <c r="G16" s="21">
        <v>710.5</v>
      </c>
      <c r="H16" s="2">
        <v>1333</v>
      </c>
      <c r="I16" s="36"/>
    </row>
    <row r="17" spans="1:9" ht="14.25" customHeight="1">
      <c r="A17" s="26" t="s">
        <v>55</v>
      </c>
      <c r="B17" s="24" t="s">
        <v>76</v>
      </c>
      <c r="C17" s="26" t="s">
        <v>94</v>
      </c>
      <c r="D17" s="2">
        <v>237</v>
      </c>
      <c r="E17" s="2" t="s">
        <v>8</v>
      </c>
      <c r="F17" s="3">
        <v>30386</v>
      </c>
      <c r="G17" s="21">
        <v>857.5</v>
      </c>
      <c r="H17" s="2">
        <v>1368</v>
      </c>
      <c r="I17" s="36"/>
    </row>
  </sheetData>
  <dataValidations count="1">
    <dataValidation type="list" allowBlank="1" showInputMessage="1" showErrorMessage="1" sqref="J2" xr:uid="{B5886862-B681-43D4-9016-7676191B84C1}">
      <formula1>$H$2:$H$17</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22F6-6837-40E7-9F99-BA16EE71D2BA}">
  <dimension ref="A1:J19"/>
  <sheetViews>
    <sheetView tabSelected="1" workbookViewId="0">
      <selection activeCell="J20" sqref="J20"/>
    </sheetView>
  </sheetViews>
  <sheetFormatPr baseColWidth="10" defaultColWidth="8.83203125" defaultRowHeight="13"/>
  <cols>
    <col min="1" max="1" width="15.6640625" style="27" customWidth="1"/>
    <col min="2" max="2" width="14.83203125" style="1" customWidth="1"/>
    <col min="3" max="3" width="19.1640625" style="1" customWidth="1"/>
    <col min="4" max="4" width="11.5" style="1" customWidth="1"/>
    <col min="5" max="5" width="10.6640625" style="1" customWidth="1"/>
    <col min="6" max="6" width="1.83203125" style="1" customWidth="1"/>
    <col min="7" max="7" width="14.5" style="37" customWidth="1"/>
    <col min="8" max="8" width="16.6640625" style="37" customWidth="1"/>
    <col min="9" max="9" width="23.33203125" customWidth="1"/>
    <col min="10" max="10" width="10.33203125" customWidth="1"/>
  </cols>
  <sheetData>
    <row r="1" spans="1:10" ht="24.75" customHeight="1">
      <c r="A1" s="25" t="s">
        <v>26</v>
      </c>
      <c r="B1" s="5" t="s">
        <v>1</v>
      </c>
      <c r="C1" s="5" t="s">
        <v>2</v>
      </c>
      <c r="D1" s="5" t="s">
        <v>3</v>
      </c>
      <c r="E1" s="5" t="s">
        <v>0</v>
      </c>
      <c r="F1" s="36"/>
      <c r="G1" s="5" t="s">
        <v>0</v>
      </c>
      <c r="H1" s="5" t="s">
        <v>26</v>
      </c>
      <c r="I1" s="5" t="s">
        <v>2</v>
      </c>
      <c r="J1" s="5" t="s">
        <v>1</v>
      </c>
    </row>
    <row r="2" spans="1:10" ht="14.25" customHeight="1">
      <c r="A2" s="26" t="s">
        <v>41</v>
      </c>
      <c r="B2" s="24" t="s">
        <v>77</v>
      </c>
      <c r="C2" s="26" t="s">
        <v>80</v>
      </c>
      <c r="D2" s="2">
        <v>253</v>
      </c>
      <c r="E2" s="2">
        <v>1054</v>
      </c>
      <c r="F2" s="36"/>
      <c r="G2" s="37">
        <v>1293</v>
      </c>
      <c r="H2"/>
    </row>
    <row r="3" spans="1:10" ht="14.25" customHeight="1">
      <c r="A3" s="26" t="s">
        <v>42</v>
      </c>
      <c r="B3" s="24" t="s">
        <v>77</v>
      </c>
      <c r="C3" s="26" t="s">
        <v>81</v>
      </c>
      <c r="D3" s="2">
        <v>226</v>
      </c>
      <c r="E3" s="2">
        <v>1056</v>
      </c>
      <c r="F3" s="36"/>
      <c r="G3" s="2">
        <v>1075</v>
      </c>
      <c r="H3"/>
    </row>
    <row r="4" spans="1:10" ht="14.25" customHeight="1">
      <c r="A4" s="26" t="s">
        <v>114</v>
      </c>
      <c r="B4" s="24" t="s">
        <v>77</v>
      </c>
      <c r="C4" s="26" t="s">
        <v>82</v>
      </c>
      <c r="D4" s="2">
        <v>228</v>
      </c>
      <c r="E4" s="2">
        <v>1067</v>
      </c>
      <c r="F4" s="36"/>
      <c r="G4" s="2">
        <v>4725</v>
      </c>
      <c r="H4"/>
    </row>
    <row r="5" spans="1:10" ht="14.25" customHeight="1">
      <c r="A5" s="26" t="s">
        <v>43</v>
      </c>
      <c r="B5" s="24" t="s">
        <v>76</v>
      </c>
      <c r="C5" s="26" t="s">
        <v>83</v>
      </c>
      <c r="D5" s="2">
        <v>231</v>
      </c>
      <c r="E5" s="2">
        <v>1075</v>
      </c>
      <c r="F5" s="36"/>
      <c r="G5" s="2">
        <v>1152</v>
      </c>
      <c r="H5"/>
    </row>
    <row r="6" spans="1:10" ht="14.25" customHeight="1">
      <c r="A6" s="26" t="s">
        <v>44</v>
      </c>
      <c r="B6" s="24" t="s">
        <v>75</v>
      </c>
      <c r="C6" s="26" t="s">
        <v>84</v>
      </c>
      <c r="D6" s="2">
        <v>206</v>
      </c>
      <c r="E6" s="2">
        <v>1078</v>
      </c>
      <c r="F6" s="36"/>
      <c r="G6" s="2"/>
      <c r="H6"/>
    </row>
    <row r="7" spans="1:10" ht="14.25" customHeight="1">
      <c r="A7" s="26" t="s">
        <v>45</v>
      </c>
      <c r="B7" s="24" t="s">
        <v>76</v>
      </c>
      <c r="C7" s="26" t="s">
        <v>82</v>
      </c>
      <c r="D7" s="2">
        <v>223</v>
      </c>
      <c r="E7" s="2">
        <v>1152</v>
      </c>
      <c r="F7" s="36"/>
    </row>
    <row r="8" spans="1:10" ht="14.25" customHeight="1">
      <c r="A8" s="26" t="s">
        <v>46</v>
      </c>
      <c r="B8" s="24" t="s">
        <v>9</v>
      </c>
      <c r="C8" s="26" t="s">
        <v>85</v>
      </c>
      <c r="D8" s="2">
        <v>394</v>
      </c>
      <c r="E8" s="2">
        <v>1196</v>
      </c>
      <c r="F8" s="36"/>
    </row>
    <row r="9" spans="1:10" ht="14.25" customHeight="1">
      <c r="A9" s="26" t="s">
        <v>47</v>
      </c>
      <c r="B9" s="24" t="s">
        <v>79</v>
      </c>
      <c r="C9" s="26" t="s">
        <v>86</v>
      </c>
      <c r="D9" s="2">
        <v>229</v>
      </c>
      <c r="E9" s="2">
        <v>1284</v>
      </c>
      <c r="F9" s="36"/>
    </row>
    <row r="10" spans="1:10" ht="14.25" customHeight="1">
      <c r="A10" s="26" t="s">
        <v>48</v>
      </c>
      <c r="B10" s="24" t="s">
        <v>76</v>
      </c>
      <c r="C10" s="26" t="s">
        <v>87</v>
      </c>
      <c r="D10" s="2">
        <v>218</v>
      </c>
      <c r="E10" s="2">
        <v>1290</v>
      </c>
      <c r="F10" s="36"/>
      <c r="G10" s="50"/>
    </row>
    <row r="11" spans="1:10" ht="14.25" customHeight="1">
      <c r="A11" s="26" t="s">
        <v>49</v>
      </c>
      <c r="B11" s="24" t="s">
        <v>9</v>
      </c>
      <c r="C11" s="26" t="s">
        <v>88</v>
      </c>
      <c r="D11" s="2">
        <v>310</v>
      </c>
      <c r="E11" s="2">
        <v>1293</v>
      </c>
      <c r="F11" s="36"/>
    </row>
    <row r="12" spans="1:10" ht="14.25" customHeight="1">
      <c r="A12" s="26" t="s">
        <v>50</v>
      </c>
      <c r="B12" s="24" t="s">
        <v>78</v>
      </c>
      <c r="C12" s="26" t="s">
        <v>89</v>
      </c>
      <c r="D12" s="2">
        <v>232</v>
      </c>
      <c r="E12" s="2">
        <v>1299</v>
      </c>
      <c r="F12" s="36"/>
    </row>
    <row r="13" spans="1:10" ht="14.25" customHeight="1">
      <c r="A13" s="26" t="s">
        <v>51</v>
      </c>
      <c r="B13" s="24" t="s">
        <v>79</v>
      </c>
      <c r="C13" s="26" t="s">
        <v>90</v>
      </c>
      <c r="D13" s="2">
        <v>244</v>
      </c>
      <c r="E13" s="2">
        <v>1302</v>
      </c>
      <c r="F13" s="36"/>
    </row>
    <row r="14" spans="1:10" ht="14.25" customHeight="1">
      <c r="A14" s="26" t="s">
        <v>52</v>
      </c>
      <c r="B14" s="24" t="s">
        <v>78</v>
      </c>
      <c r="C14" s="26" t="s">
        <v>91</v>
      </c>
      <c r="D14" s="2">
        <v>242</v>
      </c>
      <c r="E14" s="2">
        <v>1310</v>
      </c>
      <c r="F14" s="36"/>
    </row>
    <row r="15" spans="1:10" ht="14.25" customHeight="1">
      <c r="A15" s="26" t="s">
        <v>53</v>
      </c>
      <c r="B15" s="24" t="s">
        <v>75</v>
      </c>
      <c r="C15" s="26" t="s">
        <v>92</v>
      </c>
      <c r="D15" s="2">
        <v>256</v>
      </c>
      <c r="E15" s="2">
        <v>1329</v>
      </c>
      <c r="F15" s="36"/>
    </row>
    <row r="16" spans="1:10" ht="14.25" customHeight="1">
      <c r="A16" s="26" t="s">
        <v>54</v>
      </c>
      <c r="B16" s="24" t="s">
        <v>9</v>
      </c>
      <c r="C16" s="26" t="s">
        <v>93</v>
      </c>
      <c r="D16" s="2">
        <v>227</v>
      </c>
      <c r="E16" s="2">
        <v>1293</v>
      </c>
      <c r="F16" s="36"/>
    </row>
    <row r="17" spans="1:9" ht="14.25" customHeight="1">
      <c r="A17" s="26" t="s">
        <v>55</v>
      </c>
      <c r="B17" s="24" t="s">
        <v>76</v>
      </c>
      <c r="C17" s="26" t="s">
        <v>94</v>
      </c>
      <c r="D17" s="2">
        <v>237</v>
      </c>
      <c r="E17" s="2">
        <v>1368</v>
      </c>
      <c r="F17" s="36"/>
    </row>
    <row r="19" spans="1:9">
      <c r="H19" s="78" t="s">
        <v>311</v>
      </c>
      <c r="I19" s="79"/>
    </row>
  </sheetData>
  <dataValidations count="1">
    <dataValidation type="list" allowBlank="1" showInputMessage="1" showErrorMessage="1" sqref="G2" xr:uid="{29024478-C3A7-422A-9F42-822DB5C39BC4}">
      <formula1>$E$2:$E$17</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C035-A7BC-439B-8292-5F6EDCD5F082}">
  <dimension ref="A1:Z20"/>
  <sheetViews>
    <sheetView workbookViewId="0"/>
  </sheetViews>
  <sheetFormatPr baseColWidth="10" defaultColWidth="8.83203125" defaultRowHeight="13"/>
  <sheetData>
    <row r="1" spans="1:26" ht="14">
      <c r="A1" s="32" t="s">
        <v>0</v>
      </c>
      <c r="B1" s="32" t="s">
        <v>26</v>
      </c>
      <c r="C1" s="32" t="s">
        <v>1</v>
      </c>
      <c r="D1" s="32" t="s">
        <v>3</v>
      </c>
      <c r="E1" s="32" t="s">
        <v>4</v>
      </c>
      <c r="F1" s="32" t="s">
        <v>113</v>
      </c>
      <c r="H1" s="32" t="s">
        <v>26</v>
      </c>
      <c r="J1" s="32" t="s">
        <v>130</v>
      </c>
      <c r="K1" s="32"/>
      <c r="O1" t="s">
        <v>131</v>
      </c>
      <c r="W1" s="34" t="s">
        <v>133</v>
      </c>
      <c r="X1" s="34"/>
      <c r="Y1" s="34"/>
      <c r="Z1" s="34"/>
    </row>
    <row r="2" spans="1:26" ht="14">
      <c r="A2">
        <v>1054</v>
      </c>
      <c r="B2" t="s">
        <v>41</v>
      </c>
      <c r="C2" t="s">
        <v>77</v>
      </c>
      <c r="D2">
        <v>253</v>
      </c>
      <c r="E2" t="s">
        <v>7</v>
      </c>
      <c r="F2">
        <v>787.5</v>
      </c>
      <c r="H2" s="30" t="s">
        <v>125</v>
      </c>
      <c r="J2" s="30" t="s">
        <v>158</v>
      </c>
      <c r="O2" s="33" t="s">
        <v>132</v>
      </c>
      <c r="W2" s="35" t="s">
        <v>134</v>
      </c>
      <c r="X2" s="35">
        <v>9818072997</v>
      </c>
      <c r="Y2" s="35"/>
      <c r="Z2" s="35"/>
    </row>
    <row r="3" spans="1:26" ht="14">
      <c r="A3">
        <v>1056</v>
      </c>
      <c r="B3" t="s">
        <v>42</v>
      </c>
      <c r="C3" t="s">
        <v>77</v>
      </c>
      <c r="D3">
        <v>226</v>
      </c>
      <c r="E3" t="s">
        <v>7</v>
      </c>
      <c r="F3">
        <v>857.5</v>
      </c>
      <c r="H3" s="30" t="s">
        <v>126</v>
      </c>
      <c r="W3" s="35" t="s">
        <v>135</v>
      </c>
      <c r="X3" s="33" t="s">
        <v>136</v>
      </c>
      <c r="Y3" s="35"/>
      <c r="Z3" s="35"/>
    </row>
    <row r="4" spans="1:26">
      <c r="A4">
        <v>1067</v>
      </c>
      <c r="B4" t="s">
        <v>114</v>
      </c>
      <c r="C4" t="s">
        <v>77</v>
      </c>
      <c r="D4">
        <v>228</v>
      </c>
      <c r="E4" t="s">
        <v>7</v>
      </c>
      <c r="F4">
        <v>1018.5</v>
      </c>
      <c r="H4" s="30" t="s">
        <v>127</v>
      </c>
      <c r="J4" t="s">
        <v>120</v>
      </c>
    </row>
    <row r="5" spans="1:26">
      <c r="A5">
        <v>1075</v>
      </c>
      <c r="B5" t="s">
        <v>43</v>
      </c>
      <c r="C5" t="s">
        <v>76</v>
      </c>
      <c r="D5">
        <v>231</v>
      </c>
      <c r="E5" t="s">
        <v>8</v>
      </c>
      <c r="F5">
        <v>787.5</v>
      </c>
      <c r="H5" s="30" t="s">
        <v>128</v>
      </c>
      <c r="J5" t="s">
        <v>121</v>
      </c>
      <c r="W5" s="30" t="s">
        <v>137</v>
      </c>
    </row>
    <row r="6" spans="1:26">
      <c r="A6">
        <v>1078</v>
      </c>
      <c r="B6" t="s">
        <v>44</v>
      </c>
      <c r="C6" t="s">
        <v>75</v>
      </c>
      <c r="D6">
        <v>206</v>
      </c>
      <c r="E6" t="s">
        <v>8</v>
      </c>
      <c r="F6">
        <v>714</v>
      </c>
      <c r="H6" s="30" t="s">
        <v>129</v>
      </c>
      <c r="J6" t="s">
        <v>122</v>
      </c>
      <c r="W6" s="33" t="s">
        <v>138</v>
      </c>
    </row>
    <row r="7" spans="1:26">
      <c r="A7">
        <v>1152</v>
      </c>
      <c r="B7" t="s">
        <v>45</v>
      </c>
      <c r="C7" t="s">
        <v>76</v>
      </c>
      <c r="D7">
        <v>223</v>
      </c>
      <c r="E7" t="s">
        <v>8</v>
      </c>
      <c r="F7">
        <v>857.5</v>
      </c>
      <c r="J7" t="s">
        <v>123</v>
      </c>
    </row>
    <row r="8" spans="1:26">
      <c r="A8">
        <v>1196</v>
      </c>
      <c r="B8" t="s">
        <v>46</v>
      </c>
      <c r="C8" t="s">
        <v>9</v>
      </c>
      <c r="D8">
        <v>394</v>
      </c>
      <c r="E8" t="s">
        <v>6</v>
      </c>
      <c r="F8">
        <v>696.5</v>
      </c>
      <c r="J8" t="s">
        <v>124</v>
      </c>
    </row>
    <row r="9" spans="1:26">
      <c r="A9">
        <v>1284</v>
      </c>
      <c r="B9" t="s">
        <v>47</v>
      </c>
      <c r="C9" t="s">
        <v>79</v>
      </c>
      <c r="D9">
        <v>229</v>
      </c>
      <c r="E9" t="s">
        <v>7</v>
      </c>
      <c r="F9">
        <v>861</v>
      </c>
    </row>
    <row r="10" spans="1:26">
      <c r="A10">
        <v>1290</v>
      </c>
      <c r="B10" t="s">
        <v>48</v>
      </c>
      <c r="C10" t="s">
        <v>76</v>
      </c>
      <c r="D10">
        <v>218</v>
      </c>
      <c r="E10" t="s">
        <v>8</v>
      </c>
      <c r="F10">
        <v>927.5</v>
      </c>
    </row>
    <row r="11" spans="1:26">
      <c r="A11">
        <v>1293</v>
      </c>
      <c r="B11" t="s">
        <v>49</v>
      </c>
      <c r="C11" t="s">
        <v>9</v>
      </c>
      <c r="D11">
        <v>310</v>
      </c>
      <c r="E11" t="s">
        <v>6</v>
      </c>
      <c r="F11">
        <v>714</v>
      </c>
    </row>
    <row r="12" spans="1:26" ht="15">
      <c r="A12">
        <v>1299</v>
      </c>
      <c r="B12" t="s">
        <v>50</v>
      </c>
      <c r="C12" t="s">
        <v>78</v>
      </c>
      <c r="D12">
        <v>232</v>
      </c>
      <c r="E12" t="s">
        <v>7</v>
      </c>
      <c r="F12">
        <v>854</v>
      </c>
      <c r="H12" s="38" t="s">
        <v>26</v>
      </c>
      <c r="I12" s="38" t="s">
        <v>0</v>
      </c>
      <c r="J12" s="38" t="s">
        <v>26</v>
      </c>
      <c r="K12" s="38" t="s">
        <v>1</v>
      </c>
      <c r="L12" s="38" t="s">
        <v>3</v>
      </c>
      <c r="M12" s="38" t="s">
        <v>4</v>
      </c>
      <c r="N12" s="38" t="s">
        <v>113</v>
      </c>
      <c r="O12" s="38" t="s">
        <v>139</v>
      </c>
    </row>
    <row r="13" spans="1:26">
      <c r="A13">
        <v>1302</v>
      </c>
      <c r="B13" t="s">
        <v>51</v>
      </c>
      <c r="C13" t="s">
        <v>79</v>
      </c>
      <c r="D13">
        <v>244</v>
      </c>
      <c r="E13" t="s">
        <v>7</v>
      </c>
      <c r="F13">
        <v>997.5</v>
      </c>
      <c r="H13" t="s">
        <v>125</v>
      </c>
      <c r="I13">
        <v>1054</v>
      </c>
      <c r="J13" t="s">
        <v>41</v>
      </c>
      <c r="K13" t="s">
        <v>77</v>
      </c>
      <c r="L13">
        <v>253</v>
      </c>
      <c r="M13" t="s">
        <v>7</v>
      </c>
      <c r="N13">
        <v>787.5</v>
      </c>
      <c r="O13" s="39">
        <v>0.96286443144748102</v>
      </c>
    </row>
    <row r="14" spans="1:26">
      <c r="A14">
        <v>1310</v>
      </c>
      <c r="B14" t="s">
        <v>52</v>
      </c>
      <c r="C14" t="s">
        <v>78</v>
      </c>
      <c r="D14">
        <v>242</v>
      </c>
      <c r="E14" t="s">
        <v>7</v>
      </c>
      <c r="F14">
        <v>805</v>
      </c>
      <c r="H14" t="s">
        <v>126</v>
      </c>
      <c r="O14" s="39">
        <v>0</v>
      </c>
    </row>
    <row r="15" spans="1:26">
      <c r="A15">
        <v>1329</v>
      </c>
      <c r="B15" t="s">
        <v>53</v>
      </c>
      <c r="C15" t="s">
        <v>75</v>
      </c>
      <c r="D15">
        <v>256</v>
      </c>
      <c r="E15" t="s">
        <v>8</v>
      </c>
      <c r="F15">
        <v>724.5</v>
      </c>
      <c r="H15" t="s">
        <v>127</v>
      </c>
      <c r="O15" s="39">
        <v>0</v>
      </c>
    </row>
    <row r="16" spans="1:26">
      <c r="A16">
        <v>1333</v>
      </c>
      <c r="B16" t="s">
        <v>54</v>
      </c>
      <c r="C16" t="s">
        <v>9</v>
      </c>
      <c r="D16">
        <v>227</v>
      </c>
      <c r="E16" t="s">
        <v>6</v>
      </c>
      <c r="F16">
        <v>710.5</v>
      </c>
      <c r="H16" t="s">
        <v>128</v>
      </c>
      <c r="O16" s="39">
        <v>0</v>
      </c>
    </row>
    <row r="17" spans="1:15">
      <c r="A17">
        <v>1368</v>
      </c>
      <c r="B17" t="s">
        <v>55</v>
      </c>
      <c r="C17" t="s">
        <v>76</v>
      </c>
      <c r="D17">
        <v>237</v>
      </c>
      <c r="E17" t="s">
        <v>8</v>
      </c>
      <c r="F17">
        <v>857.5</v>
      </c>
      <c r="H17" t="s">
        <v>129</v>
      </c>
      <c r="O17" s="39">
        <v>0</v>
      </c>
    </row>
    <row r="18" spans="1:15">
      <c r="A18">
        <v>1509</v>
      </c>
      <c r="B18" t="s">
        <v>56</v>
      </c>
      <c r="C18" t="s">
        <v>77</v>
      </c>
      <c r="D18">
        <v>240</v>
      </c>
      <c r="E18" t="s">
        <v>7</v>
      </c>
      <c r="F18">
        <v>927.5</v>
      </c>
    </row>
    <row r="19" spans="1:15">
      <c r="A19">
        <v>1516</v>
      </c>
      <c r="B19" t="s">
        <v>57</v>
      </c>
      <c r="C19" t="s">
        <v>75</v>
      </c>
      <c r="D19">
        <v>210</v>
      </c>
      <c r="E19" t="s">
        <v>8</v>
      </c>
      <c r="F19">
        <v>665</v>
      </c>
    </row>
    <row r="20" spans="1:15">
      <c r="A20">
        <v>1529</v>
      </c>
      <c r="B20" t="s">
        <v>58</v>
      </c>
      <c r="C20" t="s">
        <v>79</v>
      </c>
      <c r="D20">
        <v>234</v>
      </c>
      <c r="E20" t="s">
        <v>7</v>
      </c>
      <c r="F20">
        <v>791</v>
      </c>
    </row>
  </sheetData>
  <hyperlinks>
    <hyperlink ref="O2" r:id="rId1" xr:uid="{D51B553F-2EB8-410D-85C0-9C073C4C3BF9}"/>
    <hyperlink ref="X3" r:id="rId2" xr:uid="{91857CDC-71E8-438B-93FF-1922695A60B5}"/>
    <hyperlink ref="W6" r:id="rId3" xr:uid="{21DFFBC2-75F7-4DBB-93D9-668B56D7106C}"/>
  </hyperlinks>
  <pageMargins left="0.7" right="0.7" top="0.75" bottom="0.75" header="0.3" footer="0.3"/>
  <tableParts count="2">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AF83-8AAA-45E7-8D8F-E23564AE7248}">
  <dimension ref="A1:Z20"/>
  <sheetViews>
    <sheetView zoomScale="110" zoomScaleNormal="110" workbookViewId="0"/>
  </sheetViews>
  <sheetFormatPr baseColWidth="10" defaultColWidth="8.83203125" defaultRowHeight="13"/>
  <cols>
    <col min="1" max="1" width="8.83203125" customWidth="1"/>
    <col min="2" max="2" width="14.83203125" customWidth="1"/>
    <col min="4" max="4" width="11.6640625" customWidth="1"/>
    <col min="5" max="5" width="10.33203125" customWidth="1"/>
    <col min="6" max="6" width="13.6640625" customWidth="1"/>
    <col min="8" max="8" width="32.83203125" customWidth="1"/>
    <col min="10" max="10" width="13.1640625" customWidth="1"/>
    <col min="24" max="24" width="10" customWidth="1"/>
  </cols>
  <sheetData>
    <row r="1" spans="1:26" ht="14">
      <c r="A1" s="32" t="s">
        <v>0</v>
      </c>
      <c r="B1" s="32" t="s">
        <v>26</v>
      </c>
      <c r="C1" s="32" t="s">
        <v>1</v>
      </c>
      <c r="D1" s="32" t="s">
        <v>3</v>
      </c>
      <c r="E1" s="32" t="s">
        <v>4</v>
      </c>
      <c r="F1" s="32" t="s">
        <v>113</v>
      </c>
      <c r="H1" s="32" t="s">
        <v>26</v>
      </c>
      <c r="J1" s="32" t="s">
        <v>130</v>
      </c>
      <c r="K1" s="32"/>
      <c r="O1" t="s">
        <v>131</v>
      </c>
      <c r="W1" s="34" t="s">
        <v>133</v>
      </c>
      <c r="X1" s="34"/>
      <c r="Y1" s="34"/>
      <c r="Z1" s="34"/>
    </row>
    <row r="2" spans="1:26" ht="14">
      <c r="A2">
        <v>1054</v>
      </c>
      <c r="B2" t="s">
        <v>41</v>
      </c>
      <c r="C2" t="s">
        <v>77</v>
      </c>
      <c r="D2">
        <v>253</v>
      </c>
      <c r="E2" t="s">
        <v>7</v>
      </c>
      <c r="F2">
        <v>787.5</v>
      </c>
      <c r="H2" s="30" t="s">
        <v>125</v>
      </c>
      <c r="J2" s="30" t="s">
        <v>158</v>
      </c>
      <c r="O2" s="33" t="s">
        <v>132</v>
      </c>
      <c r="W2" s="35" t="s">
        <v>134</v>
      </c>
      <c r="X2" s="35">
        <v>9818072997</v>
      </c>
      <c r="Y2" s="35"/>
      <c r="Z2" s="35"/>
    </row>
    <row r="3" spans="1:26" ht="14">
      <c r="A3">
        <v>1056</v>
      </c>
      <c r="B3" t="s">
        <v>42</v>
      </c>
      <c r="C3" t="s">
        <v>77</v>
      </c>
      <c r="D3">
        <v>226</v>
      </c>
      <c r="E3" t="s">
        <v>7</v>
      </c>
      <c r="F3">
        <v>857.5</v>
      </c>
      <c r="H3" s="30" t="s">
        <v>126</v>
      </c>
      <c r="W3" s="35" t="s">
        <v>135</v>
      </c>
      <c r="X3" s="33" t="s">
        <v>136</v>
      </c>
      <c r="Y3" s="35"/>
      <c r="Z3" s="35"/>
    </row>
    <row r="4" spans="1:26">
      <c r="A4">
        <v>1067</v>
      </c>
      <c r="B4" t="s">
        <v>114</v>
      </c>
      <c r="C4" t="s">
        <v>77</v>
      </c>
      <c r="D4">
        <v>228</v>
      </c>
      <c r="E4" t="s">
        <v>7</v>
      </c>
      <c r="F4">
        <v>1018.5</v>
      </c>
      <c r="H4" s="30" t="s">
        <v>127</v>
      </c>
      <c r="J4" t="s">
        <v>120</v>
      </c>
    </row>
    <row r="5" spans="1:26">
      <c r="A5">
        <v>1075</v>
      </c>
      <c r="B5" t="s">
        <v>43</v>
      </c>
      <c r="C5" t="s">
        <v>76</v>
      </c>
      <c r="D5">
        <v>231</v>
      </c>
      <c r="E5" t="s">
        <v>8</v>
      </c>
      <c r="F5">
        <v>787.5</v>
      </c>
      <c r="H5" s="30" t="s">
        <v>128</v>
      </c>
      <c r="J5" t="s">
        <v>121</v>
      </c>
      <c r="W5" s="30" t="s">
        <v>137</v>
      </c>
    </row>
    <row r="6" spans="1:26">
      <c r="A6">
        <v>1078</v>
      </c>
      <c r="B6" t="s">
        <v>44</v>
      </c>
      <c r="C6" t="s">
        <v>75</v>
      </c>
      <c r="D6">
        <v>206</v>
      </c>
      <c r="E6" t="s">
        <v>8</v>
      </c>
      <c r="F6">
        <v>714</v>
      </c>
      <c r="H6" s="30" t="s">
        <v>129</v>
      </c>
      <c r="J6" t="s">
        <v>122</v>
      </c>
      <c r="W6" s="33" t="s">
        <v>138</v>
      </c>
    </row>
    <row r="7" spans="1:26">
      <c r="A7">
        <v>1152</v>
      </c>
      <c r="B7" t="s">
        <v>45</v>
      </c>
      <c r="C7" t="s">
        <v>76</v>
      </c>
      <c r="D7">
        <v>223</v>
      </c>
      <c r="E7" t="s">
        <v>8</v>
      </c>
      <c r="F7">
        <v>857.5</v>
      </c>
      <c r="J7" t="s">
        <v>123</v>
      </c>
    </row>
    <row r="8" spans="1:26">
      <c r="A8">
        <v>1196</v>
      </c>
      <c r="B8" t="s">
        <v>46</v>
      </c>
      <c r="C8" t="s">
        <v>9</v>
      </c>
      <c r="D8">
        <v>394</v>
      </c>
      <c r="E8" t="s">
        <v>6</v>
      </c>
      <c r="F8">
        <v>696.5</v>
      </c>
      <c r="J8" t="s">
        <v>124</v>
      </c>
    </row>
    <row r="9" spans="1:26">
      <c r="A9">
        <v>1284</v>
      </c>
      <c r="B9" t="s">
        <v>47</v>
      </c>
      <c r="C9" t="s">
        <v>79</v>
      </c>
      <c r="D9">
        <v>229</v>
      </c>
      <c r="E9" t="s">
        <v>7</v>
      </c>
      <c r="F9">
        <v>861</v>
      </c>
    </row>
    <row r="10" spans="1:26">
      <c r="A10">
        <v>1290</v>
      </c>
      <c r="B10" t="s">
        <v>48</v>
      </c>
      <c r="C10" t="s">
        <v>76</v>
      </c>
      <c r="D10">
        <v>218</v>
      </c>
      <c r="E10" t="s">
        <v>8</v>
      </c>
      <c r="F10">
        <v>927.5</v>
      </c>
    </row>
    <row r="11" spans="1:26">
      <c r="A11">
        <v>1293</v>
      </c>
      <c r="B11" t="s">
        <v>49</v>
      </c>
      <c r="C11" t="s">
        <v>9</v>
      </c>
      <c r="D11">
        <v>310</v>
      </c>
      <c r="E11" t="s">
        <v>6</v>
      </c>
      <c r="F11">
        <v>714</v>
      </c>
    </row>
    <row r="12" spans="1:26" ht="15">
      <c r="A12">
        <v>1299</v>
      </c>
      <c r="B12" t="s">
        <v>50</v>
      </c>
      <c r="C12" t="s">
        <v>78</v>
      </c>
      <c r="D12">
        <v>232</v>
      </c>
      <c r="E12" t="s">
        <v>7</v>
      </c>
      <c r="F12">
        <v>854</v>
      </c>
      <c r="H12" s="38"/>
      <c r="I12" s="38"/>
      <c r="J12" s="38"/>
      <c r="K12" s="38"/>
      <c r="L12" s="38"/>
      <c r="M12" s="38"/>
      <c r="N12" s="38"/>
      <c r="O12" s="38"/>
    </row>
    <row r="13" spans="1:26" ht="15">
      <c r="A13">
        <v>1302</v>
      </c>
      <c r="B13" t="s">
        <v>51</v>
      </c>
      <c r="C13" t="s">
        <v>79</v>
      </c>
      <c r="D13">
        <v>244</v>
      </c>
      <c r="E13" t="s">
        <v>7</v>
      </c>
      <c r="F13">
        <v>997.5</v>
      </c>
      <c r="H13" s="38"/>
      <c r="I13" s="38"/>
      <c r="J13" s="38"/>
      <c r="K13" s="38"/>
      <c r="L13" s="38"/>
      <c r="M13" s="38"/>
      <c r="N13" s="38"/>
      <c r="O13" s="40"/>
    </row>
    <row r="14" spans="1:26">
      <c r="A14">
        <v>1310</v>
      </c>
      <c r="B14" t="s">
        <v>52</v>
      </c>
      <c r="C14" t="s">
        <v>78</v>
      </c>
      <c r="D14">
        <v>242</v>
      </c>
      <c r="E14" t="s">
        <v>7</v>
      </c>
      <c r="F14">
        <v>805</v>
      </c>
      <c r="O14" s="39"/>
    </row>
    <row r="15" spans="1:26">
      <c r="A15">
        <v>1329</v>
      </c>
      <c r="B15" t="s">
        <v>53</v>
      </c>
      <c r="C15" t="s">
        <v>75</v>
      </c>
      <c r="D15">
        <v>256</v>
      </c>
      <c r="E15" t="s">
        <v>8</v>
      </c>
      <c r="F15">
        <v>724.5</v>
      </c>
      <c r="O15" s="39"/>
    </row>
    <row r="16" spans="1:26">
      <c r="A16">
        <v>1333</v>
      </c>
      <c r="B16" t="s">
        <v>54</v>
      </c>
      <c r="C16" t="s">
        <v>9</v>
      </c>
      <c r="D16">
        <v>227</v>
      </c>
      <c r="E16" t="s">
        <v>6</v>
      </c>
      <c r="F16">
        <v>710.5</v>
      </c>
      <c r="O16" s="39"/>
    </row>
    <row r="17" spans="1:15">
      <c r="A17">
        <v>1368</v>
      </c>
      <c r="B17" t="s">
        <v>55</v>
      </c>
      <c r="C17" t="s">
        <v>76</v>
      </c>
      <c r="D17">
        <v>237</v>
      </c>
      <c r="E17" t="s">
        <v>8</v>
      </c>
      <c r="F17">
        <v>857.5</v>
      </c>
      <c r="O17" s="39"/>
    </row>
    <row r="18" spans="1:15">
      <c r="A18">
        <v>1509</v>
      </c>
      <c r="B18" t="s">
        <v>56</v>
      </c>
      <c r="C18" t="s">
        <v>77</v>
      </c>
      <c r="D18">
        <v>240</v>
      </c>
      <c r="E18" t="s">
        <v>7</v>
      </c>
      <c r="F18">
        <v>927.5</v>
      </c>
      <c r="O18" s="39"/>
    </row>
    <row r="19" spans="1:15">
      <c r="A19">
        <v>1516</v>
      </c>
      <c r="B19" t="s">
        <v>57</v>
      </c>
      <c r="C19" t="s">
        <v>75</v>
      </c>
      <c r="D19">
        <v>210</v>
      </c>
      <c r="E19" t="s">
        <v>8</v>
      </c>
      <c r="F19">
        <v>665</v>
      </c>
    </row>
    <row r="20" spans="1:15">
      <c r="A20">
        <v>1529</v>
      </c>
      <c r="B20" t="s">
        <v>58</v>
      </c>
      <c r="C20" t="s">
        <v>79</v>
      </c>
      <c r="D20">
        <v>234</v>
      </c>
      <c r="E20" t="s">
        <v>7</v>
      </c>
      <c r="F20">
        <v>791</v>
      </c>
    </row>
  </sheetData>
  <hyperlinks>
    <hyperlink ref="O2" r:id="rId1" xr:uid="{165CD39B-9CEF-4142-ACA9-8E731DFBFF33}"/>
    <hyperlink ref="X3" r:id="rId2" xr:uid="{584135B4-FD7D-4E18-A222-DE2C1327516C}"/>
    <hyperlink ref="W6" r:id="rId3" xr:uid="{1F0B3BB4-523E-4CB5-933C-AB36F399A09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5626-8269-45BA-8207-0E9444472852}">
  <dimension ref="A2:J274"/>
  <sheetViews>
    <sheetView workbookViewId="0">
      <selection activeCell="I5" sqref="I5"/>
    </sheetView>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275</v>
      </c>
    </row>
    <row r="3" spans="1:10" ht="16">
      <c r="A3" s="62" t="s">
        <v>276</v>
      </c>
      <c r="B3" s="62">
        <v>1000</v>
      </c>
      <c r="C3" s="62" t="s">
        <v>277</v>
      </c>
      <c r="D3" s="63">
        <v>9660</v>
      </c>
      <c r="F3" s="64">
        <v>3000</v>
      </c>
      <c r="G3" s="64"/>
      <c r="H3" s="64"/>
      <c r="I3" s="65"/>
      <c r="J3" s="67" t="s">
        <v>294</v>
      </c>
    </row>
    <row r="4" spans="1:10" ht="16">
      <c r="A4" s="62" t="s">
        <v>276</v>
      </c>
      <c r="B4" s="62">
        <v>1050</v>
      </c>
      <c r="C4" s="62" t="s">
        <v>277</v>
      </c>
      <c r="D4" s="63">
        <v>5936</v>
      </c>
      <c r="F4" s="64">
        <v>3000</v>
      </c>
      <c r="G4" s="64" t="s">
        <v>278</v>
      </c>
      <c r="H4" s="64"/>
      <c r="I4" s="65"/>
      <c r="J4" s="67" t="s">
        <v>295</v>
      </c>
    </row>
    <row r="5" spans="1:10" ht="16">
      <c r="A5" s="62" t="s">
        <v>276</v>
      </c>
      <c r="B5" s="62">
        <v>2000</v>
      </c>
      <c r="C5" s="62" t="s">
        <v>277</v>
      </c>
      <c r="D5" s="63">
        <v>10136</v>
      </c>
      <c r="F5" s="64">
        <v>3000</v>
      </c>
      <c r="G5" s="64" t="s">
        <v>278</v>
      </c>
      <c r="H5" s="64" t="s">
        <v>276</v>
      </c>
      <c r="I5" s="65"/>
      <c r="J5" s="67" t="s">
        <v>296</v>
      </c>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3669-E3CC-4633-B72F-F3F6216C1CEF}">
  <dimension ref="A2:J274"/>
  <sheetViews>
    <sheetView workbookViewId="0"/>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6.33203125" style="35" customWidth="1"/>
    <col min="6" max="8" width="21.6640625" style="35" customWidth="1"/>
    <col min="9" max="9" width="31.1640625" style="35" customWidth="1"/>
    <col min="10" max="16384" width="9.1640625" style="35"/>
  </cols>
  <sheetData>
    <row r="2" spans="1:10" ht="16">
      <c r="A2" s="59" t="s">
        <v>297</v>
      </c>
      <c r="B2" s="59" t="s">
        <v>271</v>
      </c>
      <c r="C2" s="59" t="s">
        <v>272</v>
      </c>
      <c r="D2" s="59" t="s">
        <v>273</v>
      </c>
      <c r="F2" s="60" t="s">
        <v>274</v>
      </c>
      <c r="G2" s="60" t="s">
        <v>298</v>
      </c>
      <c r="H2" s="60" t="s">
        <v>299</v>
      </c>
      <c r="I2" s="61" t="s">
        <v>275</v>
      </c>
    </row>
    <row r="3" spans="1:10" ht="16">
      <c r="A3" s="68">
        <v>44136</v>
      </c>
      <c r="B3" s="62">
        <v>3000</v>
      </c>
      <c r="C3" s="62" t="s">
        <v>291</v>
      </c>
      <c r="D3" s="63">
        <v>16856</v>
      </c>
      <c r="F3" s="64"/>
      <c r="G3" s="69">
        <v>44105</v>
      </c>
      <c r="H3" s="69">
        <v>44135</v>
      </c>
      <c r="I3" s="65"/>
      <c r="J3" s="67"/>
    </row>
    <row r="4" spans="1:10" ht="16">
      <c r="A4" s="68">
        <v>44133</v>
      </c>
      <c r="B4" s="62">
        <v>3000</v>
      </c>
      <c r="C4" s="62" t="s">
        <v>290</v>
      </c>
      <c r="D4" s="63">
        <v>14028</v>
      </c>
      <c r="F4" s="64">
        <v>3000</v>
      </c>
      <c r="G4" s="69">
        <v>44075</v>
      </c>
      <c r="H4" s="69">
        <v>44104</v>
      </c>
      <c r="I4" s="65"/>
      <c r="J4" s="67"/>
    </row>
    <row r="5" spans="1:10">
      <c r="A5" s="68">
        <v>44132</v>
      </c>
      <c r="B5" s="62">
        <v>2000</v>
      </c>
      <c r="C5" s="62" t="s">
        <v>288</v>
      </c>
      <c r="D5" s="63">
        <v>14588</v>
      </c>
    </row>
    <row r="6" spans="1:10">
      <c r="A6" s="68">
        <v>44127</v>
      </c>
      <c r="B6" s="62">
        <v>2000</v>
      </c>
      <c r="C6" s="62" t="s">
        <v>289</v>
      </c>
      <c r="D6" s="63">
        <v>12712</v>
      </c>
    </row>
    <row r="7" spans="1:10" ht="14.25" customHeight="1">
      <c r="A7" s="68">
        <v>44125</v>
      </c>
      <c r="B7" s="62">
        <v>2000</v>
      </c>
      <c r="C7" s="62" t="s">
        <v>280</v>
      </c>
      <c r="D7" s="63">
        <v>5740</v>
      </c>
    </row>
    <row r="8" spans="1:10">
      <c r="A8" s="68">
        <v>44125</v>
      </c>
      <c r="B8" s="62">
        <v>3000</v>
      </c>
      <c r="C8" s="62" t="s">
        <v>288</v>
      </c>
      <c r="D8" s="63">
        <v>14616</v>
      </c>
    </row>
    <row r="9" spans="1:10">
      <c r="A9" s="68">
        <v>44121</v>
      </c>
      <c r="B9" s="62">
        <v>1000</v>
      </c>
      <c r="C9" s="62" t="s">
        <v>277</v>
      </c>
      <c r="D9" s="63">
        <v>17780</v>
      </c>
    </row>
    <row r="10" spans="1:10">
      <c r="A10" s="68">
        <v>44121</v>
      </c>
      <c r="B10" s="62">
        <v>2000</v>
      </c>
      <c r="C10" s="62" t="s">
        <v>284</v>
      </c>
      <c r="D10" s="63">
        <v>14056</v>
      </c>
    </row>
    <row r="11" spans="1:10">
      <c r="A11" s="68">
        <v>44120</v>
      </c>
      <c r="B11" s="62">
        <v>2000</v>
      </c>
      <c r="C11" s="62" t="s">
        <v>284</v>
      </c>
      <c r="D11" s="63">
        <v>15176</v>
      </c>
    </row>
    <row r="12" spans="1:10">
      <c r="A12" s="68">
        <v>44117</v>
      </c>
      <c r="B12" s="62">
        <v>1000</v>
      </c>
      <c r="C12" s="62" t="s">
        <v>293</v>
      </c>
      <c r="D12" s="63">
        <v>11928</v>
      </c>
    </row>
    <row r="13" spans="1:10">
      <c r="A13" s="68">
        <v>44116</v>
      </c>
      <c r="B13" s="62">
        <v>2000</v>
      </c>
      <c r="C13" s="62" t="s">
        <v>290</v>
      </c>
      <c r="D13" s="63">
        <v>18284</v>
      </c>
    </row>
    <row r="14" spans="1:10">
      <c r="A14" s="68">
        <v>44114</v>
      </c>
      <c r="B14" s="62">
        <v>3000</v>
      </c>
      <c r="C14" s="62" t="s">
        <v>277</v>
      </c>
      <c r="D14" s="63">
        <v>14616</v>
      </c>
    </row>
    <row r="15" spans="1:10">
      <c r="A15" s="68">
        <v>44113</v>
      </c>
      <c r="B15" s="62">
        <v>1000</v>
      </c>
      <c r="C15" s="62" t="s">
        <v>287</v>
      </c>
      <c r="D15" s="63">
        <v>17780</v>
      </c>
    </row>
    <row r="16" spans="1:10">
      <c r="A16" s="68">
        <v>44112</v>
      </c>
      <c r="B16" s="62">
        <v>1000</v>
      </c>
      <c r="C16" s="62" t="s">
        <v>280</v>
      </c>
      <c r="D16" s="63">
        <v>9016</v>
      </c>
    </row>
    <row r="17" spans="1:4">
      <c r="A17" s="68">
        <v>44111</v>
      </c>
      <c r="B17" s="62">
        <v>3000</v>
      </c>
      <c r="C17" s="62" t="s">
        <v>292</v>
      </c>
      <c r="D17" s="63">
        <v>3388</v>
      </c>
    </row>
    <row r="18" spans="1:4">
      <c r="A18" s="68">
        <v>44106</v>
      </c>
      <c r="B18" s="62">
        <v>3000</v>
      </c>
      <c r="C18" s="62" t="s">
        <v>291</v>
      </c>
      <c r="D18" s="63">
        <v>11760</v>
      </c>
    </row>
    <row r="19" spans="1:4">
      <c r="A19" s="68">
        <v>44105</v>
      </c>
      <c r="B19" s="62">
        <v>1000</v>
      </c>
      <c r="C19" s="62" t="s">
        <v>278</v>
      </c>
      <c r="D19" s="63">
        <v>11928</v>
      </c>
    </row>
    <row r="20" spans="1:4">
      <c r="A20" s="68">
        <v>44105</v>
      </c>
      <c r="B20" s="62">
        <v>3000</v>
      </c>
      <c r="C20" s="62" t="s">
        <v>290</v>
      </c>
      <c r="D20" s="63">
        <v>11928</v>
      </c>
    </row>
    <row r="21" spans="1:4">
      <c r="A21" s="68">
        <v>44104</v>
      </c>
      <c r="B21" s="62">
        <v>2000</v>
      </c>
      <c r="C21" s="62" t="s">
        <v>288</v>
      </c>
      <c r="D21" s="63">
        <v>17780</v>
      </c>
    </row>
    <row r="22" spans="1:4">
      <c r="A22" s="68">
        <v>44103</v>
      </c>
      <c r="B22" s="62">
        <v>2000</v>
      </c>
      <c r="C22" s="62" t="s">
        <v>278</v>
      </c>
      <c r="D22" s="63">
        <v>8960</v>
      </c>
    </row>
    <row r="23" spans="1:4">
      <c r="A23" s="68">
        <v>44103</v>
      </c>
      <c r="B23" s="62">
        <v>2000</v>
      </c>
      <c r="C23" s="62" t="s">
        <v>286</v>
      </c>
      <c r="D23" s="63">
        <v>9016</v>
      </c>
    </row>
    <row r="24" spans="1:4">
      <c r="A24" s="68">
        <v>44102</v>
      </c>
      <c r="B24" s="62">
        <v>3000</v>
      </c>
      <c r="C24" s="62" t="s">
        <v>290</v>
      </c>
      <c r="D24" s="63">
        <v>9016</v>
      </c>
    </row>
    <row r="25" spans="1:4">
      <c r="A25" s="68">
        <v>44100</v>
      </c>
      <c r="B25" s="62">
        <v>1000</v>
      </c>
      <c r="C25" s="62" t="s">
        <v>285</v>
      </c>
      <c r="D25" s="63">
        <v>6552</v>
      </c>
    </row>
    <row r="26" spans="1:4">
      <c r="A26" s="68">
        <v>44100</v>
      </c>
      <c r="B26" s="62">
        <v>2000</v>
      </c>
      <c r="C26" s="62" t="s">
        <v>292</v>
      </c>
      <c r="D26" s="63">
        <v>16856</v>
      </c>
    </row>
    <row r="27" spans="1:4">
      <c r="A27" s="68">
        <v>44099</v>
      </c>
      <c r="B27" s="62">
        <v>1000</v>
      </c>
      <c r="C27" s="62" t="s">
        <v>289</v>
      </c>
      <c r="D27" s="63">
        <v>15176</v>
      </c>
    </row>
    <row r="28" spans="1:4">
      <c r="A28" s="68">
        <v>44095</v>
      </c>
      <c r="B28" s="62">
        <v>3000</v>
      </c>
      <c r="C28" s="62" t="s">
        <v>284</v>
      </c>
      <c r="D28" s="63">
        <v>14588</v>
      </c>
    </row>
    <row r="29" spans="1:4">
      <c r="A29" s="68">
        <v>44095</v>
      </c>
      <c r="B29" s="62">
        <v>3000</v>
      </c>
      <c r="C29" s="62" t="s">
        <v>288</v>
      </c>
      <c r="D29" s="63">
        <v>6608</v>
      </c>
    </row>
    <row r="30" spans="1:4">
      <c r="A30" s="68">
        <v>44090</v>
      </c>
      <c r="B30" s="62">
        <v>1000</v>
      </c>
      <c r="C30" s="62" t="s">
        <v>293</v>
      </c>
      <c r="D30" s="63">
        <v>11480</v>
      </c>
    </row>
    <row r="31" spans="1:4">
      <c r="A31" s="68">
        <v>44087</v>
      </c>
      <c r="B31" s="62">
        <v>3000</v>
      </c>
      <c r="C31" s="62" t="s">
        <v>279</v>
      </c>
      <c r="D31" s="63">
        <v>9016</v>
      </c>
    </row>
    <row r="32" spans="1:4">
      <c r="A32" s="68">
        <v>44086</v>
      </c>
      <c r="B32" s="62">
        <v>2000</v>
      </c>
      <c r="C32" s="62" t="s">
        <v>281</v>
      </c>
      <c r="D32" s="63">
        <v>17808</v>
      </c>
    </row>
    <row r="33" spans="1:4">
      <c r="A33" s="68">
        <v>44085</v>
      </c>
      <c r="B33" s="62">
        <v>3000</v>
      </c>
      <c r="C33" s="62" t="s">
        <v>277</v>
      </c>
      <c r="D33" s="63">
        <v>10136</v>
      </c>
    </row>
    <row r="34" spans="1:4">
      <c r="A34" s="68">
        <v>44085</v>
      </c>
      <c r="B34" s="62">
        <v>1000</v>
      </c>
      <c r="C34" s="62" t="s">
        <v>280</v>
      </c>
      <c r="D34" s="63">
        <v>11760</v>
      </c>
    </row>
    <row r="35" spans="1:4">
      <c r="A35" s="68">
        <v>44082</v>
      </c>
      <c r="B35" s="62">
        <v>1000</v>
      </c>
      <c r="C35" s="62" t="s">
        <v>277</v>
      </c>
      <c r="D35" s="63">
        <v>7084</v>
      </c>
    </row>
    <row r="36" spans="1:4">
      <c r="A36" s="68">
        <v>44079</v>
      </c>
      <c r="B36" s="62">
        <v>1000</v>
      </c>
      <c r="C36" s="62" t="s">
        <v>279</v>
      </c>
      <c r="D36" s="63">
        <v>9016</v>
      </c>
    </row>
    <row r="37" spans="1:4">
      <c r="A37" s="68">
        <v>44079</v>
      </c>
      <c r="B37" s="62">
        <v>3000</v>
      </c>
      <c r="C37" s="62" t="s">
        <v>285</v>
      </c>
      <c r="D37" s="63">
        <v>12712</v>
      </c>
    </row>
    <row r="38" spans="1:4">
      <c r="A38" s="68">
        <v>44078</v>
      </c>
      <c r="B38" s="62">
        <v>1000</v>
      </c>
      <c r="C38" s="62" t="s">
        <v>279</v>
      </c>
      <c r="D38" s="63">
        <v>11816</v>
      </c>
    </row>
    <row r="39" spans="1:4">
      <c r="A39" s="68">
        <v>44077</v>
      </c>
      <c r="B39" s="62">
        <v>1000</v>
      </c>
      <c r="C39" s="62" t="s">
        <v>277</v>
      </c>
      <c r="D39" s="63">
        <v>9660</v>
      </c>
    </row>
    <row r="40" spans="1:4">
      <c r="A40" s="68">
        <v>44077</v>
      </c>
      <c r="B40" s="62">
        <v>3000</v>
      </c>
      <c r="C40" s="62" t="s">
        <v>286</v>
      </c>
      <c r="D40" s="63">
        <v>16856</v>
      </c>
    </row>
    <row r="41" spans="1:4">
      <c r="A41" s="68">
        <v>44073</v>
      </c>
      <c r="B41" s="62">
        <v>2000</v>
      </c>
      <c r="C41" s="62" t="s">
        <v>277</v>
      </c>
      <c r="D41" s="63">
        <v>3388</v>
      </c>
    </row>
    <row r="42" spans="1:4">
      <c r="A42" s="68">
        <v>44071</v>
      </c>
      <c r="B42" s="62">
        <v>3000</v>
      </c>
      <c r="C42" s="62" t="s">
        <v>285</v>
      </c>
      <c r="D42" s="63">
        <v>14028</v>
      </c>
    </row>
    <row r="43" spans="1:4">
      <c r="A43" s="68">
        <v>44068</v>
      </c>
      <c r="B43" s="62">
        <v>1000</v>
      </c>
      <c r="C43" s="62" t="s">
        <v>277</v>
      </c>
      <c r="D43" s="63">
        <v>7140</v>
      </c>
    </row>
    <row r="44" spans="1:4">
      <c r="A44" s="68">
        <v>44068</v>
      </c>
      <c r="B44" s="62">
        <v>1000</v>
      </c>
      <c r="C44" s="62" t="s">
        <v>293</v>
      </c>
      <c r="D44" s="63">
        <v>5684</v>
      </c>
    </row>
    <row r="45" spans="1:4">
      <c r="A45" s="68">
        <v>44068</v>
      </c>
      <c r="B45" s="62">
        <v>2000</v>
      </c>
      <c r="C45" s="62" t="s">
        <v>289</v>
      </c>
      <c r="D45" s="63">
        <v>16828</v>
      </c>
    </row>
    <row r="46" spans="1:4">
      <c r="A46" s="68">
        <v>44067</v>
      </c>
      <c r="B46" s="62">
        <v>3000</v>
      </c>
      <c r="C46" s="62" t="s">
        <v>284</v>
      </c>
      <c r="D46" s="63">
        <v>3724</v>
      </c>
    </row>
    <row r="47" spans="1:4">
      <c r="A47" s="68">
        <v>44064</v>
      </c>
      <c r="B47" s="62">
        <v>3000</v>
      </c>
      <c r="C47" s="62" t="s">
        <v>279</v>
      </c>
      <c r="D47" s="63">
        <v>15176</v>
      </c>
    </row>
    <row r="48" spans="1:4">
      <c r="A48" s="68">
        <v>44064</v>
      </c>
      <c r="B48" s="62">
        <v>3000</v>
      </c>
      <c r="C48" s="62" t="s">
        <v>290</v>
      </c>
      <c r="D48" s="63">
        <v>7448</v>
      </c>
    </row>
    <row r="49" spans="1:4">
      <c r="A49" s="68">
        <v>44062</v>
      </c>
      <c r="B49" s="62">
        <v>1000</v>
      </c>
      <c r="C49" s="62" t="s">
        <v>291</v>
      </c>
      <c r="D49" s="63">
        <v>9856</v>
      </c>
    </row>
    <row r="50" spans="1:4">
      <c r="A50" s="68">
        <v>44061</v>
      </c>
      <c r="B50" s="62">
        <v>2000</v>
      </c>
      <c r="C50" s="62" t="s">
        <v>284</v>
      </c>
      <c r="D50" s="63">
        <v>15176</v>
      </c>
    </row>
    <row r="51" spans="1:4">
      <c r="A51" s="68">
        <v>44058</v>
      </c>
      <c r="B51" s="62">
        <v>3000</v>
      </c>
      <c r="C51" s="62" t="s">
        <v>284</v>
      </c>
      <c r="D51" s="63">
        <v>17640</v>
      </c>
    </row>
    <row r="52" spans="1:4">
      <c r="A52" s="68">
        <v>44057</v>
      </c>
      <c r="B52" s="62">
        <v>3000</v>
      </c>
      <c r="C52" s="62" t="s">
        <v>286</v>
      </c>
      <c r="D52" s="63">
        <v>17976</v>
      </c>
    </row>
    <row r="53" spans="1:4">
      <c r="A53" s="68">
        <v>44056</v>
      </c>
      <c r="B53" s="62">
        <v>2000</v>
      </c>
      <c r="C53" s="62" t="s">
        <v>278</v>
      </c>
      <c r="D53" s="63">
        <v>11760</v>
      </c>
    </row>
    <row r="54" spans="1:4">
      <c r="A54" s="68">
        <v>44056</v>
      </c>
      <c r="B54" s="62">
        <v>2000</v>
      </c>
      <c r="C54" s="62" t="s">
        <v>280</v>
      </c>
      <c r="D54" s="63">
        <v>5684</v>
      </c>
    </row>
    <row r="55" spans="1:4">
      <c r="A55" s="68">
        <v>44055</v>
      </c>
      <c r="B55" s="62">
        <v>3000</v>
      </c>
      <c r="C55" s="62" t="s">
        <v>280</v>
      </c>
      <c r="D55" s="63">
        <v>10136</v>
      </c>
    </row>
    <row r="56" spans="1:4">
      <c r="A56" s="68">
        <v>44055</v>
      </c>
      <c r="B56" s="62">
        <v>1000</v>
      </c>
      <c r="C56" s="62" t="s">
        <v>290</v>
      </c>
      <c r="D56" s="63">
        <v>14616</v>
      </c>
    </row>
    <row r="57" spans="1:4">
      <c r="A57" s="68">
        <v>44054</v>
      </c>
      <c r="B57" s="62">
        <v>3000</v>
      </c>
      <c r="C57" s="62" t="s">
        <v>277</v>
      </c>
      <c r="D57" s="63">
        <v>10248</v>
      </c>
    </row>
    <row r="58" spans="1:4">
      <c r="A58" s="68">
        <v>44054</v>
      </c>
      <c r="B58" s="62">
        <v>1000</v>
      </c>
      <c r="C58" s="62" t="s">
        <v>288</v>
      </c>
      <c r="D58" s="63">
        <v>3416</v>
      </c>
    </row>
    <row r="59" spans="1:4">
      <c r="A59" s="68">
        <v>44052</v>
      </c>
      <c r="B59" s="62">
        <v>3000</v>
      </c>
      <c r="C59" s="62" t="s">
        <v>280</v>
      </c>
      <c r="D59" s="63">
        <v>12712</v>
      </c>
    </row>
    <row r="60" spans="1:4">
      <c r="A60" s="68">
        <v>44049</v>
      </c>
      <c r="B60" s="62">
        <v>1000</v>
      </c>
      <c r="C60" s="62" t="s">
        <v>286</v>
      </c>
      <c r="D60" s="63">
        <v>14588</v>
      </c>
    </row>
    <row r="61" spans="1:4">
      <c r="A61" s="68">
        <v>44047</v>
      </c>
      <c r="B61" s="62">
        <v>2000</v>
      </c>
      <c r="C61" s="62" t="s">
        <v>292</v>
      </c>
      <c r="D61" s="63">
        <v>3724</v>
      </c>
    </row>
    <row r="62" spans="1:4">
      <c r="A62" s="68">
        <v>44045</v>
      </c>
      <c r="B62" s="62">
        <v>3000</v>
      </c>
      <c r="C62" s="62" t="s">
        <v>280</v>
      </c>
      <c r="D62" s="63">
        <v>16856</v>
      </c>
    </row>
    <row r="63" spans="1:4">
      <c r="A63" s="68">
        <v>44044</v>
      </c>
      <c r="B63" s="62">
        <v>3000</v>
      </c>
      <c r="C63" s="62" t="s">
        <v>293</v>
      </c>
      <c r="D63" s="63">
        <v>9072</v>
      </c>
    </row>
    <row r="64" spans="1:4">
      <c r="A64" s="68">
        <v>44042</v>
      </c>
      <c r="B64" s="62">
        <v>1000</v>
      </c>
      <c r="C64" s="62" t="s">
        <v>281</v>
      </c>
      <c r="D64" s="63">
        <v>14056</v>
      </c>
    </row>
    <row r="65" spans="1:4">
      <c r="A65" s="68">
        <v>44042</v>
      </c>
      <c r="B65" s="62">
        <v>1000</v>
      </c>
      <c r="C65" s="62" t="s">
        <v>287</v>
      </c>
      <c r="D65" s="63">
        <v>7140</v>
      </c>
    </row>
    <row r="66" spans="1:4">
      <c r="A66" s="68">
        <v>44041</v>
      </c>
      <c r="B66" s="62">
        <v>2000</v>
      </c>
      <c r="C66" s="62" t="s">
        <v>278</v>
      </c>
      <c r="D66" s="63">
        <v>3416</v>
      </c>
    </row>
    <row r="67" spans="1:4">
      <c r="A67" s="68">
        <v>44040</v>
      </c>
      <c r="B67" s="62">
        <v>3000</v>
      </c>
      <c r="C67" s="62" t="s">
        <v>291</v>
      </c>
      <c r="D67" s="63">
        <v>11256</v>
      </c>
    </row>
    <row r="68" spans="1:4">
      <c r="A68" s="68">
        <v>44040</v>
      </c>
      <c r="B68" s="62">
        <v>2000</v>
      </c>
      <c r="C68" s="62" t="s">
        <v>292</v>
      </c>
      <c r="D68" s="63">
        <v>5936</v>
      </c>
    </row>
    <row r="69" spans="1:4">
      <c r="A69" s="68">
        <v>44039</v>
      </c>
      <c r="B69" s="62">
        <v>2000</v>
      </c>
      <c r="C69" s="62" t="s">
        <v>279</v>
      </c>
      <c r="D69" s="63">
        <v>9072</v>
      </c>
    </row>
    <row r="70" spans="1:4">
      <c r="A70" s="68">
        <v>44038</v>
      </c>
      <c r="B70" s="62">
        <v>1000</v>
      </c>
      <c r="C70" s="62" t="s">
        <v>279</v>
      </c>
      <c r="D70" s="63">
        <v>14616</v>
      </c>
    </row>
    <row r="71" spans="1:4">
      <c r="A71" s="68">
        <v>44038</v>
      </c>
      <c r="B71" s="62">
        <v>2000</v>
      </c>
      <c r="C71" s="62" t="s">
        <v>287</v>
      </c>
      <c r="D71" s="63">
        <v>5684</v>
      </c>
    </row>
    <row r="72" spans="1:4">
      <c r="A72" s="68">
        <v>44037</v>
      </c>
      <c r="B72" s="62">
        <v>1000</v>
      </c>
      <c r="C72" s="62" t="s">
        <v>289</v>
      </c>
      <c r="D72" s="63">
        <v>14616</v>
      </c>
    </row>
    <row r="73" spans="1:4">
      <c r="A73" s="68">
        <v>44035</v>
      </c>
      <c r="B73" s="62">
        <v>3000</v>
      </c>
      <c r="C73" s="62" t="s">
        <v>285</v>
      </c>
      <c r="D73" s="63">
        <v>3724</v>
      </c>
    </row>
    <row r="74" spans="1:4">
      <c r="A74" s="68">
        <v>44032</v>
      </c>
      <c r="B74" s="62">
        <v>2000</v>
      </c>
      <c r="C74" s="62" t="s">
        <v>291</v>
      </c>
      <c r="D74" s="63">
        <v>18284</v>
      </c>
    </row>
    <row r="75" spans="1:4">
      <c r="A75" s="68">
        <v>44030</v>
      </c>
      <c r="B75" s="62">
        <v>2000</v>
      </c>
      <c r="C75" s="62" t="s">
        <v>279</v>
      </c>
      <c r="D75" s="63">
        <v>3724</v>
      </c>
    </row>
    <row r="76" spans="1:4">
      <c r="A76" s="68">
        <v>44030</v>
      </c>
      <c r="B76" s="62">
        <v>3000</v>
      </c>
      <c r="C76" s="62" t="s">
        <v>279</v>
      </c>
      <c r="D76" s="63">
        <v>14616</v>
      </c>
    </row>
    <row r="77" spans="1:4">
      <c r="A77" s="68">
        <v>44029</v>
      </c>
      <c r="B77" s="62">
        <v>2000</v>
      </c>
      <c r="C77" s="62" t="s">
        <v>280</v>
      </c>
      <c r="D77" s="63">
        <v>17976</v>
      </c>
    </row>
    <row r="78" spans="1:4">
      <c r="A78" s="68">
        <v>44028</v>
      </c>
      <c r="B78" s="62">
        <v>1000</v>
      </c>
      <c r="C78" s="62" t="s">
        <v>291</v>
      </c>
      <c r="D78" s="63">
        <v>11480</v>
      </c>
    </row>
    <row r="79" spans="1:4">
      <c r="A79" s="68">
        <v>44026</v>
      </c>
      <c r="B79" s="62">
        <v>2000</v>
      </c>
      <c r="C79" s="62" t="s">
        <v>289</v>
      </c>
      <c r="D79" s="63">
        <v>11816</v>
      </c>
    </row>
    <row r="80" spans="1:4">
      <c r="A80" s="68">
        <v>44025</v>
      </c>
      <c r="B80" s="62">
        <v>2000</v>
      </c>
      <c r="C80" s="62" t="s">
        <v>290</v>
      </c>
      <c r="D80" s="63">
        <v>14616</v>
      </c>
    </row>
    <row r="81" spans="1:4">
      <c r="A81" s="68">
        <v>44025</v>
      </c>
      <c r="B81" s="62">
        <v>1000</v>
      </c>
      <c r="C81" s="62" t="s">
        <v>290</v>
      </c>
      <c r="D81" s="63">
        <v>3416</v>
      </c>
    </row>
    <row r="82" spans="1:4">
      <c r="A82" s="68">
        <v>44024</v>
      </c>
      <c r="B82" s="62">
        <v>1000</v>
      </c>
      <c r="C82" s="62" t="s">
        <v>281</v>
      </c>
      <c r="D82" s="63">
        <v>16828</v>
      </c>
    </row>
    <row r="83" spans="1:4">
      <c r="A83" s="68">
        <v>44016</v>
      </c>
      <c r="B83" s="62">
        <v>2000</v>
      </c>
      <c r="C83" s="62" t="s">
        <v>286</v>
      </c>
      <c r="D83" s="63">
        <v>17808</v>
      </c>
    </row>
    <row r="84" spans="1:4">
      <c r="A84" s="68">
        <v>44012</v>
      </c>
      <c r="B84" s="62">
        <v>2000</v>
      </c>
      <c r="C84" s="62" t="s">
        <v>293</v>
      </c>
      <c r="D84" s="63">
        <v>9856</v>
      </c>
    </row>
    <row r="85" spans="1:4">
      <c r="A85" s="68">
        <v>44010</v>
      </c>
      <c r="B85" s="62">
        <v>3000</v>
      </c>
      <c r="C85" s="62" t="s">
        <v>280</v>
      </c>
      <c r="D85" s="63">
        <v>5936</v>
      </c>
    </row>
    <row r="86" spans="1:4">
      <c r="A86" s="68">
        <v>44006</v>
      </c>
      <c r="B86" s="62">
        <v>1000</v>
      </c>
      <c r="C86" s="62" t="s">
        <v>280</v>
      </c>
      <c r="D86" s="63">
        <v>8456</v>
      </c>
    </row>
    <row r="87" spans="1:4">
      <c r="A87" s="68">
        <v>44005</v>
      </c>
      <c r="B87" s="62">
        <v>3000</v>
      </c>
      <c r="C87" s="62" t="s">
        <v>277</v>
      </c>
      <c r="D87" s="63">
        <v>3724</v>
      </c>
    </row>
    <row r="88" spans="1:4">
      <c r="A88" s="68">
        <v>44004</v>
      </c>
      <c r="B88" s="62">
        <v>1000</v>
      </c>
      <c r="C88" s="62" t="s">
        <v>289</v>
      </c>
      <c r="D88" s="63">
        <v>3724</v>
      </c>
    </row>
    <row r="89" spans="1:4">
      <c r="A89" s="68">
        <v>44003</v>
      </c>
      <c r="B89" s="62">
        <v>2000</v>
      </c>
      <c r="C89" s="62" t="s">
        <v>291</v>
      </c>
      <c r="D89" s="63">
        <v>8484</v>
      </c>
    </row>
    <row r="90" spans="1:4">
      <c r="A90" s="68">
        <v>44002</v>
      </c>
      <c r="B90" s="62">
        <v>1000</v>
      </c>
      <c r="C90" s="62" t="s">
        <v>288</v>
      </c>
      <c r="D90" s="63">
        <v>14616</v>
      </c>
    </row>
    <row r="91" spans="1:4">
      <c r="A91" s="68">
        <v>44001</v>
      </c>
      <c r="B91" s="62">
        <v>1000</v>
      </c>
      <c r="C91" s="62" t="s">
        <v>287</v>
      </c>
      <c r="D91" s="63">
        <v>8456</v>
      </c>
    </row>
    <row r="92" spans="1:4">
      <c r="A92" s="68">
        <v>44001</v>
      </c>
      <c r="B92" s="62">
        <v>1000</v>
      </c>
      <c r="C92" s="62" t="s">
        <v>285</v>
      </c>
      <c r="D92" s="63">
        <v>11788</v>
      </c>
    </row>
    <row r="93" spans="1:4">
      <c r="A93" s="68">
        <v>44000</v>
      </c>
      <c r="B93" s="62">
        <v>2000</v>
      </c>
      <c r="C93" s="62" t="s">
        <v>287</v>
      </c>
      <c r="D93" s="63">
        <v>6608</v>
      </c>
    </row>
    <row r="94" spans="1:4">
      <c r="A94" s="68">
        <v>43998</v>
      </c>
      <c r="B94" s="62">
        <v>3000</v>
      </c>
      <c r="C94" s="62" t="s">
        <v>288</v>
      </c>
      <c r="D94" s="63">
        <v>9016</v>
      </c>
    </row>
    <row r="95" spans="1:4">
      <c r="A95" s="68">
        <v>43996</v>
      </c>
      <c r="B95" s="62">
        <v>3000</v>
      </c>
      <c r="C95" s="62" t="s">
        <v>286</v>
      </c>
      <c r="D95" s="63">
        <v>3416</v>
      </c>
    </row>
    <row r="96" spans="1:4">
      <c r="A96" s="68">
        <v>43980</v>
      </c>
      <c r="B96" s="62">
        <v>1000</v>
      </c>
      <c r="C96" s="62" t="s">
        <v>278</v>
      </c>
      <c r="D96" s="63">
        <v>11480</v>
      </c>
    </row>
    <row r="97" spans="1:4">
      <c r="A97" s="68">
        <v>43980</v>
      </c>
      <c r="B97" s="62">
        <v>3000</v>
      </c>
      <c r="C97" s="62" t="s">
        <v>281</v>
      </c>
      <c r="D97" s="63">
        <v>11788</v>
      </c>
    </row>
    <row r="98" spans="1:4">
      <c r="A98" s="68">
        <v>43977</v>
      </c>
      <c r="B98" s="62">
        <v>3000</v>
      </c>
      <c r="C98" s="62" t="s">
        <v>284</v>
      </c>
      <c r="D98" s="63">
        <v>14616</v>
      </c>
    </row>
    <row r="99" spans="1:4">
      <c r="A99" s="68">
        <v>43977</v>
      </c>
      <c r="B99" s="62">
        <v>2000</v>
      </c>
      <c r="C99" s="62" t="s">
        <v>288</v>
      </c>
      <c r="D99" s="63">
        <v>3724</v>
      </c>
    </row>
    <row r="100" spans="1:4">
      <c r="A100" s="68">
        <v>43974</v>
      </c>
      <c r="B100" s="62">
        <v>3000</v>
      </c>
      <c r="C100" s="62" t="s">
        <v>278</v>
      </c>
      <c r="D100" s="63">
        <v>17640</v>
      </c>
    </row>
    <row r="101" spans="1:4">
      <c r="A101" s="68">
        <v>43973</v>
      </c>
      <c r="B101" s="62">
        <v>2000</v>
      </c>
      <c r="C101" s="62" t="s">
        <v>290</v>
      </c>
      <c r="D101" s="63">
        <v>8960</v>
      </c>
    </row>
    <row r="102" spans="1:4">
      <c r="A102" s="68">
        <v>43972</v>
      </c>
      <c r="B102" s="62">
        <v>1000</v>
      </c>
      <c r="C102" s="62" t="s">
        <v>279</v>
      </c>
      <c r="D102" s="63">
        <v>11928</v>
      </c>
    </row>
    <row r="103" spans="1:4">
      <c r="A103" s="68">
        <v>43972</v>
      </c>
      <c r="B103" s="62">
        <v>3000</v>
      </c>
      <c r="C103" s="62" t="s">
        <v>291</v>
      </c>
      <c r="D103" s="63">
        <v>14896</v>
      </c>
    </row>
    <row r="104" spans="1:4">
      <c r="A104" s="68">
        <v>43971</v>
      </c>
      <c r="B104" s="62">
        <v>2000</v>
      </c>
      <c r="C104" s="62" t="s">
        <v>290</v>
      </c>
      <c r="D104" s="63">
        <v>3724</v>
      </c>
    </row>
    <row r="105" spans="1:4">
      <c r="A105" s="68">
        <v>43969</v>
      </c>
      <c r="B105" s="62">
        <v>3000</v>
      </c>
      <c r="C105" s="62" t="s">
        <v>289</v>
      </c>
      <c r="D105" s="63">
        <v>14896</v>
      </c>
    </row>
    <row r="106" spans="1:4">
      <c r="A106" s="68">
        <v>43963</v>
      </c>
      <c r="B106" s="62">
        <v>2000</v>
      </c>
      <c r="C106" s="62" t="s">
        <v>293</v>
      </c>
      <c r="D106" s="63">
        <v>6552</v>
      </c>
    </row>
    <row r="107" spans="1:4">
      <c r="A107" s="68">
        <v>43962</v>
      </c>
      <c r="B107" s="62">
        <v>1000</v>
      </c>
      <c r="C107" s="62" t="s">
        <v>289</v>
      </c>
      <c r="D107" s="63">
        <v>9856</v>
      </c>
    </row>
    <row r="108" spans="1:4">
      <c r="A108" s="68">
        <v>43959</v>
      </c>
      <c r="B108" s="62">
        <v>1000</v>
      </c>
      <c r="C108" s="62" t="s">
        <v>278</v>
      </c>
      <c r="D108" s="63">
        <v>11760</v>
      </c>
    </row>
    <row r="109" spans="1:4">
      <c r="A109" s="68">
        <v>43959</v>
      </c>
      <c r="B109" s="62">
        <v>3000</v>
      </c>
      <c r="C109" s="62" t="s">
        <v>293</v>
      </c>
      <c r="D109" s="63">
        <v>14028</v>
      </c>
    </row>
    <row r="110" spans="1:4">
      <c r="A110" s="68">
        <v>43958</v>
      </c>
      <c r="B110" s="62">
        <v>3000</v>
      </c>
      <c r="C110" s="62" t="s">
        <v>288</v>
      </c>
      <c r="D110" s="63">
        <v>6552</v>
      </c>
    </row>
    <row r="111" spans="1:4">
      <c r="A111" s="68">
        <v>43956</v>
      </c>
      <c r="B111" s="62">
        <v>3000</v>
      </c>
      <c r="C111" s="62" t="s">
        <v>285</v>
      </c>
      <c r="D111" s="63">
        <v>15176</v>
      </c>
    </row>
    <row r="112" spans="1:4">
      <c r="A112" s="68">
        <v>43953</v>
      </c>
      <c r="B112" s="62">
        <v>2000</v>
      </c>
      <c r="C112" s="62" t="s">
        <v>278</v>
      </c>
      <c r="D112" s="63">
        <v>11508</v>
      </c>
    </row>
    <row r="113" spans="1:4">
      <c r="A113" s="68">
        <v>43953</v>
      </c>
      <c r="B113" s="62">
        <v>3000</v>
      </c>
      <c r="C113" s="62" t="s">
        <v>281</v>
      </c>
      <c r="D113" s="63">
        <v>13020</v>
      </c>
    </row>
    <row r="114" spans="1:4">
      <c r="A114" s="68">
        <v>43953</v>
      </c>
      <c r="B114" s="62">
        <v>1000</v>
      </c>
      <c r="C114" s="62" t="s">
        <v>288</v>
      </c>
      <c r="D114" s="63">
        <v>3388</v>
      </c>
    </row>
    <row r="115" spans="1:4">
      <c r="A115" s="68">
        <v>43948</v>
      </c>
      <c r="B115" s="62">
        <v>1000</v>
      </c>
      <c r="C115" s="62" t="s">
        <v>279</v>
      </c>
      <c r="D115" s="63">
        <v>6552</v>
      </c>
    </row>
    <row r="116" spans="1:4">
      <c r="A116" s="68">
        <v>43947</v>
      </c>
      <c r="B116" s="62">
        <v>2000</v>
      </c>
      <c r="C116" s="62" t="s">
        <v>286</v>
      </c>
      <c r="D116" s="63">
        <v>9856</v>
      </c>
    </row>
    <row r="117" spans="1:4">
      <c r="A117" s="68">
        <v>43945</v>
      </c>
      <c r="B117" s="62">
        <v>1000</v>
      </c>
      <c r="C117" s="62" t="s">
        <v>279</v>
      </c>
      <c r="D117" s="63">
        <v>14588</v>
      </c>
    </row>
    <row r="118" spans="1:4">
      <c r="A118" s="68">
        <v>43945</v>
      </c>
      <c r="B118" s="62">
        <v>1000</v>
      </c>
      <c r="C118" s="62" t="s">
        <v>284</v>
      </c>
      <c r="D118" s="63">
        <v>5936</v>
      </c>
    </row>
    <row r="119" spans="1:4">
      <c r="A119" s="68">
        <v>43940</v>
      </c>
      <c r="B119" s="62">
        <v>2000</v>
      </c>
      <c r="C119" s="62" t="s">
        <v>285</v>
      </c>
      <c r="D119" s="63">
        <v>17976</v>
      </c>
    </row>
    <row r="120" spans="1:4">
      <c r="A120" s="68">
        <v>43940</v>
      </c>
      <c r="B120" s="62">
        <v>2000</v>
      </c>
      <c r="C120" s="62" t="s">
        <v>293</v>
      </c>
      <c r="D120" s="63">
        <v>14588</v>
      </c>
    </row>
    <row r="121" spans="1:4">
      <c r="A121" s="68">
        <v>43939</v>
      </c>
      <c r="B121" s="62">
        <v>2000</v>
      </c>
      <c r="C121" s="62" t="s">
        <v>279</v>
      </c>
      <c r="D121" s="63">
        <v>11788</v>
      </c>
    </row>
    <row r="122" spans="1:4">
      <c r="A122" s="68">
        <v>43938</v>
      </c>
      <c r="B122" s="62">
        <v>3000</v>
      </c>
      <c r="C122" s="62" t="s">
        <v>293</v>
      </c>
      <c r="D122" s="63">
        <v>11788</v>
      </c>
    </row>
    <row r="123" spans="1:4">
      <c r="A123" s="68">
        <v>43932</v>
      </c>
      <c r="B123" s="62">
        <v>3000</v>
      </c>
      <c r="C123" s="62" t="s">
        <v>289</v>
      </c>
      <c r="D123" s="63">
        <v>14616</v>
      </c>
    </row>
    <row r="124" spans="1:4">
      <c r="A124" s="68">
        <v>43929</v>
      </c>
      <c r="B124" s="62">
        <v>2000</v>
      </c>
      <c r="C124" s="62" t="s">
        <v>286</v>
      </c>
      <c r="D124" s="63">
        <v>8456</v>
      </c>
    </row>
    <row r="125" spans="1:4">
      <c r="A125" s="68">
        <v>43927</v>
      </c>
      <c r="B125" s="62">
        <v>2000</v>
      </c>
      <c r="C125" s="62" t="s">
        <v>284</v>
      </c>
      <c r="D125" s="63">
        <v>5964</v>
      </c>
    </row>
    <row r="126" spans="1:4">
      <c r="A126" s="68">
        <v>43926</v>
      </c>
      <c r="B126" s="62">
        <v>1000</v>
      </c>
      <c r="C126" s="62" t="s">
        <v>284</v>
      </c>
      <c r="D126" s="63">
        <v>9072</v>
      </c>
    </row>
    <row r="127" spans="1:4">
      <c r="A127" s="68">
        <v>43925</v>
      </c>
      <c r="B127" s="62">
        <v>1000</v>
      </c>
      <c r="C127" s="62" t="s">
        <v>289</v>
      </c>
      <c r="D127" s="63">
        <v>10248</v>
      </c>
    </row>
    <row r="128" spans="1:4">
      <c r="A128" s="68">
        <v>43925</v>
      </c>
      <c r="B128" s="62">
        <v>2000</v>
      </c>
      <c r="C128" s="62" t="s">
        <v>292</v>
      </c>
      <c r="D128" s="63">
        <v>9016</v>
      </c>
    </row>
    <row r="129" spans="1:4">
      <c r="A129" s="68">
        <v>43922</v>
      </c>
      <c r="B129" s="62">
        <v>2000</v>
      </c>
      <c r="C129" s="62" t="s">
        <v>284</v>
      </c>
      <c r="D129" s="63">
        <v>3388</v>
      </c>
    </row>
    <row r="130" spans="1:4">
      <c r="A130" s="68">
        <v>43920</v>
      </c>
      <c r="B130" s="62">
        <v>2000</v>
      </c>
      <c r="C130" s="62" t="s">
        <v>287</v>
      </c>
      <c r="D130" s="63">
        <v>7448</v>
      </c>
    </row>
    <row r="131" spans="1:4">
      <c r="A131" s="68">
        <v>43916</v>
      </c>
      <c r="B131" s="62">
        <v>1000</v>
      </c>
      <c r="C131" s="62" t="s">
        <v>280</v>
      </c>
      <c r="D131" s="63">
        <v>10080</v>
      </c>
    </row>
    <row r="132" spans="1:4">
      <c r="A132" s="68">
        <v>43908</v>
      </c>
      <c r="B132" s="62">
        <v>2000</v>
      </c>
      <c r="C132" s="62" t="s">
        <v>284</v>
      </c>
      <c r="D132" s="63">
        <v>5964</v>
      </c>
    </row>
    <row r="133" spans="1:4">
      <c r="A133" s="68">
        <v>43907</v>
      </c>
      <c r="B133" s="62">
        <v>3000</v>
      </c>
      <c r="C133" s="62" t="s">
        <v>279</v>
      </c>
      <c r="D133" s="63">
        <v>3388</v>
      </c>
    </row>
    <row r="134" spans="1:4">
      <c r="A134" s="68">
        <v>43907</v>
      </c>
      <c r="B134" s="62">
        <v>1000</v>
      </c>
      <c r="C134" s="62" t="s">
        <v>292</v>
      </c>
      <c r="D134" s="63">
        <v>11760</v>
      </c>
    </row>
    <row r="135" spans="1:4">
      <c r="A135" s="68">
        <v>43907</v>
      </c>
      <c r="B135" s="62">
        <v>2000</v>
      </c>
      <c r="C135" s="62" t="s">
        <v>289</v>
      </c>
      <c r="D135" s="63">
        <v>3724</v>
      </c>
    </row>
    <row r="136" spans="1:4">
      <c r="A136" s="68">
        <v>43904</v>
      </c>
      <c r="B136" s="62">
        <v>1000</v>
      </c>
      <c r="C136" s="62" t="s">
        <v>286</v>
      </c>
      <c r="D136" s="63">
        <v>17640</v>
      </c>
    </row>
    <row r="137" spans="1:4">
      <c r="A137" s="68">
        <v>43900</v>
      </c>
      <c r="B137" s="62">
        <v>2000</v>
      </c>
      <c r="C137" s="62" t="s">
        <v>279</v>
      </c>
      <c r="D137" s="63">
        <v>8960</v>
      </c>
    </row>
    <row r="138" spans="1:4">
      <c r="A138" s="68">
        <v>43895</v>
      </c>
      <c r="B138" s="62">
        <v>2000</v>
      </c>
      <c r="C138" s="62" t="s">
        <v>288</v>
      </c>
      <c r="D138" s="63">
        <v>14896</v>
      </c>
    </row>
    <row r="139" spans="1:4">
      <c r="A139" s="68">
        <v>43895</v>
      </c>
      <c r="B139" s="62">
        <v>1000</v>
      </c>
      <c r="C139" s="62" t="s">
        <v>292</v>
      </c>
      <c r="D139" s="63">
        <v>3724</v>
      </c>
    </row>
    <row r="140" spans="1:4">
      <c r="A140" s="68">
        <v>43894</v>
      </c>
      <c r="B140" s="62">
        <v>3000</v>
      </c>
      <c r="C140" s="62" t="s">
        <v>286</v>
      </c>
      <c r="D140" s="63">
        <v>14616</v>
      </c>
    </row>
    <row r="141" spans="1:4">
      <c r="A141" s="68">
        <v>43890</v>
      </c>
      <c r="B141" s="62">
        <v>2000</v>
      </c>
      <c r="C141" s="62" t="s">
        <v>289</v>
      </c>
      <c r="D141" s="63">
        <v>14616</v>
      </c>
    </row>
    <row r="142" spans="1:4">
      <c r="A142" s="68">
        <v>43890</v>
      </c>
      <c r="B142" s="62">
        <v>3000</v>
      </c>
      <c r="C142" s="62" t="s">
        <v>292</v>
      </c>
      <c r="D142" s="63">
        <v>9016</v>
      </c>
    </row>
    <row r="143" spans="1:4">
      <c r="A143" s="68">
        <v>43886</v>
      </c>
      <c r="B143" s="62">
        <v>3000</v>
      </c>
      <c r="C143" s="62" t="s">
        <v>285</v>
      </c>
      <c r="D143" s="63">
        <v>18284</v>
      </c>
    </row>
    <row r="144" spans="1:4">
      <c r="A144" s="68">
        <v>43885</v>
      </c>
      <c r="B144" s="62">
        <v>1000</v>
      </c>
      <c r="C144" s="62" t="s">
        <v>280</v>
      </c>
      <c r="D144" s="63">
        <v>14560</v>
      </c>
    </row>
    <row r="145" spans="1:4">
      <c r="A145" s="68">
        <v>43883</v>
      </c>
      <c r="B145" s="62">
        <v>1000</v>
      </c>
      <c r="C145" s="62" t="s">
        <v>291</v>
      </c>
      <c r="D145" s="63">
        <v>10080</v>
      </c>
    </row>
    <row r="146" spans="1:4">
      <c r="A146" s="68">
        <v>43880</v>
      </c>
      <c r="B146" s="62">
        <v>1000</v>
      </c>
      <c r="C146" s="62" t="s">
        <v>293</v>
      </c>
      <c r="D146" s="63">
        <v>14056</v>
      </c>
    </row>
    <row r="147" spans="1:4">
      <c r="A147" s="68">
        <v>43880</v>
      </c>
      <c r="B147" s="62">
        <v>2000</v>
      </c>
      <c r="C147" s="62" t="s">
        <v>292</v>
      </c>
      <c r="D147" s="63">
        <v>5740</v>
      </c>
    </row>
    <row r="148" spans="1:4">
      <c r="A148" s="68">
        <v>43879</v>
      </c>
      <c r="B148" s="62">
        <v>3000</v>
      </c>
      <c r="C148" s="62" t="s">
        <v>281</v>
      </c>
      <c r="D148" s="63">
        <v>6552</v>
      </c>
    </row>
    <row r="149" spans="1:4">
      <c r="A149" s="68">
        <v>43879</v>
      </c>
      <c r="B149" s="62">
        <v>1000</v>
      </c>
      <c r="C149" s="62" t="s">
        <v>288</v>
      </c>
      <c r="D149" s="63">
        <v>11816</v>
      </c>
    </row>
    <row r="150" spans="1:4">
      <c r="A150" s="68">
        <v>43876</v>
      </c>
      <c r="B150" s="62">
        <v>1000</v>
      </c>
      <c r="C150" s="62" t="s">
        <v>284</v>
      </c>
      <c r="D150" s="63">
        <v>10136</v>
      </c>
    </row>
    <row r="151" spans="1:4">
      <c r="A151" s="68">
        <v>43872</v>
      </c>
      <c r="B151" s="62">
        <v>3000</v>
      </c>
      <c r="C151" s="62" t="s">
        <v>287</v>
      </c>
      <c r="D151" s="63">
        <v>9856</v>
      </c>
    </row>
    <row r="152" spans="1:4">
      <c r="A152" s="68">
        <v>43870</v>
      </c>
      <c r="B152" s="62">
        <v>3000</v>
      </c>
      <c r="C152" s="62" t="s">
        <v>292</v>
      </c>
      <c r="D152" s="63">
        <v>10136</v>
      </c>
    </row>
    <row r="153" spans="1:4">
      <c r="A153" s="68">
        <v>43867</v>
      </c>
      <c r="B153" s="62">
        <v>3000</v>
      </c>
      <c r="C153" s="62" t="s">
        <v>280</v>
      </c>
      <c r="D153" s="63">
        <v>3724</v>
      </c>
    </row>
    <row r="154" spans="1:4">
      <c r="A154" s="68">
        <v>43866</v>
      </c>
      <c r="B154" s="62">
        <v>2000</v>
      </c>
      <c r="C154" s="62" t="s">
        <v>285</v>
      </c>
      <c r="D154" s="63">
        <v>8960</v>
      </c>
    </row>
    <row r="155" spans="1:4">
      <c r="A155" s="68">
        <v>43865</v>
      </c>
      <c r="B155" s="62">
        <v>3000</v>
      </c>
      <c r="C155" s="62" t="s">
        <v>286</v>
      </c>
      <c r="D155" s="63">
        <v>8484</v>
      </c>
    </row>
    <row r="156" spans="1:4">
      <c r="A156" s="68">
        <v>43857</v>
      </c>
      <c r="B156" s="62">
        <v>3000</v>
      </c>
      <c r="C156" s="62" t="s">
        <v>281</v>
      </c>
      <c r="D156" s="63">
        <v>3416</v>
      </c>
    </row>
    <row r="157" spans="1:4">
      <c r="A157" s="68">
        <v>43856</v>
      </c>
      <c r="B157" s="62">
        <v>1000</v>
      </c>
      <c r="C157" s="62" t="s">
        <v>292</v>
      </c>
      <c r="D157" s="63">
        <v>5684</v>
      </c>
    </row>
    <row r="158" spans="1:4">
      <c r="A158" s="68">
        <v>43854</v>
      </c>
      <c r="B158" s="62">
        <v>1000</v>
      </c>
      <c r="C158" s="62" t="s">
        <v>286</v>
      </c>
      <c r="D158" s="63">
        <v>16828</v>
      </c>
    </row>
    <row r="159" spans="1:4">
      <c r="A159" s="68">
        <v>43854</v>
      </c>
      <c r="B159" s="62">
        <v>3000</v>
      </c>
      <c r="C159" s="62" t="s">
        <v>289</v>
      </c>
      <c r="D159" s="63">
        <v>8456</v>
      </c>
    </row>
    <row r="160" spans="1:4">
      <c r="A160" s="68">
        <v>43850</v>
      </c>
      <c r="B160" s="62">
        <v>1000</v>
      </c>
      <c r="C160" s="62" t="s">
        <v>278</v>
      </c>
      <c r="D160" s="63">
        <v>11256</v>
      </c>
    </row>
    <row r="161" spans="1:4">
      <c r="A161" s="68">
        <v>43847</v>
      </c>
      <c r="B161" s="62">
        <v>2000</v>
      </c>
      <c r="C161" s="62" t="s">
        <v>278</v>
      </c>
      <c r="D161" s="63">
        <v>18284</v>
      </c>
    </row>
    <row r="162" spans="1:4">
      <c r="A162" s="68">
        <v>43847</v>
      </c>
      <c r="B162" s="62">
        <v>1000</v>
      </c>
      <c r="C162" s="62" t="s">
        <v>286</v>
      </c>
      <c r="D162" s="63">
        <v>14056</v>
      </c>
    </row>
    <row r="163" spans="1:4">
      <c r="A163" s="68">
        <v>43842</v>
      </c>
      <c r="B163" s="62">
        <v>2000</v>
      </c>
      <c r="C163" s="62" t="s">
        <v>286</v>
      </c>
      <c r="D163" s="63">
        <v>10080</v>
      </c>
    </row>
    <row r="164" spans="1:4">
      <c r="A164" s="68">
        <v>43842</v>
      </c>
      <c r="B164" s="62">
        <v>1000</v>
      </c>
      <c r="C164" s="62" t="s">
        <v>287</v>
      </c>
      <c r="D164" s="63">
        <v>3724</v>
      </c>
    </row>
    <row r="165" spans="1:4">
      <c r="A165" s="68">
        <v>43840</v>
      </c>
      <c r="B165" s="62">
        <v>2000</v>
      </c>
      <c r="C165" s="62" t="s">
        <v>279</v>
      </c>
      <c r="D165" s="63">
        <v>14896</v>
      </c>
    </row>
    <row r="166" spans="1:4">
      <c r="A166" s="68">
        <v>43839</v>
      </c>
      <c r="B166" s="62">
        <v>2000</v>
      </c>
      <c r="C166" s="62" t="s">
        <v>277</v>
      </c>
      <c r="D166" s="63">
        <v>14616</v>
      </c>
    </row>
    <row r="167" spans="1:4">
      <c r="A167" s="68">
        <v>43838</v>
      </c>
      <c r="B167" s="62">
        <v>1000</v>
      </c>
      <c r="C167" s="62" t="s">
        <v>281</v>
      </c>
      <c r="D167" s="63">
        <v>14056</v>
      </c>
    </row>
    <row r="168" spans="1:4">
      <c r="A168" s="68">
        <v>43837</v>
      </c>
      <c r="B168" s="62">
        <v>1000</v>
      </c>
      <c r="C168" s="62" t="s">
        <v>292</v>
      </c>
      <c r="D168" s="63">
        <v>14616</v>
      </c>
    </row>
    <row r="169" spans="1:4">
      <c r="A169" s="68">
        <v>43836</v>
      </c>
      <c r="B169" s="62">
        <v>1000</v>
      </c>
      <c r="C169" s="62" t="s">
        <v>287</v>
      </c>
      <c r="D169" s="63">
        <v>12712</v>
      </c>
    </row>
    <row r="170" spans="1:4">
      <c r="A170" s="68">
        <v>43834</v>
      </c>
      <c r="B170" s="62">
        <v>1000</v>
      </c>
      <c r="C170" s="62" t="s">
        <v>290</v>
      </c>
      <c r="D170" s="63">
        <v>9016</v>
      </c>
    </row>
    <row r="171" spans="1:4">
      <c r="A171" s="68">
        <v>43832</v>
      </c>
      <c r="B171" s="62">
        <v>2000</v>
      </c>
      <c r="C171" s="62" t="s">
        <v>288</v>
      </c>
      <c r="D171" s="63">
        <v>7140</v>
      </c>
    </row>
    <row r="172" spans="1:4">
      <c r="A172" s="68">
        <v>43832</v>
      </c>
      <c r="B172" s="62">
        <v>3000</v>
      </c>
      <c r="C172" s="62" t="s">
        <v>292</v>
      </c>
      <c r="D172" s="63">
        <v>14616</v>
      </c>
    </row>
    <row r="173" spans="1:4">
      <c r="A173" s="68">
        <v>43827</v>
      </c>
      <c r="B173" s="62">
        <v>3000</v>
      </c>
      <c r="C173" s="62" t="s">
        <v>277</v>
      </c>
      <c r="D173" s="63">
        <v>14056</v>
      </c>
    </row>
    <row r="174" spans="1:4">
      <c r="A174" s="68">
        <v>43826</v>
      </c>
      <c r="B174" s="62">
        <v>1000</v>
      </c>
      <c r="C174" s="62" t="s">
        <v>277</v>
      </c>
      <c r="D174" s="63">
        <v>5936</v>
      </c>
    </row>
    <row r="175" spans="1:4">
      <c r="A175" s="68">
        <v>43826</v>
      </c>
      <c r="B175" s="62">
        <v>1000</v>
      </c>
      <c r="C175" s="62" t="s">
        <v>288</v>
      </c>
      <c r="D175" s="63">
        <v>13020</v>
      </c>
    </row>
    <row r="176" spans="1:4">
      <c r="A176" s="68">
        <v>43823</v>
      </c>
      <c r="B176" s="62">
        <v>2000</v>
      </c>
      <c r="C176" s="62" t="s">
        <v>277</v>
      </c>
      <c r="D176" s="63">
        <v>10136</v>
      </c>
    </row>
    <row r="177" spans="1:4">
      <c r="A177" s="68">
        <v>43823</v>
      </c>
      <c r="B177" s="62">
        <v>3000</v>
      </c>
      <c r="C177" s="62" t="s">
        <v>278</v>
      </c>
      <c r="D177" s="63">
        <v>16856</v>
      </c>
    </row>
    <row r="178" spans="1:4">
      <c r="A178" s="68">
        <v>43819</v>
      </c>
      <c r="B178" s="62">
        <v>3000</v>
      </c>
      <c r="C178" s="62" t="s">
        <v>289</v>
      </c>
      <c r="D178" s="63">
        <v>14056</v>
      </c>
    </row>
    <row r="179" spans="1:4">
      <c r="A179" s="68">
        <v>43819</v>
      </c>
      <c r="B179" s="62">
        <v>1000</v>
      </c>
      <c r="C179" s="62" t="s">
        <v>289</v>
      </c>
      <c r="D179" s="63">
        <v>3388</v>
      </c>
    </row>
    <row r="180" spans="1:4">
      <c r="A180" s="68">
        <v>43818</v>
      </c>
      <c r="B180" s="62">
        <v>1000</v>
      </c>
      <c r="C180" s="62" t="s">
        <v>290</v>
      </c>
      <c r="D180" s="63">
        <v>17808</v>
      </c>
    </row>
    <row r="181" spans="1:4">
      <c r="A181" s="68">
        <v>43816</v>
      </c>
      <c r="B181" s="62">
        <v>2000</v>
      </c>
      <c r="C181" s="62" t="s">
        <v>287</v>
      </c>
      <c r="D181" s="63">
        <v>14056</v>
      </c>
    </row>
    <row r="182" spans="1:4">
      <c r="A182" s="68">
        <v>43812</v>
      </c>
      <c r="B182" s="62">
        <v>3000</v>
      </c>
      <c r="C182" s="62" t="s">
        <v>286</v>
      </c>
      <c r="D182" s="63">
        <v>13020</v>
      </c>
    </row>
    <row r="183" spans="1:4">
      <c r="A183" s="68">
        <v>43810</v>
      </c>
      <c r="B183" s="62">
        <v>1000</v>
      </c>
      <c r="C183" s="62" t="s">
        <v>281</v>
      </c>
      <c r="D183" s="63">
        <v>8456</v>
      </c>
    </row>
    <row r="184" spans="1:4">
      <c r="A184" s="68">
        <v>43809</v>
      </c>
      <c r="B184" s="62">
        <v>2000</v>
      </c>
      <c r="C184" s="62" t="s">
        <v>277</v>
      </c>
      <c r="D184" s="63">
        <v>6608</v>
      </c>
    </row>
    <row r="185" spans="1:4">
      <c r="A185" s="68">
        <v>43806</v>
      </c>
      <c r="B185" s="62">
        <v>1000</v>
      </c>
      <c r="C185" s="62" t="s">
        <v>280</v>
      </c>
      <c r="D185" s="63">
        <v>9856</v>
      </c>
    </row>
    <row r="186" spans="1:4">
      <c r="A186" s="68">
        <v>43805</v>
      </c>
      <c r="B186" s="62">
        <v>2000</v>
      </c>
      <c r="C186" s="62" t="s">
        <v>287</v>
      </c>
      <c r="D186" s="63">
        <v>5740</v>
      </c>
    </row>
    <row r="187" spans="1:4">
      <c r="A187" s="68">
        <v>43805</v>
      </c>
      <c r="B187" s="62">
        <v>1000</v>
      </c>
      <c r="C187" s="62" t="s">
        <v>288</v>
      </c>
      <c r="D187" s="63">
        <v>14056</v>
      </c>
    </row>
    <row r="188" spans="1:4">
      <c r="A188" s="68">
        <v>43801</v>
      </c>
      <c r="B188" s="62">
        <v>2000</v>
      </c>
      <c r="C188" s="62" t="s">
        <v>279</v>
      </c>
      <c r="D188" s="63">
        <v>11480</v>
      </c>
    </row>
    <row r="189" spans="1:4">
      <c r="A189" s="68">
        <v>43798</v>
      </c>
      <c r="B189" s="62">
        <v>1000</v>
      </c>
      <c r="C189" s="62" t="s">
        <v>291</v>
      </c>
      <c r="D189" s="63">
        <v>11760</v>
      </c>
    </row>
    <row r="190" spans="1:4">
      <c r="A190" s="68">
        <v>43798</v>
      </c>
      <c r="B190" s="62">
        <v>3000</v>
      </c>
      <c r="C190" s="62" t="s">
        <v>293</v>
      </c>
      <c r="D190" s="63">
        <v>11256</v>
      </c>
    </row>
    <row r="191" spans="1:4">
      <c r="A191" s="68">
        <v>43796</v>
      </c>
      <c r="B191" s="62">
        <v>2000</v>
      </c>
      <c r="C191" s="62" t="s">
        <v>285</v>
      </c>
      <c r="D191" s="63">
        <v>14616</v>
      </c>
    </row>
    <row r="192" spans="1:4">
      <c r="A192" s="68">
        <v>43794</v>
      </c>
      <c r="B192" s="62">
        <v>2000</v>
      </c>
      <c r="C192" s="62" t="s">
        <v>280</v>
      </c>
      <c r="D192" s="63">
        <v>11760</v>
      </c>
    </row>
    <row r="193" spans="1:4">
      <c r="A193" s="68">
        <v>43794</v>
      </c>
      <c r="B193" s="62">
        <v>2000</v>
      </c>
      <c r="C193" s="62" t="s">
        <v>280</v>
      </c>
      <c r="D193" s="63">
        <v>8484</v>
      </c>
    </row>
    <row r="194" spans="1:4">
      <c r="A194" s="68">
        <v>43793</v>
      </c>
      <c r="B194" s="62">
        <v>3000</v>
      </c>
      <c r="C194" s="62" t="s">
        <v>281</v>
      </c>
      <c r="D194" s="63">
        <v>6524</v>
      </c>
    </row>
    <row r="195" spans="1:4">
      <c r="A195" s="68">
        <v>43792</v>
      </c>
      <c r="B195" s="62">
        <v>3000</v>
      </c>
      <c r="C195" s="62" t="s">
        <v>290</v>
      </c>
      <c r="D195" s="63">
        <v>7140</v>
      </c>
    </row>
    <row r="196" spans="1:4">
      <c r="A196" s="68">
        <v>43789</v>
      </c>
      <c r="B196" s="62">
        <v>3000</v>
      </c>
      <c r="C196" s="62" t="s">
        <v>289</v>
      </c>
      <c r="D196" s="63">
        <v>9016</v>
      </c>
    </row>
    <row r="197" spans="1:4">
      <c r="A197" s="68">
        <v>43787</v>
      </c>
      <c r="B197" s="62">
        <v>1000</v>
      </c>
      <c r="C197" s="62" t="s">
        <v>285</v>
      </c>
      <c r="D197" s="63">
        <v>9016</v>
      </c>
    </row>
    <row r="198" spans="1:4">
      <c r="A198" s="68">
        <v>43787</v>
      </c>
      <c r="B198" s="62">
        <v>3000</v>
      </c>
      <c r="C198" s="62" t="s">
        <v>287</v>
      </c>
      <c r="D198" s="63">
        <v>8456</v>
      </c>
    </row>
    <row r="199" spans="1:4">
      <c r="A199" s="68">
        <v>43786</v>
      </c>
      <c r="B199" s="62">
        <v>3000</v>
      </c>
      <c r="C199" s="62" t="s">
        <v>277</v>
      </c>
      <c r="D199" s="63">
        <v>9856</v>
      </c>
    </row>
    <row r="200" spans="1:4">
      <c r="A200" s="68">
        <v>43782</v>
      </c>
      <c r="B200" s="62">
        <v>3000</v>
      </c>
      <c r="C200" s="62" t="s">
        <v>285</v>
      </c>
      <c r="D200" s="63">
        <v>5964</v>
      </c>
    </row>
    <row r="201" spans="1:4">
      <c r="A201" s="68">
        <v>43782</v>
      </c>
      <c r="B201" s="62">
        <v>3000</v>
      </c>
      <c r="C201" s="62" t="s">
        <v>291</v>
      </c>
      <c r="D201" s="63">
        <v>14560</v>
      </c>
    </row>
    <row r="202" spans="1:4">
      <c r="A202" s="68">
        <v>43781</v>
      </c>
      <c r="B202" s="62">
        <v>1000</v>
      </c>
      <c r="C202" s="62" t="s">
        <v>281</v>
      </c>
      <c r="D202" s="63">
        <v>5684</v>
      </c>
    </row>
    <row r="203" spans="1:4">
      <c r="A203" s="68">
        <v>43780</v>
      </c>
      <c r="B203" s="62">
        <v>2000</v>
      </c>
      <c r="C203" s="62" t="s">
        <v>281</v>
      </c>
      <c r="D203" s="63">
        <v>11228</v>
      </c>
    </row>
    <row r="204" spans="1:4">
      <c r="A204" s="68">
        <v>43778</v>
      </c>
      <c r="B204" s="62">
        <v>2000</v>
      </c>
      <c r="C204" s="62" t="s">
        <v>280</v>
      </c>
      <c r="D204" s="63">
        <v>14616</v>
      </c>
    </row>
    <row r="205" spans="1:4">
      <c r="A205" s="68">
        <v>43778</v>
      </c>
      <c r="B205" s="62">
        <v>3000</v>
      </c>
      <c r="C205" s="62" t="s">
        <v>279</v>
      </c>
      <c r="D205" s="63">
        <v>14028</v>
      </c>
    </row>
    <row r="206" spans="1:4">
      <c r="A206" s="68">
        <v>43776</v>
      </c>
      <c r="B206" s="62">
        <v>2000</v>
      </c>
      <c r="C206" s="62" t="s">
        <v>291</v>
      </c>
      <c r="D206" s="63">
        <v>14616</v>
      </c>
    </row>
    <row r="207" spans="1:4">
      <c r="A207" s="68">
        <v>43774</v>
      </c>
      <c r="B207" s="62">
        <v>3000</v>
      </c>
      <c r="C207" s="62" t="s">
        <v>284</v>
      </c>
      <c r="D207" s="63">
        <v>14588</v>
      </c>
    </row>
    <row r="208" spans="1:4">
      <c r="A208" s="68">
        <v>43774</v>
      </c>
      <c r="B208" s="62">
        <v>1000</v>
      </c>
      <c r="C208" s="62" t="s">
        <v>292</v>
      </c>
      <c r="D208" s="63">
        <v>10080</v>
      </c>
    </row>
    <row r="209" spans="1:4">
      <c r="A209" s="68">
        <v>43773</v>
      </c>
      <c r="B209" s="62">
        <v>1000</v>
      </c>
      <c r="C209" s="62" t="s">
        <v>284</v>
      </c>
      <c r="D209" s="63">
        <v>9072</v>
      </c>
    </row>
    <row r="210" spans="1:4">
      <c r="A210" s="68">
        <v>43773</v>
      </c>
      <c r="B210" s="62">
        <v>1000</v>
      </c>
      <c r="C210" s="62" t="s">
        <v>287</v>
      </c>
      <c r="D210" s="63">
        <v>14560</v>
      </c>
    </row>
    <row r="211" spans="1:4">
      <c r="A211" s="68">
        <v>43769</v>
      </c>
      <c r="B211" s="62">
        <v>1000</v>
      </c>
      <c r="C211" s="62" t="s">
        <v>293</v>
      </c>
      <c r="D211" s="63">
        <v>10136</v>
      </c>
    </row>
    <row r="212" spans="1:4">
      <c r="A212" s="68">
        <v>43763</v>
      </c>
      <c r="B212" s="62">
        <v>3000</v>
      </c>
      <c r="C212" s="62" t="s">
        <v>293</v>
      </c>
      <c r="D212" s="63">
        <v>9016</v>
      </c>
    </row>
    <row r="213" spans="1:4">
      <c r="A213" s="68">
        <v>43761</v>
      </c>
      <c r="B213" s="62">
        <v>3000</v>
      </c>
      <c r="C213" s="62" t="s">
        <v>279</v>
      </c>
      <c r="D213" s="63">
        <v>18284</v>
      </c>
    </row>
    <row r="214" spans="1:4">
      <c r="A214" s="68">
        <v>43760</v>
      </c>
      <c r="B214" s="62">
        <v>2000</v>
      </c>
      <c r="C214" s="62" t="s">
        <v>277</v>
      </c>
      <c r="D214" s="63">
        <v>7448</v>
      </c>
    </row>
    <row r="215" spans="1:4">
      <c r="A215" s="68">
        <v>43759</v>
      </c>
      <c r="B215" s="62">
        <v>2000</v>
      </c>
      <c r="C215" s="62" t="s">
        <v>293</v>
      </c>
      <c r="D215" s="63">
        <v>18284</v>
      </c>
    </row>
    <row r="216" spans="1:4">
      <c r="A216" s="68">
        <v>43757</v>
      </c>
      <c r="B216" s="62">
        <v>3000</v>
      </c>
      <c r="C216" s="62" t="s">
        <v>292</v>
      </c>
      <c r="D216" s="63">
        <v>8456</v>
      </c>
    </row>
    <row r="217" spans="1:4">
      <c r="A217" s="68">
        <v>43754</v>
      </c>
      <c r="B217" s="62">
        <v>3000</v>
      </c>
      <c r="C217" s="62" t="s">
        <v>288</v>
      </c>
      <c r="D217" s="63">
        <v>11788</v>
      </c>
    </row>
    <row r="218" spans="1:4">
      <c r="A218" s="68">
        <v>43754</v>
      </c>
      <c r="B218" s="62">
        <v>1000</v>
      </c>
      <c r="C218" s="62" t="s">
        <v>292</v>
      </c>
      <c r="D218" s="63">
        <v>8456</v>
      </c>
    </row>
    <row r="219" spans="1:4">
      <c r="A219" s="68">
        <v>43753</v>
      </c>
      <c r="B219" s="62">
        <v>1000</v>
      </c>
      <c r="C219" s="62" t="s">
        <v>286</v>
      </c>
      <c r="D219" s="63">
        <v>11760</v>
      </c>
    </row>
    <row r="220" spans="1:4">
      <c r="A220" s="68">
        <v>43751</v>
      </c>
      <c r="B220" s="62">
        <v>2000</v>
      </c>
      <c r="C220" s="62" t="s">
        <v>285</v>
      </c>
      <c r="D220" s="63">
        <v>3388</v>
      </c>
    </row>
    <row r="221" spans="1:4">
      <c r="A221" s="68">
        <v>43746</v>
      </c>
      <c r="B221" s="62">
        <v>3000</v>
      </c>
      <c r="C221" s="62" t="s">
        <v>287</v>
      </c>
      <c r="D221" s="63">
        <v>5936</v>
      </c>
    </row>
    <row r="222" spans="1:4">
      <c r="A222" s="68">
        <v>43743</v>
      </c>
      <c r="B222" s="62">
        <v>1000</v>
      </c>
      <c r="C222" s="62" t="s">
        <v>277</v>
      </c>
      <c r="D222" s="63">
        <v>16828</v>
      </c>
    </row>
    <row r="223" spans="1:4">
      <c r="A223" s="68">
        <v>43740</v>
      </c>
      <c r="B223" s="62">
        <v>1000</v>
      </c>
      <c r="C223" s="62" t="s">
        <v>284</v>
      </c>
      <c r="D223" s="63">
        <v>3388</v>
      </c>
    </row>
    <row r="224" spans="1:4">
      <c r="A224" s="68">
        <v>43738</v>
      </c>
      <c r="B224" s="62">
        <v>3000</v>
      </c>
      <c r="C224" s="62" t="s">
        <v>288</v>
      </c>
      <c r="D224" s="63">
        <v>7448</v>
      </c>
    </row>
    <row r="225" spans="1:4">
      <c r="A225" s="68">
        <v>43737</v>
      </c>
      <c r="B225" s="62">
        <v>3000</v>
      </c>
      <c r="C225" s="62" t="s">
        <v>278</v>
      </c>
      <c r="D225" s="63">
        <v>11256</v>
      </c>
    </row>
    <row r="226" spans="1:4">
      <c r="A226" s="68">
        <v>43737</v>
      </c>
      <c r="B226" s="62">
        <v>3000</v>
      </c>
      <c r="C226" s="62" t="s">
        <v>280</v>
      </c>
      <c r="D226" s="63">
        <v>14560</v>
      </c>
    </row>
    <row r="227" spans="1:4">
      <c r="A227" s="68">
        <v>43737</v>
      </c>
      <c r="B227" s="62">
        <v>3000</v>
      </c>
      <c r="C227" s="62" t="s">
        <v>287</v>
      </c>
      <c r="D227" s="63">
        <v>17808</v>
      </c>
    </row>
    <row r="228" spans="1:4">
      <c r="A228" s="68">
        <v>43733</v>
      </c>
      <c r="B228" s="62">
        <v>3000</v>
      </c>
      <c r="C228" s="62" t="s">
        <v>293</v>
      </c>
      <c r="D228" s="63">
        <v>17976</v>
      </c>
    </row>
    <row r="229" spans="1:4">
      <c r="A229" s="68">
        <v>43732</v>
      </c>
      <c r="B229" s="62">
        <v>2000</v>
      </c>
      <c r="C229" s="62" t="s">
        <v>293</v>
      </c>
      <c r="D229" s="63">
        <v>17640</v>
      </c>
    </row>
    <row r="230" spans="1:4">
      <c r="A230" s="68">
        <v>43732</v>
      </c>
      <c r="B230" s="62">
        <v>3000</v>
      </c>
      <c r="C230" s="62" t="s">
        <v>290</v>
      </c>
      <c r="D230" s="63">
        <v>11256</v>
      </c>
    </row>
    <row r="231" spans="1:4">
      <c r="A231" s="68">
        <v>43726</v>
      </c>
      <c r="B231" s="62">
        <v>2000</v>
      </c>
      <c r="C231" s="62" t="s">
        <v>285</v>
      </c>
      <c r="D231" s="63">
        <v>9072</v>
      </c>
    </row>
    <row r="232" spans="1:4">
      <c r="A232" s="68">
        <v>43723</v>
      </c>
      <c r="B232" s="62">
        <v>1000</v>
      </c>
      <c r="C232" s="62" t="s">
        <v>291</v>
      </c>
      <c r="D232" s="63">
        <v>6608</v>
      </c>
    </row>
    <row r="233" spans="1:4">
      <c r="A233" s="68">
        <v>43716</v>
      </c>
      <c r="B233" s="62">
        <v>2000</v>
      </c>
      <c r="C233" s="62" t="s">
        <v>287</v>
      </c>
      <c r="D233" s="63">
        <v>16828</v>
      </c>
    </row>
    <row r="234" spans="1:4">
      <c r="A234" s="68">
        <v>43715</v>
      </c>
      <c r="B234" s="62">
        <v>3000</v>
      </c>
      <c r="C234" s="62" t="s">
        <v>278</v>
      </c>
      <c r="D234" s="63">
        <v>14028</v>
      </c>
    </row>
    <row r="235" spans="1:4">
      <c r="A235" s="68">
        <v>43715</v>
      </c>
      <c r="B235" s="62">
        <v>3000</v>
      </c>
      <c r="C235" s="62" t="s">
        <v>287</v>
      </c>
      <c r="D235" s="63">
        <v>10248</v>
      </c>
    </row>
    <row r="236" spans="1:4">
      <c r="A236" s="68">
        <v>43714</v>
      </c>
      <c r="B236" s="62">
        <v>1000</v>
      </c>
      <c r="C236" s="62" t="s">
        <v>281</v>
      </c>
      <c r="D236" s="63">
        <v>3388</v>
      </c>
    </row>
    <row r="237" spans="1:4">
      <c r="A237" s="68">
        <v>43712</v>
      </c>
      <c r="B237" s="62">
        <v>2000</v>
      </c>
      <c r="C237" s="62" t="s">
        <v>292</v>
      </c>
      <c r="D237" s="63">
        <v>8484</v>
      </c>
    </row>
    <row r="238" spans="1:4">
      <c r="A238" s="68">
        <v>43710</v>
      </c>
      <c r="B238" s="62">
        <v>3000</v>
      </c>
      <c r="C238" s="62" t="s">
        <v>278</v>
      </c>
      <c r="D238" s="63">
        <v>8484</v>
      </c>
    </row>
    <row r="239" spans="1:4">
      <c r="A239" s="68">
        <v>43706</v>
      </c>
      <c r="B239" s="62">
        <v>2000</v>
      </c>
      <c r="C239" s="62" t="s">
        <v>277</v>
      </c>
      <c r="D239" s="63">
        <v>12096</v>
      </c>
    </row>
    <row r="240" spans="1:4">
      <c r="A240" s="68">
        <v>43704</v>
      </c>
      <c r="B240" s="62">
        <v>2000</v>
      </c>
      <c r="C240" s="62" t="s">
        <v>290</v>
      </c>
      <c r="D240" s="63">
        <v>13020</v>
      </c>
    </row>
    <row r="241" spans="1:4">
      <c r="A241" s="68">
        <v>43703</v>
      </c>
      <c r="B241" s="62">
        <v>1000</v>
      </c>
      <c r="C241" s="62" t="s">
        <v>285</v>
      </c>
      <c r="D241" s="63">
        <v>9016</v>
      </c>
    </row>
    <row r="242" spans="1:4">
      <c r="A242" s="68">
        <v>43703</v>
      </c>
      <c r="B242" s="62">
        <v>1000</v>
      </c>
      <c r="C242" s="62" t="s">
        <v>285</v>
      </c>
      <c r="D242" s="63">
        <v>9856</v>
      </c>
    </row>
    <row r="243" spans="1:4">
      <c r="A243" s="68">
        <v>43701</v>
      </c>
      <c r="B243" s="62">
        <v>1000</v>
      </c>
      <c r="C243" s="62" t="s">
        <v>278</v>
      </c>
      <c r="D243" s="63">
        <v>5964</v>
      </c>
    </row>
    <row r="244" spans="1:4">
      <c r="A244" s="68">
        <v>43696</v>
      </c>
      <c r="B244" s="62">
        <v>2000</v>
      </c>
      <c r="C244" s="62" t="s">
        <v>286</v>
      </c>
      <c r="D244" s="63">
        <v>11760</v>
      </c>
    </row>
    <row r="245" spans="1:4">
      <c r="A245" s="68">
        <v>43694</v>
      </c>
      <c r="B245" s="62">
        <v>3000</v>
      </c>
      <c r="C245" s="62" t="s">
        <v>287</v>
      </c>
      <c r="D245" s="63">
        <v>10136</v>
      </c>
    </row>
    <row r="246" spans="1:4">
      <c r="A246" s="68">
        <v>43691</v>
      </c>
      <c r="B246" s="62">
        <v>1000</v>
      </c>
      <c r="C246" s="62" t="s">
        <v>293</v>
      </c>
      <c r="D246" s="63">
        <v>14588</v>
      </c>
    </row>
    <row r="247" spans="1:4">
      <c r="A247" s="68">
        <v>43691</v>
      </c>
      <c r="B247" s="62">
        <v>2000</v>
      </c>
      <c r="C247" s="62" t="s">
        <v>289</v>
      </c>
      <c r="D247" s="63">
        <v>5964</v>
      </c>
    </row>
    <row r="248" spans="1:4">
      <c r="A248" s="68">
        <v>43690</v>
      </c>
      <c r="B248" s="62">
        <v>2000</v>
      </c>
      <c r="C248" s="62" t="s">
        <v>293</v>
      </c>
      <c r="D248" s="63">
        <v>8960</v>
      </c>
    </row>
    <row r="249" spans="1:4">
      <c r="A249" s="68">
        <v>43687</v>
      </c>
      <c r="B249" s="62">
        <v>3000</v>
      </c>
      <c r="C249" s="62" t="s">
        <v>278</v>
      </c>
      <c r="D249" s="63">
        <v>14588</v>
      </c>
    </row>
    <row r="250" spans="1:4">
      <c r="A250" s="68">
        <v>43687</v>
      </c>
      <c r="B250" s="62">
        <v>2000</v>
      </c>
      <c r="C250" s="62" t="s">
        <v>291</v>
      </c>
      <c r="D250" s="63">
        <v>10248</v>
      </c>
    </row>
    <row r="251" spans="1:4">
      <c r="A251" s="68">
        <v>43686</v>
      </c>
      <c r="B251" s="62">
        <v>2000</v>
      </c>
      <c r="C251" s="62" t="s">
        <v>288</v>
      </c>
      <c r="D251" s="63">
        <v>10136</v>
      </c>
    </row>
    <row r="252" spans="1:4">
      <c r="A252" s="68">
        <v>43685</v>
      </c>
      <c r="B252" s="62">
        <v>3000</v>
      </c>
      <c r="C252" s="62" t="s">
        <v>281</v>
      </c>
      <c r="D252" s="63">
        <v>17360</v>
      </c>
    </row>
    <row r="253" spans="1:4">
      <c r="A253" s="68">
        <v>43685</v>
      </c>
      <c r="B253" s="62">
        <v>2000</v>
      </c>
      <c r="C253" s="62" t="s">
        <v>291</v>
      </c>
      <c r="D253" s="63">
        <v>14028</v>
      </c>
    </row>
    <row r="254" spans="1:4">
      <c r="A254" s="68">
        <v>43683</v>
      </c>
      <c r="B254" s="62">
        <v>1000</v>
      </c>
      <c r="C254" s="62" t="s">
        <v>284</v>
      </c>
      <c r="D254" s="63">
        <v>3388</v>
      </c>
    </row>
    <row r="255" spans="1:4">
      <c r="A255" s="68">
        <v>43680</v>
      </c>
      <c r="B255" s="62">
        <v>3000</v>
      </c>
      <c r="C255" s="62" t="s">
        <v>289</v>
      </c>
      <c r="D255" s="63">
        <v>3724</v>
      </c>
    </row>
    <row r="256" spans="1:4">
      <c r="A256" s="68">
        <v>43677</v>
      </c>
      <c r="B256" s="62">
        <v>3000</v>
      </c>
      <c r="C256" s="62" t="s">
        <v>291</v>
      </c>
      <c r="D256" s="63">
        <v>11816</v>
      </c>
    </row>
    <row r="257" spans="1:4">
      <c r="A257" s="68">
        <v>43675</v>
      </c>
      <c r="B257" s="62">
        <v>2000</v>
      </c>
      <c r="C257" s="62" t="s">
        <v>281</v>
      </c>
      <c r="D257" s="63">
        <v>8456</v>
      </c>
    </row>
    <row r="258" spans="1:4">
      <c r="A258" s="68">
        <v>43672</v>
      </c>
      <c r="B258" s="62">
        <v>1000</v>
      </c>
      <c r="C258" s="62" t="s">
        <v>286</v>
      </c>
      <c r="D258" s="63">
        <v>11256</v>
      </c>
    </row>
    <row r="259" spans="1:4">
      <c r="A259" s="68">
        <v>43671</v>
      </c>
      <c r="B259" s="62">
        <v>1000</v>
      </c>
      <c r="C259" s="62" t="s">
        <v>278</v>
      </c>
      <c r="D259" s="63">
        <v>6748</v>
      </c>
    </row>
    <row r="260" spans="1:4">
      <c r="A260" s="68">
        <v>43671</v>
      </c>
      <c r="B260" s="62">
        <v>3000</v>
      </c>
      <c r="C260" s="62" t="s">
        <v>292</v>
      </c>
      <c r="D260" s="63">
        <v>14560</v>
      </c>
    </row>
    <row r="261" spans="1:4">
      <c r="A261" s="68">
        <v>43668</v>
      </c>
      <c r="B261" s="62">
        <v>2000</v>
      </c>
      <c r="C261" s="62" t="s">
        <v>281</v>
      </c>
      <c r="D261" s="63">
        <v>14588</v>
      </c>
    </row>
    <row r="262" spans="1:4">
      <c r="A262" s="68">
        <v>43667</v>
      </c>
      <c r="B262" s="62">
        <v>2000</v>
      </c>
      <c r="C262" s="62" t="s">
        <v>285</v>
      </c>
      <c r="D262" s="63">
        <v>11480</v>
      </c>
    </row>
    <row r="263" spans="1:4">
      <c r="A263" s="68">
        <v>43661</v>
      </c>
      <c r="B263" s="62">
        <v>1000</v>
      </c>
      <c r="C263" s="62" t="s">
        <v>290</v>
      </c>
      <c r="D263" s="63">
        <v>11480</v>
      </c>
    </row>
    <row r="264" spans="1:4">
      <c r="A264" s="68">
        <v>43659</v>
      </c>
      <c r="B264" s="62">
        <v>2000</v>
      </c>
      <c r="C264" s="62" t="s">
        <v>290</v>
      </c>
      <c r="D264" s="63">
        <v>17780</v>
      </c>
    </row>
    <row r="265" spans="1:4">
      <c r="A265" s="68">
        <v>43653</v>
      </c>
      <c r="B265" s="62">
        <v>1000</v>
      </c>
      <c r="C265" s="62" t="s">
        <v>285</v>
      </c>
      <c r="D265" s="63">
        <v>11928</v>
      </c>
    </row>
    <row r="266" spans="1:4">
      <c r="A266" s="68">
        <v>43652</v>
      </c>
      <c r="B266" s="62">
        <v>1000</v>
      </c>
      <c r="C266" s="62" t="s">
        <v>291</v>
      </c>
      <c r="D266" s="63">
        <v>8960</v>
      </c>
    </row>
    <row r="267" spans="1:4">
      <c r="A267" s="68">
        <v>43644</v>
      </c>
      <c r="B267" s="62">
        <v>2000</v>
      </c>
      <c r="C267" s="62" t="s">
        <v>281</v>
      </c>
      <c r="D267" s="63">
        <v>10136</v>
      </c>
    </row>
    <row r="268" spans="1:4">
      <c r="A268" s="68">
        <v>43643</v>
      </c>
      <c r="B268" s="62">
        <v>2000</v>
      </c>
      <c r="C268" s="62" t="s">
        <v>278</v>
      </c>
      <c r="D268" s="63">
        <v>10080</v>
      </c>
    </row>
    <row r="269" spans="1:4">
      <c r="A269" s="68">
        <v>43642</v>
      </c>
      <c r="B269" s="62">
        <v>3000</v>
      </c>
      <c r="C269" s="62" t="s">
        <v>284</v>
      </c>
      <c r="D269" s="63">
        <v>10136</v>
      </c>
    </row>
    <row r="270" spans="1:4">
      <c r="A270" s="68">
        <v>43642</v>
      </c>
      <c r="B270" s="62">
        <v>2000</v>
      </c>
      <c r="C270" s="62" t="s">
        <v>291</v>
      </c>
      <c r="D270" s="63">
        <v>11760</v>
      </c>
    </row>
    <row r="271" spans="1:4">
      <c r="A271" s="68">
        <v>43641</v>
      </c>
      <c r="B271" s="62">
        <v>2000</v>
      </c>
      <c r="C271" s="62" t="s">
        <v>281</v>
      </c>
      <c r="D271" s="63">
        <v>5740</v>
      </c>
    </row>
    <row r="272" spans="1:4">
      <c r="A272" s="68">
        <v>43641</v>
      </c>
      <c r="B272" s="62">
        <v>1000</v>
      </c>
      <c r="C272" s="62" t="s">
        <v>290</v>
      </c>
      <c r="D272" s="63">
        <v>11928</v>
      </c>
    </row>
    <row r="274" spans="4:4">
      <c r="D274" s="66">
        <f>SUM(D3:D272)</f>
        <v>2927428</v>
      </c>
    </row>
  </sheetData>
  <autoFilter ref="A2:D272" xr:uid="{48DD131D-566E-4686-8F0F-6C911B3927DC}"/>
  <sortState xmlns:xlrd2="http://schemas.microsoft.com/office/spreadsheetml/2017/richdata2" ref="A3:D272">
    <sortCondition descending="1" ref="A3:A2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7B5C-A722-4E9C-9EC4-E7D7E430A485}">
  <dimension ref="A2:J274"/>
  <sheetViews>
    <sheetView workbookViewId="0"/>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300</v>
      </c>
    </row>
    <row r="3" spans="1:10" ht="16">
      <c r="A3" s="62" t="s">
        <v>276</v>
      </c>
      <c r="B3" s="62">
        <v>1000</v>
      </c>
      <c r="C3" s="62" t="s">
        <v>277</v>
      </c>
      <c r="D3" s="63">
        <v>9660</v>
      </c>
      <c r="F3" s="64">
        <v>3000</v>
      </c>
      <c r="G3" s="64"/>
      <c r="H3" s="64"/>
      <c r="I3" s="65"/>
      <c r="J3" s="67" t="s">
        <v>301</v>
      </c>
    </row>
    <row r="4" spans="1:10" ht="16">
      <c r="A4" s="62" t="s">
        <v>276</v>
      </c>
      <c r="B4" s="62">
        <v>1050</v>
      </c>
      <c r="C4" s="62" t="s">
        <v>277</v>
      </c>
      <c r="D4" s="63">
        <v>5936</v>
      </c>
      <c r="F4" s="64">
        <v>3000</v>
      </c>
      <c r="G4" s="64" t="s">
        <v>278</v>
      </c>
      <c r="H4" s="64"/>
      <c r="I4" s="65"/>
      <c r="J4" s="67" t="s">
        <v>302</v>
      </c>
    </row>
    <row r="5" spans="1:10" ht="16">
      <c r="A5" s="62" t="s">
        <v>276</v>
      </c>
      <c r="B5" s="62">
        <v>2000</v>
      </c>
      <c r="C5" s="62" t="s">
        <v>277</v>
      </c>
      <c r="D5" s="63">
        <v>10136</v>
      </c>
      <c r="F5" s="64">
        <v>3000</v>
      </c>
      <c r="G5" s="64" t="s">
        <v>278</v>
      </c>
      <c r="H5" s="64" t="s">
        <v>276</v>
      </c>
      <c r="I5" s="65"/>
      <c r="J5" s="67" t="s">
        <v>303</v>
      </c>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2EF0-F9FD-4EBA-A979-3F767C386212}">
  <dimension ref="A2:J274"/>
  <sheetViews>
    <sheetView workbookViewId="0"/>
  </sheetViews>
  <sheetFormatPr baseColWidth="10" defaultColWidth="9.1640625" defaultRowHeight="14"/>
  <cols>
    <col min="1" max="1" width="11.33203125" style="35" customWidth="1"/>
    <col min="2" max="2" width="8.5" style="35" customWidth="1"/>
    <col min="3" max="3" width="17.6640625" style="35" bestFit="1" customWidth="1"/>
    <col min="4" max="4" width="11.5" style="35" bestFit="1" customWidth="1"/>
    <col min="5" max="5" width="2.1640625" style="35" customWidth="1"/>
    <col min="6" max="8" width="21.6640625" style="35" customWidth="1"/>
    <col min="9" max="9" width="12.6640625" style="35" customWidth="1"/>
    <col min="10" max="16384" width="9.1640625" style="35"/>
  </cols>
  <sheetData>
    <row r="2" spans="1:10" ht="16">
      <c r="A2" s="59" t="s">
        <v>270</v>
      </c>
      <c r="B2" s="59" t="s">
        <v>271</v>
      </c>
      <c r="C2" s="59" t="s">
        <v>272</v>
      </c>
      <c r="D2" s="59" t="s">
        <v>273</v>
      </c>
      <c r="F2" s="60" t="s">
        <v>274</v>
      </c>
      <c r="G2" s="60" t="s">
        <v>272</v>
      </c>
      <c r="H2" s="60" t="s">
        <v>270</v>
      </c>
      <c r="I2" s="61" t="s">
        <v>275</v>
      </c>
    </row>
    <row r="3" spans="1:10" ht="16">
      <c r="A3" s="62" t="s">
        <v>276</v>
      </c>
      <c r="B3" s="62">
        <v>1000</v>
      </c>
      <c r="C3" s="62" t="s">
        <v>277</v>
      </c>
      <c r="D3" s="63">
        <v>9660</v>
      </c>
      <c r="F3" s="64">
        <v>3000</v>
      </c>
      <c r="G3" s="64"/>
      <c r="H3" s="64"/>
      <c r="I3" s="65"/>
      <c r="J3" s="67" t="s">
        <v>304</v>
      </c>
    </row>
    <row r="4" spans="1:10" ht="16">
      <c r="A4" s="62" t="s">
        <v>276</v>
      </c>
      <c r="B4" s="62">
        <v>1050</v>
      </c>
      <c r="C4" s="62" t="s">
        <v>277</v>
      </c>
      <c r="D4" s="63">
        <v>5936</v>
      </c>
      <c r="F4" s="64">
        <v>3000</v>
      </c>
      <c r="G4" s="64" t="s">
        <v>278</v>
      </c>
      <c r="H4" s="64"/>
      <c r="I4" s="65"/>
      <c r="J4" s="67" t="s">
        <v>305</v>
      </c>
    </row>
    <row r="5" spans="1:10">
      <c r="A5" s="62" t="s">
        <v>276</v>
      </c>
      <c r="B5" s="62">
        <v>2000</v>
      </c>
      <c r="C5" s="62" t="s">
        <v>277</v>
      </c>
      <c r="D5" s="63">
        <v>10136</v>
      </c>
      <c r="J5" s="67"/>
    </row>
    <row r="6" spans="1:10">
      <c r="A6" s="62" t="s">
        <v>276</v>
      </c>
      <c r="B6" s="62">
        <v>2050</v>
      </c>
      <c r="C6" s="62" t="s">
        <v>277</v>
      </c>
      <c r="D6" s="63">
        <v>3388</v>
      </c>
    </row>
    <row r="7" spans="1:10" ht="14.25" customHeight="1">
      <c r="A7" s="62" t="s">
        <v>276</v>
      </c>
      <c r="B7" s="62">
        <v>3000</v>
      </c>
      <c r="C7" s="62" t="s">
        <v>277</v>
      </c>
      <c r="D7" s="63">
        <v>14056</v>
      </c>
    </row>
    <row r="8" spans="1:10">
      <c r="A8" s="62" t="s">
        <v>276</v>
      </c>
      <c r="B8" s="62">
        <v>3050</v>
      </c>
      <c r="C8" s="62" t="s">
        <v>277</v>
      </c>
      <c r="D8" s="63">
        <v>10136</v>
      </c>
    </row>
    <row r="9" spans="1:10">
      <c r="A9" s="62" t="s">
        <v>276</v>
      </c>
      <c r="B9" s="62">
        <v>1000</v>
      </c>
      <c r="C9" s="62" t="s">
        <v>279</v>
      </c>
      <c r="D9" s="63">
        <v>14588</v>
      </c>
    </row>
    <row r="10" spans="1:10">
      <c r="A10" s="62" t="s">
        <v>276</v>
      </c>
      <c r="B10" s="62">
        <v>1050</v>
      </c>
      <c r="C10" s="62" t="s">
        <v>279</v>
      </c>
      <c r="D10" s="63">
        <v>6552</v>
      </c>
    </row>
    <row r="11" spans="1:10">
      <c r="A11" s="62" t="s">
        <v>276</v>
      </c>
      <c r="B11" s="62">
        <v>2000</v>
      </c>
      <c r="C11" s="62" t="s">
        <v>279</v>
      </c>
      <c r="D11" s="63">
        <v>11788</v>
      </c>
    </row>
    <row r="12" spans="1:10">
      <c r="A12" s="62" t="s">
        <v>276</v>
      </c>
      <c r="B12" s="62">
        <v>2050</v>
      </c>
      <c r="C12" s="62" t="s">
        <v>279</v>
      </c>
      <c r="D12" s="63">
        <v>9072</v>
      </c>
    </row>
    <row r="13" spans="1:10">
      <c r="A13" s="62" t="s">
        <v>276</v>
      </c>
      <c r="B13" s="62">
        <v>3000</v>
      </c>
      <c r="C13" s="62" t="s">
        <v>279</v>
      </c>
      <c r="D13" s="63">
        <v>3388</v>
      </c>
    </row>
    <row r="14" spans="1:10">
      <c r="A14" s="62" t="s">
        <v>276</v>
      </c>
      <c r="B14" s="62">
        <v>3050</v>
      </c>
      <c r="C14" s="62" t="s">
        <v>279</v>
      </c>
      <c r="D14" s="63">
        <v>15176</v>
      </c>
    </row>
    <row r="15" spans="1:10">
      <c r="A15" s="62" t="s">
        <v>276</v>
      </c>
      <c r="B15" s="62">
        <v>1000</v>
      </c>
      <c r="C15" s="62" t="s">
        <v>278</v>
      </c>
      <c r="D15" s="63">
        <v>5964</v>
      </c>
    </row>
    <row r="16" spans="1:10">
      <c r="A16" s="62" t="s">
        <v>276</v>
      </c>
      <c r="B16" s="62">
        <v>1050</v>
      </c>
      <c r="C16" s="62" t="s">
        <v>278</v>
      </c>
      <c r="D16" s="63">
        <v>6748</v>
      </c>
    </row>
    <row r="17" spans="1:4">
      <c r="A17" s="62" t="s">
        <v>276</v>
      </c>
      <c r="B17" s="62">
        <v>2000</v>
      </c>
      <c r="C17" s="62" t="s">
        <v>278</v>
      </c>
      <c r="D17" s="63">
        <v>11508</v>
      </c>
    </row>
    <row r="18" spans="1:4">
      <c r="A18" s="62" t="s">
        <v>276</v>
      </c>
      <c r="B18" s="62">
        <v>2050</v>
      </c>
      <c r="C18" s="62" t="s">
        <v>278</v>
      </c>
      <c r="D18" s="63">
        <v>3416</v>
      </c>
    </row>
    <row r="19" spans="1:4">
      <c r="A19" s="62" t="s">
        <v>276</v>
      </c>
      <c r="B19" s="62">
        <v>3000</v>
      </c>
      <c r="C19" s="62" t="s">
        <v>278</v>
      </c>
      <c r="D19" s="63">
        <v>14588</v>
      </c>
    </row>
    <row r="20" spans="1:4">
      <c r="A20" s="62" t="s">
        <v>276</v>
      </c>
      <c r="B20" s="62">
        <v>3050</v>
      </c>
      <c r="C20" s="62" t="s">
        <v>278</v>
      </c>
      <c r="D20" s="63">
        <v>17640</v>
      </c>
    </row>
    <row r="21" spans="1:4">
      <c r="A21" s="62" t="s">
        <v>276</v>
      </c>
      <c r="B21" s="62">
        <v>1000</v>
      </c>
      <c r="C21" s="62" t="s">
        <v>280</v>
      </c>
      <c r="D21" s="63">
        <v>9856</v>
      </c>
    </row>
    <row r="22" spans="1:4">
      <c r="A22" s="62" t="s">
        <v>276</v>
      </c>
      <c r="B22" s="62">
        <v>1050</v>
      </c>
      <c r="C22" s="62" t="s">
        <v>280</v>
      </c>
      <c r="D22" s="63">
        <v>9016</v>
      </c>
    </row>
    <row r="23" spans="1:4">
      <c r="A23" s="62" t="s">
        <v>276</v>
      </c>
      <c r="B23" s="62">
        <v>2000</v>
      </c>
      <c r="C23" s="62" t="s">
        <v>280</v>
      </c>
      <c r="D23" s="63">
        <v>17976</v>
      </c>
    </row>
    <row r="24" spans="1:4">
      <c r="A24" s="62" t="s">
        <v>276</v>
      </c>
      <c r="B24" s="62">
        <v>2050</v>
      </c>
      <c r="C24" s="62" t="s">
        <v>280</v>
      </c>
      <c r="D24" s="63">
        <v>14616</v>
      </c>
    </row>
    <row r="25" spans="1:4">
      <c r="A25" s="62" t="s">
        <v>276</v>
      </c>
      <c r="B25" s="62">
        <v>3000</v>
      </c>
      <c r="C25" s="62" t="s">
        <v>280</v>
      </c>
      <c r="D25" s="63">
        <v>3724</v>
      </c>
    </row>
    <row r="26" spans="1:4">
      <c r="A26" s="62" t="s">
        <v>276</v>
      </c>
      <c r="B26" s="62">
        <v>3050</v>
      </c>
      <c r="C26" s="62" t="s">
        <v>280</v>
      </c>
      <c r="D26" s="63">
        <v>12712</v>
      </c>
    </row>
    <row r="27" spans="1:4">
      <c r="A27" s="62" t="s">
        <v>276</v>
      </c>
      <c r="B27" s="62">
        <v>1000</v>
      </c>
      <c r="C27" s="62" t="s">
        <v>281</v>
      </c>
      <c r="D27" s="63">
        <v>16828</v>
      </c>
    </row>
    <row r="28" spans="1:4">
      <c r="A28" s="62" t="s">
        <v>276</v>
      </c>
      <c r="B28" s="62">
        <v>1050</v>
      </c>
      <c r="C28" s="62" t="s">
        <v>281</v>
      </c>
      <c r="D28" s="63">
        <v>14056</v>
      </c>
    </row>
    <row r="29" spans="1:4">
      <c r="A29" s="62" t="s">
        <v>276</v>
      </c>
      <c r="B29" s="62">
        <v>2000</v>
      </c>
      <c r="C29" s="62" t="s">
        <v>281</v>
      </c>
      <c r="D29" s="63">
        <v>8456</v>
      </c>
    </row>
    <row r="30" spans="1:4">
      <c r="A30" s="62" t="s">
        <v>276</v>
      </c>
      <c r="B30" s="62">
        <v>2050</v>
      </c>
      <c r="C30" s="62" t="s">
        <v>281</v>
      </c>
      <c r="D30" s="63">
        <v>17808</v>
      </c>
    </row>
    <row r="31" spans="1:4">
      <c r="A31" s="62" t="s">
        <v>276</v>
      </c>
      <c r="B31" s="62">
        <v>3000</v>
      </c>
      <c r="C31" s="62" t="s">
        <v>281</v>
      </c>
      <c r="D31" s="63">
        <v>3416</v>
      </c>
    </row>
    <row r="32" spans="1:4">
      <c r="A32" s="62" t="s">
        <v>276</v>
      </c>
      <c r="B32" s="62">
        <v>3050</v>
      </c>
      <c r="C32" s="62" t="s">
        <v>281</v>
      </c>
      <c r="D32" s="63">
        <v>13020</v>
      </c>
    </row>
    <row r="33" spans="1:4">
      <c r="A33" s="62" t="s">
        <v>282</v>
      </c>
      <c r="B33" s="62">
        <v>1000</v>
      </c>
      <c r="C33" s="62" t="s">
        <v>277</v>
      </c>
      <c r="D33" s="63">
        <v>17780</v>
      </c>
    </row>
    <row r="34" spans="1:4">
      <c r="A34" s="62" t="s">
        <v>282</v>
      </c>
      <c r="B34" s="62">
        <v>1050</v>
      </c>
      <c r="C34" s="62" t="s">
        <v>277</v>
      </c>
      <c r="D34" s="63">
        <v>7140</v>
      </c>
    </row>
    <row r="35" spans="1:4">
      <c r="A35" s="62" t="s">
        <v>282</v>
      </c>
      <c r="B35" s="62">
        <v>2000</v>
      </c>
      <c r="C35" s="62" t="s">
        <v>277</v>
      </c>
      <c r="D35" s="63">
        <v>7448</v>
      </c>
    </row>
    <row r="36" spans="1:4">
      <c r="A36" s="62" t="s">
        <v>282</v>
      </c>
      <c r="B36" s="62">
        <v>2050</v>
      </c>
      <c r="C36" s="62" t="s">
        <v>277</v>
      </c>
      <c r="D36" s="63">
        <v>6608</v>
      </c>
    </row>
    <row r="37" spans="1:4">
      <c r="A37" s="62" t="s">
        <v>282</v>
      </c>
      <c r="B37" s="62">
        <v>3000</v>
      </c>
      <c r="C37" s="62" t="s">
        <v>277</v>
      </c>
      <c r="D37" s="63">
        <v>9856</v>
      </c>
    </row>
    <row r="38" spans="1:4">
      <c r="A38" s="62" t="s">
        <v>282</v>
      </c>
      <c r="B38" s="62">
        <v>3050</v>
      </c>
      <c r="C38" s="62" t="s">
        <v>277</v>
      </c>
      <c r="D38" s="63">
        <v>10248</v>
      </c>
    </row>
    <row r="39" spans="1:4">
      <c r="A39" s="62" t="s">
        <v>282</v>
      </c>
      <c r="B39" s="62">
        <v>1000</v>
      </c>
      <c r="C39" s="62" t="s">
        <v>279</v>
      </c>
      <c r="D39" s="63">
        <v>14616</v>
      </c>
    </row>
    <row r="40" spans="1:4">
      <c r="A40" s="62" t="s">
        <v>282</v>
      </c>
      <c r="B40" s="62">
        <v>1050</v>
      </c>
      <c r="C40" s="62" t="s">
        <v>279</v>
      </c>
      <c r="D40" s="63">
        <v>11816</v>
      </c>
    </row>
    <row r="41" spans="1:4">
      <c r="A41" s="62" t="s">
        <v>282</v>
      </c>
      <c r="B41" s="62">
        <v>2000</v>
      </c>
      <c r="C41" s="62" t="s">
        <v>279</v>
      </c>
      <c r="D41" s="63">
        <v>14896</v>
      </c>
    </row>
    <row r="42" spans="1:4">
      <c r="A42" s="62" t="s">
        <v>282</v>
      </c>
      <c r="B42" s="62">
        <v>2050</v>
      </c>
      <c r="C42" s="62" t="s">
        <v>279</v>
      </c>
      <c r="D42" s="63">
        <v>3724</v>
      </c>
    </row>
    <row r="43" spans="1:4">
      <c r="A43" s="62" t="s">
        <v>282</v>
      </c>
      <c r="B43" s="62">
        <v>3000</v>
      </c>
      <c r="C43" s="62" t="s">
        <v>279</v>
      </c>
      <c r="D43" s="63">
        <v>14616</v>
      </c>
    </row>
    <row r="44" spans="1:4">
      <c r="A44" s="62" t="s">
        <v>282</v>
      </c>
      <c r="B44" s="62">
        <v>3050</v>
      </c>
      <c r="C44" s="62" t="s">
        <v>279</v>
      </c>
      <c r="D44" s="63">
        <v>9016</v>
      </c>
    </row>
    <row r="45" spans="1:4">
      <c r="A45" s="62" t="s">
        <v>282</v>
      </c>
      <c r="B45" s="62">
        <v>1000</v>
      </c>
      <c r="C45" s="62" t="s">
        <v>278</v>
      </c>
      <c r="D45" s="63">
        <v>11928</v>
      </c>
    </row>
    <row r="46" spans="1:4">
      <c r="A46" s="62" t="s">
        <v>282</v>
      </c>
      <c r="B46" s="62">
        <v>1050</v>
      </c>
      <c r="C46" s="62" t="s">
        <v>278</v>
      </c>
      <c r="D46" s="63">
        <v>11480</v>
      </c>
    </row>
    <row r="47" spans="1:4">
      <c r="A47" s="62" t="s">
        <v>282</v>
      </c>
      <c r="B47" s="62">
        <v>2000</v>
      </c>
      <c r="C47" s="62" t="s">
        <v>278</v>
      </c>
      <c r="D47" s="63">
        <v>8960</v>
      </c>
    </row>
    <row r="48" spans="1:4">
      <c r="A48" s="62" t="s">
        <v>282</v>
      </c>
      <c r="B48" s="62">
        <v>2050</v>
      </c>
      <c r="C48" s="62" t="s">
        <v>278</v>
      </c>
      <c r="D48" s="63">
        <v>18284</v>
      </c>
    </row>
    <row r="49" spans="1:4">
      <c r="A49" s="62" t="s">
        <v>282</v>
      </c>
      <c r="B49" s="62">
        <v>3000</v>
      </c>
      <c r="C49" s="62" t="s">
        <v>278</v>
      </c>
      <c r="D49" s="63">
        <v>14028</v>
      </c>
    </row>
    <row r="50" spans="1:4">
      <c r="A50" s="62" t="s">
        <v>282</v>
      </c>
      <c r="B50" s="62">
        <v>3050</v>
      </c>
      <c r="C50" s="62" t="s">
        <v>278</v>
      </c>
      <c r="D50" s="63">
        <v>11256</v>
      </c>
    </row>
    <row r="51" spans="1:4">
      <c r="A51" s="62" t="s">
        <v>282</v>
      </c>
      <c r="B51" s="62">
        <v>1000</v>
      </c>
      <c r="C51" s="62" t="s">
        <v>280</v>
      </c>
      <c r="D51" s="63">
        <v>11760</v>
      </c>
    </row>
    <row r="52" spans="1:4">
      <c r="A52" s="62" t="s">
        <v>282</v>
      </c>
      <c r="B52" s="62">
        <v>1050</v>
      </c>
      <c r="C52" s="62" t="s">
        <v>280</v>
      </c>
      <c r="D52" s="63">
        <v>10080</v>
      </c>
    </row>
    <row r="53" spans="1:4">
      <c r="A53" s="62" t="s">
        <v>282</v>
      </c>
      <c r="B53" s="62">
        <v>2000</v>
      </c>
      <c r="C53" s="62" t="s">
        <v>280</v>
      </c>
      <c r="D53" s="63">
        <v>11760</v>
      </c>
    </row>
    <row r="54" spans="1:4">
      <c r="A54" s="62" t="s">
        <v>282</v>
      </c>
      <c r="B54" s="62">
        <v>2050</v>
      </c>
      <c r="C54" s="62" t="s">
        <v>280</v>
      </c>
      <c r="D54" s="63">
        <v>8484</v>
      </c>
    </row>
    <row r="55" spans="1:4">
      <c r="A55" s="62" t="s">
        <v>282</v>
      </c>
      <c r="B55" s="62">
        <v>3000</v>
      </c>
      <c r="C55" s="62" t="s">
        <v>280</v>
      </c>
      <c r="D55" s="63">
        <v>16856</v>
      </c>
    </row>
    <row r="56" spans="1:4">
      <c r="A56" s="62" t="s">
        <v>282</v>
      </c>
      <c r="B56" s="62">
        <v>3050</v>
      </c>
      <c r="C56" s="62" t="s">
        <v>280</v>
      </c>
      <c r="D56" s="63">
        <v>14560</v>
      </c>
    </row>
    <row r="57" spans="1:4">
      <c r="A57" s="62" t="s">
        <v>282</v>
      </c>
      <c r="B57" s="62">
        <v>1000</v>
      </c>
      <c r="C57" s="62" t="s">
        <v>281</v>
      </c>
      <c r="D57" s="63">
        <v>8456</v>
      </c>
    </row>
    <row r="58" spans="1:4">
      <c r="A58" s="62" t="s">
        <v>282</v>
      </c>
      <c r="B58" s="62">
        <v>1050</v>
      </c>
      <c r="C58" s="62" t="s">
        <v>281</v>
      </c>
      <c r="D58" s="63">
        <v>5684</v>
      </c>
    </row>
    <row r="59" spans="1:4">
      <c r="A59" s="62" t="s">
        <v>282</v>
      </c>
      <c r="B59" s="62">
        <v>2000</v>
      </c>
      <c r="C59" s="62" t="s">
        <v>281</v>
      </c>
      <c r="D59" s="63">
        <v>5740</v>
      </c>
    </row>
    <row r="60" spans="1:4">
      <c r="A60" s="62" t="s">
        <v>282</v>
      </c>
      <c r="B60" s="62">
        <v>2050</v>
      </c>
      <c r="C60" s="62" t="s">
        <v>281</v>
      </c>
      <c r="D60" s="63">
        <v>11228</v>
      </c>
    </row>
    <row r="61" spans="1:4">
      <c r="A61" s="62" t="s">
        <v>282</v>
      </c>
      <c r="B61" s="62">
        <v>3000</v>
      </c>
      <c r="C61" s="62" t="s">
        <v>281</v>
      </c>
      <c r="D61" s="63">
        <v>17360</v>
      </c>
    </row>
    <row r="62" spans="1:4">
      <c r="A62" s="62" t="s">
        <v>282</v>
      </c>
      <c r="B62" s="62">
        <v>3050</v>
      </c>
      <c r="C62" s="62" t="s">
        <v>281</v>
      </c>
      <c r="D62" s="63">
        <v>6524</v>
      </c>
    </row>
    <row r="63" spans="1:4">
      <c r="A63" s="62" t="s">
        <v>283</v>
      </c>
      <c r="B63" s="62">
        <v>1000</v>
      </c>
      <c r="C63" s="62" t="s">
        <v>277</v>
      </c>
      <c r="D63" s="63">
        <v>7084</v>
      </c>
    </row>
    <row r="64" spans="1:4">
      <c r="A64" s="62" t="s">
        <v>283</v>
      </c>
      <c r="B64" s="62">
        <v>1050</v>
      </c>
      <c r="C64" s="62" t="s">
        <v>277</v>
      </c>
      <c r="D64" s="63">
        <v>16828</v>
      </c>
    </row>
    <row r="65" spans="1:4">
      <c r="A65" s="62" t="s">
        <v>283</v>
      </c>
      <c r="B65" s="62">
        <v>2000</v>
      </c>
      <c r="C65" s="62" t="s">
        <v>277</v>
      </c>
      <c r="D65" s="63">
        <v>12096</v>
      </c>
    </row>
    <row r="66" spans="1:4">
      <c r="A66" s="62" t="s">
        <v>283</v>
      </c>
      <c r="B66" s="62">
        <v>2050</v>
      </c>
      <c r="C66" s="62" t="s">
        <v>277</v>
      </c>
      <c r="D66" s="63">
        <v>14616</v>
      </c>
    </row>
    <row r="67" spans="1:4">
      <c r="A67" s="62" t="s">
        <v>283</v>
      </c>
      <c r="B67" s="62">
        <v>3000</v>
      </c>
      <c r="C67" s="62" t="s">
        <v>277</v>
      </c>
      <c r="D67" s="63">
        <v>3724</v>
      </c>
    </row>
    <row r="68" spans="1:4">
      <c r="A68" s="62" t="s">
        <v>283</v>
      </c>
      <c r="B68" s="62">
        <v>3050</v>
      </c>
      <c r="C68" s="62" t="s">
        <v>277</v>
      </c>
      <c r="D68" s="63">
        <v>14616</v>
      </c>
    </row>
    <row r="69" spans="1:4">
      <c r="A69" s="62" t="s">
        <v>283</v>
      </c>
      <c r="B69" s="62">
        <v>1000</v>
      </c>
      <c r="C69" s="62" t="s">
        <v>279</v>
      </c>
      <c r="D69" s="63">
        <v>9016</v>
      </c>
    </row>
    <row r="70" spans="1:4">
      <c r="A70" s="62" t="s">
        <v>283</v>
      </c>
      <c r="B70" s="62">
        <v>1050</v>
      </c>
      <c r="C70" s="62" t="s">
        <v>279</v>
      </c>
      <c r="D70" s="63">
        <v>11928</v>
      </c>
    </row>
    <row r="71" spans="1:4">
      <c r="A71" s="62" t="s">
        <v>283</v>
      </c>
      <c r="B71" s="62">
        <v>2000</v>
      </c>
      <c r="C71" s="62" t="s">
        <v>279</v>
      </c>
      <c r="D71" s="63">
        <v>11480</v>
      </c>
    </row>
    <row r="72" spans="1:4">
      <c r="A72" s="62" t="s">
        <v>283</v>
      </c>
      <c r="B72" s="62">
        <v>2050</v>
      </c>
      <c r="C72" s="62" t="s">
        <v>279</v>
      </c>
      <c r="D72" s="63">
        <v>8960</v>
      </c>
    </row>
    <row r="73" spans="1:4">
      <c r="A73" s="62" t="s">
        <v>283</v>
      </c>
      <c r="B73" s="62">
        <v>3000</v>
      </c>
      <c r="C73" s="62" t="s">
        <v>279</v>
      </c>
      <c r="D73" s="63">
        <v>18284</v>
      </c>
    </row>
    <row r="74" spans="1:4">
      <c r="A74" s="62" t="s">
        <v>283</v>
      </c>
      <c r="B74" s="62">
        <v>3050</v>
      </c>
      <c r="C74" s="62" t="s">
        <v>279</v>
      </c>
      <c r="D74" s="63">
        <v>14028</v>
      </c>
    </row>
    <row r="75" spans="1:4">
      <c r="A75" s="62" t="s">
        <v>283</v>
      </c>
      <c r="B75" s="62">
        <v>1000</v>
      </c>
      <c r="C75" s="62" t="s">
        <v>278</v>
      </c>
      <c r="D75" s="63">
        <v>11256</v>
      </c>
    </row>
    <row r="76" spans="1:4">
      <c r="A76" s="62" t="s">
        <v>283</v>
      </c>
      <c r="B76" s="62">
        <v>1050</v>
      </c>
      <c r="C76" s="62" t="s">
        <v>278</v>
      </c>
      <c r="D76" s="63">
        <v>11760</v>
      </c>
    </row>
    <row r="77" spans="1:4">
      <c r="A77" s="62" t="s">
        <v>283</v>
      </c>
      <c r="B77" s="62">
        <v>2000</v>
      </c>
      <c r="C77" s="62" t="s">
        <v>278</v>
      </c>
      <c r="D77" s="63">
        <v>10080</v>
      </c>
    </row>
    <row r="78" spans="1:4">
      <c r="A78" s="62" t="s">
        <v>283</v>
      </c>
      <c r="B78" s="62">
        <v>2050</v>
      </c>
      <c r="C78" s="62" t="s">
        <v>278</v>
      </c>
      <c r="D78" s="63">
        <v>11760</v>
      </c>
    </row>
    <row r="79" spans="1:4">
      <c r="A79" s="62" t="s">
        <v>283</v>
      </c>
      <c r="B79" s="62">
        <v>3000</v>
      </c>
      <c r="C79" s="62" t="s">
        <v>278</v>
      </c>
      <c r="D79" s="63">
        <v>8484</v>
      </c>
    </row>
    <row r="80" spans="1:4">
      <c r="A80" s="62" t="s">
        <v>283</v>
      </c>
      <c r="B80" s="62">
        <v>3050</v>
      </c>
      <c r="C80" s="62" t="s">
        <v>278</v>
      </c>
      <c r="D80" s="63">
        <v>16856</v>
      </c>
    </row>
    <row r="81" spans="1:4">
      <c r="A81" s="62" t="s">
        <v>283</v>
      </c>
      <c r="B81" s="62">
        <v>1000</v>
      </c>
      <c r="C81" s="62" t="s">
        <v>280</v>
      </c>
      <c r="D81" s="63">
        <v>14560</v>
      </c>
    </row>
    <row r="82" spans="1:4">
      <c r="A82" s="62" t="s">
        <v>283</v>
      </c>
      <c r="B82" s="62">
        <v>1050</v>
      </c>
      <c r="C82" s="62" t="s">
        <v>280</v>
      </c>
      <c r="D82" s="63">
        <v>8456</v>
      </c>
    </row>
    <row r="83" spans="1:4">
      <c r="A83" s="62" t="s">
        <v>283</v>
      </c>
      <c r="B83" s="62">
        <v>2000</v>
      </c>
      <c r="C83" s="62" t="s">
        <v>280</v>
      </c>
      <c r="D83" s="63">
        <v>5684</v>
      </c>
    </row>
    <row r="84" spans="1:4">
      <c r="A84" s="62" t="s">
        <v>283</v>
      </c>
      <c r="B84" s="62">
        <v>2050</v>
      </c>
      <c r="C84" s="62" t="s">
        <v>280</v>
      </c>
      <c r="D84" s="63">
        <v>5740</v>
      </c>
    </row>
    <row r="85" spans="1:4">
      <c r="A85" s="62" t="s">
        <v>283</v>
      </c>
      <c r="B85" s="62">
        <v>3000</v>
      </c>
      <c r="C85" s="62" t="s">
        <v>280</v>
      </c>
      <c r="D85" s="63">
        <v>5936</v>
      </c>
    </row>
    <row r="86" spans="1:4">
      <c r="A86" s="62" t="s">
        <v>283</v>
      </c>
      <c r="B86" s="62">
        <v>3050</v>
      </c>
      <c r="C86" s="62" t="s">
        <v>280</v>
      </c>
      <c r="D86" s="63">
        <v>10136</v>
      </c>
    </row>
    <row r="87" spans="1:4">
      <c r="A87" s="62" t="s">
        <v>283</v>
      </c>
      <c r="B87" s="62">
        <v>1000</v>
      </c>
      <c r="C87" s="62" t="s">
        <v>281</v>
      </c>
      <c r="D87" s="63">
        <v>3388</v>
      </c>
    </row>
    <row r="88" spans="1:4">
      <c r="A88" s="62" t="s">
        <v>283</v>
      </c>
      <c r="B88" s="62">
        <v>1050</v>
      </c>
      <c r="C88" s="62" t="s">
        <v>281</v>
      </c>
      <c r="D88" s="63">
        <v>14056</v>
      </c>
    </row>
    <row r="89" spans="1:4">
      <c r="A89" s="62" t="s">
        <v>283</v>
      </c>
      <c r="B89" s="62">
        <v>2000</v>
      </c>
      <c r="C89" s="62" t="s">
        <v>281</v>
      </c>
      <c r="D89" s="63">
        <v>10136</v>
      </c>
    </row>
    <row r="90" spans="1:4">
      <c r="A90" s="62" t="s">
        <v>283</v>
      </c>
      <c r="B90" s="62">
        <v>2050</v>
      </c>
      <c r="C90" s="62" t="s">
        <v>281</v>
      </c>
      <c r="D90" s="63">
        <v>14588</v>
      </c>
    </row>
    <row r="91" spans="1:4">
      <c r="A91" s="62" t="s">
        <v>283</v>
      </c>
      <c r="B91" s="62">
        <v>3000</v>
      </c>
      <c r="C91" s="62" t="s">
        <v>281</v>
      </c>
      <c r="D91" s="63">
        <v>6552</v>
      </c>
    </row>
    <row r="92" spans="1:4">
      <c r="A92" s="62" t="s">
        <v>283</v>
      </c>
      <c r="B92" s="62">
        <v>3050</v>
      </c>
      <c r="C92" s="62" t="s">
        <v>281</v>
      </c>
      <c r="D92" s="63">
        <v>11788</v>
      </c>
    </row>
    <row r="93" spans="1:4">
      <c r="A93" s="62" t="s">
        <v>276</v>
      </c>
      <c r="B93" s="62">
        <v>1000</v>
      </c>
      <c r="C93" s="62" t="s">
        <v>284</v>
      </c>
      <c r="D93" s="63">
        <v>9072</v>
      </c>
    </row>
    <row r="94" spans="1:4">
      <c r="A94" s="62" t="s">
        <v>276</v>
      </c>
      <c r="B94" s="62">
        <v>1050</v>
      </c>
      <c r="C94" s="62" t="s">
        <v>284</v>
      </c>
      <c r="D94" s="63">
        <v>3388</v>
      </c>
    </row>
    <row r="95" spans="1:4">
      <c r="A95" s="62" t="s">
        <v>276</v>
      </c>
      <c r="B95" s="62">
        <v>2000</v>
      </c>
      <c r="C95" s="62" t="s">
        <v>284</v>
      </c>
      <c r="D95" s="63">
        <v>15176</v>
      </c>
    </row>
    <row r="96" spans="1:4">
      <c r="A96" s="62" t="s">
        <v>276</v>
      </c>
      <c r="B96" s="62">
        <v>2050</v>
      </c>
      <c r="C96" s="62" t="s">
        <v>284</v>
      </c>
      <c r="D96" s="63">
        <v>5964</v>
      </c>
    </row>
    <row r="97" spans="1:4">
      <c r="A97" s="62" t="s">
        <v>276</v>
      </c>
      <c r="B97" s="62">
        <v>3000</v>
      </c>
      <c r="C97" s="62" t="s">
        <v>284</v>
      </c>
      <c r="D97" s="63">
        <v>3724</v>
      </c>
    </row>
    <row r="98" spans="1:4">
      <c r="A98" s="62" t="s">
        <v>276</v>
      </c>
      <c r="B98" s="62">
        <v>3050</v>
      </c>
      <c r="C98" s="62" t="s">
        <v>284</v>
      </c>
      <c r="D98" s="63">
        <v>14616</v>
      </c>
    </row>
    <row r="99" spans="1:4">
      <c r="A99" s="62" t="s">
        <v>276</v>
      </c>
      <c r="B99" s="62">
        <v>1000</v>
      </c>
      <c r="C99" s="62" t="s">
        <v>285</v>
      </c>
      <c r="D99" s="63">
        <v>9016</v>
      </c>
    </row>
    <row r="100" spans="1:4">
      <c r="A100" s="62" t="s">
        <v>276</v>
      </c>
      <c r="B100" s="62">
        <v>1050</v>
      </c>
      <c r="C100" s="62" t="s">
        <v>285</v>
      </c>
      <c r="D100" s="63">
        <v>11928</v>
      </c>
    </row>
    <row r="101" spans="1:4">
      <c r="A101" s="62" t="s">
        <v>276</v>
      </c>
      <c r="B101" s="62">
        <v>2000</v>
      </c>
      <c r="C101" s="62" t="s">
        <v>285</v>
      </c>
      <c r="D101" s="63">
        <v>11480</v>
      </c>
    </row>
    <row r="102" spans="1:4">
      <c r="A102" s="62" t="s">
        <v>276</v>
      </c>
      <c r="B102" s="62">
        <v>2050</v>
      </c>
      <c r="C102" s="62" t="s">
        <v>285</v>
      </c>
      <c r="D102" s="63">
        <v>8960</v>
      </c>
    </row>
    <row r="103" spans="1:4">
      <c r="A103" s="62" t="s">
        <v>276</v>
      </c>
      <c r="B103" s="62">
        <v>3000</v>
      </c>
      <c r="C103" s="62" t="s">
        <v>285</v>
      </c>
      <c r="D103" s="63">
        <v>18284</v>
      </c>
    </row>
    <row r="104" spans="1:4">
      <c r="A104" s="62" t="s">
        <v>276</v>
      </c>
      <c r="B104" s="62">
        <v>3050</v>
      </c>
      <c r="C104" s="62" t="s">
        <v>285</v>
      </c>
      <c r="D104" s="63">
        <v>14028</v>
      </c>
    </row>
    <row r="105" spans="1:4">
      <c r="A105" s="62" t="s">
        <v>276</v>
      </c>
      <c r="B105" s="62">
        <v>1000</v>
      </c>
      <c r="C105" s="62" t="s">
        <v>286</v>
      </c>
      <c r="D105" s="63">
        <v>11256</v>
      </c>
    </row>
    <row r="106" spans="1:4">
      <c r="A106" s="62" t="s">
        <v>276</v>
      </c>
      <c r="B106" s="62">
        <v>1050</v>
      </c>
      <c r="C106" s="62" t="s">
        <v>286</v>
      </c>
      <c r="D106" s="63">
        <v>11760</v>
      </c>
    </row>
    <row r="107" spans="1:4">
      <c r="A107" s="62" t="s">
        <v>276</v>
      </c>
      <c r="B107" s="62">
        <v>2000</v>
      </c>
      <c r="C107" s="62" t="s">
        <v>286</v>
      </c>
      <c r="D107" s="63">
        <v>10080</v>
      </c>
    </row>
    <row r="108" spans="1:4">
      <c r="A108" s="62" t="s">
        <v>276</v>
      </c>
      <c r="B108" s="62">
        <v>2050</v>
      </c>
      <c r="C108" s="62" t="s">
        <v>286</v>
      </c>
      <c r="D108" s="63">
        <v>11760</v>
      </c>
    </row>
    <row r="109" spans="1:4">
      <c r="A109" s="62" t="s">
        <v>276</v>
      </c>
      <c r="B109" s="62">
        <v>3000</v>
      </c>
      <c r="C109" s="62" t="s">
        <v>286</v>
      </c>
      <c r="D109" s="63">
        <v>8484</v>
      </c>
    </row>
    <row r="110" spans="1:4">
      <c r="A110" s="62" t="s">
        <v>276</v>
      </c>
      <c r="B110" s="62">
        <v>3050</v>
      </c>
      <c r="C110" s="62" t="s">
        <v>286</v>
      </c>
      <c r="D110" s="63">
        <v>16856</v>
      </c>
    </row>
    <row r="111" spans="1:4">
      <c r="A111" s="62" t="s">
        <v>276</v>
      </c>
      <c r="B111" s="62">
        <v>1000</v>
      </c>
      <c r="C111" s="62" t="s">
        <v>287</v>
      </c>
      <c r="D111" s="63">
        <v>14560</v>
      </c>
    </row>
    <row r="112" spans="1:4">
      <c r="A112" s="62" t="s">
        <v>276</v>
      </c>
      <c r="B112" s="62">
        <v>1050</v>
      </c>
      <c r="C112" s="62" t="s">
        <v>287</v>
      </c>
      <c r="D112" s="63">
        <v>8456</v>
      </c>
    </row>
    <row r="113" spans="1:4">
      <c r="A113" s="62" t="s">
        <v>276</v>
      </c>
      <c r="B113" s="62">
        <v>2000</v>
      </c>
      <c r="C113" s="62" t="s">
        <v>287</v>
      </c>
      <c r="D113" s="63">
        <v>5684</v>
      </c>
    </row>
    <row r="114" spans="1:4">
      <c r="A114" s="62" t="s">
        <v>276</v>
      </c>
      <c r="B114" s="62">
        <v>2050</v>
      </c>
      <c r="C114" s="62" t="s">
        <v>287</v>
      </c>
      <c r="D114" s="63">
        <v>5740</v>
      </c>
    </row>
    <row r="115" spans="1:4">
      <c r="A115" s="62" t="s">
        <v>276</v>
      </c>
      <c r="B115" s="62">
        <v>3000</v>
      </c>
      <c r="C115" s="62" t="s">
        <v>287</v>
      </c>
      <c r="D115" s="63">
        <v>5936</v>
      </c>
    </row>
    <row r="116" spans="1:4">
      <c r="A116" s="62" t="s">
        <v>276</v>
      </c>
      <c r="B116" s="62">
        <v>3050</v>
      </c>
      <c r="C116" s="62" t="s">
        <v>287</v>
      </c>
      <c r="D116" s="63">
        <v>10136</v>
      </c>
    </row>
    <row r="117" spans="1:4">
      <c r="A117" s="62" t="s">
        <v>276</v>
      </c>
      <c r="B117" s="62">
        <v>1000</v>
      </c>
      <c r="C117" s="62" t="s">
        <v>288</v>
      </c>
      <c r="D117" s="63">
        <v>3388</v>
      </c>
    </row>
    <row r="118" spans="1:4">
      <c r="A118" s="62" t="s">
        <v>276</v>
      </c>
      <c r="B118" s="62">
        <v>1050</v>
      </c>
      <c r="C118" s="62" t="s">
        <v>288</v>
      </c>
      <c r="D118" s="63">
        <v>14056</v>
      </c>
    </row>
    <row r="119" spans="1:4">
      <c r="A119" s="62" t="s">
        <v>276</v>
      </c>
      <c r="B119" s="62">
        <v>2000</v>
      </c>
      <c r="C119" s="62" t="s">
        <v>288</v>
      </c>
      <c r="D119" s="63">
        <v>10136</v>
      </c>
    </row>
    <row r="120" spans="1:4">
      <c r="A120" s="62" t="s">
        <v>276</v>
      </c>
      <c r="B120" s="62">
        <v>2050</v>
      </c>
      <c r="C120" s="62" t="s">
        <v>288</v>
      </c>
      <c r="D120" s="63">
        <v>14588</v>
      </c>
    </row>
    <row r="121" spans="1:4">
      <c r="A121" s="62" t="s">
        <v>276</v>
      </c>
      <c r="B121" s="62">
        <v>3000</v>
      </c>
      <c r="C121" s="62" t="s">
        <v>288</v>
      </c>
      <c r="D121" s="63">
        <v>6552</v>
      </c>
    </row>
    <row r="122" spans="1:4">
      <c r="A122" s="62" t="s">
        <v>276</v>
      </c>
      <c r="B122" s="62">
        <v>3050</v>
      </c>
      <c r="C122" s="62" t="s">
        <v>288</v>
      </c>
      <c r="D122" s="63">
        <v>11788</v>
      </c>
    </row>
    <row r="123" spans="1:4">
      <c r="A123" s="62" t="s">
        <v>282</v>
      </c>
      <c r="B123" s="62">
        <v>1000</v>
      </c>
      <c r="C123" s="62" t="s">
        <v>284</v>
      </c>
      <c r="D123" s="63">
        <v>9072</v>
      </c>
    </row>
    <row r="124" spans="1:4">
      <c r="A124" s="62" t="s">
        <v>282</v>
      </c>
      <c r="B124" s="62">
        <v>1050</v>
      </c>
      <c r="C124" s="62" t="s">
        <v>284</v>
      </c>
      <c r="D124" s="63">
        <v>3388</v>
      </c>
    </row>
    <row r="125" spans="1:4">
      <c r="A125" s="62" t="s">
        <v>282</v>
      </c>
      <c r="B125" s="62">
        <v>2000</v>
      </c>
      <c r="C125" s="62" t="s">
        <v>284</v>
      </c>
      <c r="D125" s="63">
        <v>15176</v>
      </c>
    </row>
    <row r="126" spans="1:4">
      <c r="A126" s="62" t="s">
        <v>282</v>
      </c>
      <c r="B126" s="62">
        <v>2050</v>
      </c>
      <c r="C126" s="62" t="s">
        <v>284</v>
      </c>
      <c r="D126" s="63">
        <v>5964</v>
      </c>
    </row>
    <row r="127" spans="1:4">
      <c r="A127" s="62" t="s">
        <v>282</v>
      </c>
      <c r="B127" s="62">
        <v>3000</v>
      </c>
      <c r="C127" s="62" t="s">
        <v>284</v>
      </c>
      <c r="D127" s="63">
        <v>14588</v>
      </c>
    </row>
    <row r="128" spans="1:4">
      <c r="A128" s="62" t="s">
        <v>282</v>
      </c>
      <c r="B128" s="62">
        <v>3050</v>
      </c>
      <c r="C128" s="62" t="s">
        <v>284</v>
      </c>
      <c r="D128" s="63">
        <v>17640</v>
      </c>
    </row>
    <row r="129" spans="1:4">
      <c r="A129" s="62" t="s">
        <v>282</v>
      </c>
      <c r="B129" s="62">
        <v>1000</v>
      </c>
      <c r="C129" s="62" t="s">
        <v>285</v>
      </c>
      <c r="D129" s="63">
        <v>9856</v>
      </c>
    </row>
    <row r="130" spans="1:4">
      <c r="A130" s="62" t="s">
        <v>282</v>
      </c>
      <c r="B130" s="62">
        <v>1050</v>
      </c>
      <c r="C130" s="62" t="s">
        <v>285</v>
      </c>
      <c r="D130" s="63">
        <v>9016</v>
      </c>
    </row>
    <row r="131" spans="1:4">
      <c r="A131" s="62" t="s">
        <v>282</v>
      </c>
      <c r="B131" s="62">
        <v>2000</v>
      </c>
      <c r="C131" s="62" t="s">
        <v>285</v>
      </c>
      <c r="D131" s="63">
        <v>17976</v>
      </c>
    </row>
    <row r="132" spans="1:4">
      <c r="A132" s="62" t="s">
        <v>282</v>
      </c>
      <c r="B132" s="62">
        <v>2050</v>
      </c>
      <c r="C132" s="62" t="s">
        <v>285</v>
      </c>
      <c r="D132" s="63">
        <v>14616</v>
      </c>
    </row>
    <row r="133" spans="1:4">
      <c r="A133" s="62" t="s">
        <v>282</v>
      </c>
      <c r="B133" s="62">
        <v>3000</v>
      </c>
      <c r="C133" s="62" t="s">
        <v>285</v>
      </c>
      <c r="D133" s="63">
        <v>3724</v>
      </c>
    </row>
    <row r="134" spans="1:4">
      <c r="A134" s="62" t="s">
        <v>282</v>
      </c>
      <c r="B134" s="62">
        <v>3050</v>
      </c>
      <c r="C134" s="62" t="s">
        <v>285</v>
      </c>
      <c r="D134" s="63">
        <v>12712</v>
      </c>
    </row>
    <row r="135" spans="1:4">
      <c r="A135" s="62" t="s">
        <v>282</v>
      </c>
      <c r="B135" s="62">
        <v>1000</v>
      </c>
      <c r="C135" s="62" t="s">
        <v>286</v>
      </c>
      <c r="D135" s="63">
        <v>16828</v>
      </c>
    </row>
    <row r="136" spans="1:4">
      <c r="A136" s="62" t="s">
        <v>282</v>
      </c>
      <c r="B136" s="62">
        <v>1050</v>
      </c>
      <c r="C136" s="62" t="s">
        <v>286</v>
      </c>
      <c r="D136" s="63">
        <v>14056</v>
      </c>
    </row>
    <row r="137" spans="1:4">
      <c r="A137" s="62" t="s">
        <v>282</v>
      </c>
      <c r="B137" s="62">
        <v>2000</v>
      </c>
      <c r="C137" s="62" t="s">
        <v>286</v>
      </c>
      <c r="D137" s="63">
        <v>8456</v>
      </c>
    </row>
    <row r="138" spans="1:4">
      <c r="A138" s="62" t="s">
        <v>282</v>
      </c>
      <c r="B138" s="62">
        <v>2050</v>
      </c>
      <c r="C138" s="62" t="s">
        <v>286</v>
      </c>
      <c r="D138" s="63">
        <v>17808</v>
      </c>
    </row>
    <row r="139" spans="1:4">
      <c r="A139" s="62" t="s">
        <v>282</v>
      </c>
      <c r="B139" s="62">
        <v>3000</v>
      </c>
      <c r="C139" s="62" t="s">
        <v>286</v>
      </c>
      <c r="D139" s="63">
        <v>3416</v>
      </c>
    </row>
    <row r="140" spans="1:4">
      <c r="A140" s="62" t="s">
        <v>282</v>
      </c>
      <c r="B140" s="62">
        <v>3050</v>
      </c>
      <c r="C140" s="62" t="s">
        <v>286</v>
      </c>
      <c r="D140" s="63">
        <v>13020</v>
      </c>
    </row>
    <row r="141" spans="1:4">
      <c r="A141" s="62" t="s">
        <v>282</v>
      </c>
      <c r="B141" s="62">
        <v>1000</v>
      </c>
      <c r="C141" s="62" t="s">
        <v>287</v>
      </c>
      <c r="D141" s="63">
        <v>17780</v>
      </c>
    </row>
    <row r="142" spans="1:4">
      <c r="A142" s="62" t="s">
        <v>282</v>
      </c>
      <c r="B142" s="62">
        <v>1050</v>
      </c>
      <c r="C142" s="62" t="s">
        <v>287</v>
      </c>
      <c r="D142" s="63">
        <v>7140</v>
      </c>
    </row>
    <row r="143" spans="1:4">
      <c r="A143" s="62" t="s">
        <v>282</v>
      </c>
      <c r="B143" s="62">
        <v>2000</v>
      </c>
      <c r="C143" s="62" t="s">
        <v>287</v>
      </c>
      <c r="D143" s="63">
        <v>7448</v>
      </c>
    </row>
    <row r="144" spans="1:4">
      <c r="A144" s="62" t="s">
        <v>282</v>
      </c>
      <c r="B144" s="62">
        <v>2050</v>
      </c>
      <c r="C144" s="62" t="s">
        <v>287</v>
      </c>
      <c r="D144" s="63">
        <v>6608</v>
      </c>
    </row>
    <row r="145" spans="1:4">
      <c r="A145" s="62" t="s">
        <v>282</v>
      </c>
      <c r="B145" s="62">
        <v>3000</v>
      </c>
      <c r="C145" s="62" t="s">
        <v>287</v>
      </c>
      <c r="D145" s="63">
        <v>9856</v>
      </c>
    </row>
    <row r="146" spans="1:4">
      <c r="A146" s="62" t="s">
        <v>282</v>
      </c>
      <c r="B146" s="62">
        <v>3050</v>
      </c>
      <c r="C146" s="62" t="s">
        <v>287</v>
      </c>
      <c r="D146" s="63">
        <v>10248</v>
      </c>
    </row>
    <row r="147" spans="1:4">
      <c r="A147" s="62" t="s">
        <v>282</v>
      </c>
      <c r="B147" s="62">
        <v>1000</v>
      </c>
      <c r="C147" s="62" t="s">
        <v>288</v>
      </c>
      <c r="D147" s="63">
        <v>14616</v>
      </c>
    </row>
    <row r="148" spans="1:4">
      <c r="A148" s="62" t="s">
        <v>282</v>
      </c>
      <c r="B148" s="62">
        <v>1050</v>
      </c>
      <c r="C148" s="62" t="s">
        <v>288</v>
      </c>
      <c r="D148" s="63">
        <v>11816</v>
      </c>
    </row>
    <row r="149" spans="1:4">
      <c r="A149" s="62" t="s">
        <v>282</v>
      </c>
      <c r="B149" s="62">
        <v>2000</v>
      </c>
      <c r="C149" s="62" t="s">
        <v>288</v>
      </c>
      <c r="D149" s="63">
        <v>14896</v>
      </c>
    </row>
    <row r="150" spans="1:4">
      <c r="A150" s="62" t="s">
        <v>282</v>
      </c>
      <c r="B150" s="62">
        <v>2050</v>
      </c>
      <c r="C150" s="62" t="s">
        <v>288</v>
      </c>
      <c r="D150" s="63">
        <v>3724</v>
      </c>
    </row>
    <row r="151" spans="1:4">
      <c r="A151" s="62" t="s">
        <v>282</v>
      </c>
      <c r="B151" s="62">
        <v>3000</v>
      </c>
      <c r="C151" s="62" t="s">
        <v>288</v>
      </c>
      <c r="D151" s="63">
        <v>14616</v>
      </c>
    </row>
    <row r="152" spans="1:4">
      <c r="A152" s="62" t="s">
        <v>282</v>
      </c>
      <c r="B152" s="62">
        <v>3050</v>
      </c>
      <c r="C152" s="62" t="s">
        <v>288</v>
      </c>
      <c r="D152" s="63">
        <v>9016</v>
      </c>
    </row>
    <row r="153" spans="1:4">
      <c r="A153" s="62" t="s">
        <v>283</v>
      </c>
      <c r="B153" s="62">
        <v>1000</v>
      </c>
      <c r="C153" s="62" t="s">
        <v>284</v>
      </c>
      <c r="D153" s="63">
        <v>5936</v>
      </c>
    </row>
    <row r="154" spans="1:4">
      <c r="A154" s="62" t="s">
        <v>283</v>
      </c>
      <c r="B154" s="62">
        <v>1050</v>
      </c>
      <c r="C154" s="62" t="s">
        <v>284</v>
      </c>
      <c r="D154" s="63">
        <v>10136</v>
      </c>
    </row>
    <row r="155" spans="1:4">
      <c r="A155" s="62" t="s">
        <v>283</v>
      </c>
      <c r="B155" s="62">
        <v>2000</v>
      </c>
      <c r="C155" s="62" t="s">
        <v>284</v>
      </c>
      <c r="D155" s="63">
        <v>3388</v>
      </c>
    </row>
    <row r="156" spans="1:4">
      <c r="A156" s="62" t="s">
        <v>283</v>
      </c>
      <c r="B156" s="62">
        <v>2050</v>
      </c>
      <c r="C156" s="62" t="s">
        <v>284</v>
      </c>
      <c r="D156" s="63">
        <v>14056</v>
      </c>
    </row>
    <row r="157" spans="1:4">
      <c r="A157" s="62" t="s">
        <v>283</v>
      </c>
      <c r="B157" s="62">
        <v>3000</v>
      </c>
      <c r="C157" s="62" t="s">
        <v>284</v>
      </c>
      <c r="D157" s="63">
        <v>10136</v>
      </c>
    </row>
    <row r="158" spans="1:4">
      <c r="A158" s="62" t="s">
        <v>283</v>
      </c>
      <c r="B158" s="62">
        <v>3050</v>
      </c>
      <c r="C158" s="62" t="s">
        <v>284</v>
      </c>
      <c r="D158" s="63">
        <v>14588</v>
      </c>
    </row>
    <row r="159" spans="1:4">
      <c r="A159" s="62" t="s">
        <v>283</v>
      </c>
      <c r="B159" s="62">
        <v>1000</v>
      </c>
      <c r="C159" s="62" t="s">
        <v>285</v>
      </c>
      <c r="D159" s="63">
        <v>6552</v>
      </c>
    </row>
    <row r="160" spans="1:4">
      <c r="A160" s="62" t="s">
        <v>283</v>
      </c>
      <c r="B160" s="62">
        <v>1050</v>
      </c>
      <c r="C160" s="62" t="s">
        <v>285</v>
      </c>
      <c r="D160" s="63">
        <v>11788</v>
      </c>
    </row>
    <row r="161" spans="1:4">
      <c r="A161" s="62" t="s">
        <v>283</v>
      </c>
      <c r="B161" s="62">
        <v>2000</v>
      </c>
      <c r="C161" s="62" t="s">
        <v>285</v>
      </c>
      <c r="D161" s="63">
        <v>9072</v>
      </c>
    </row>
    <row r="162" spans="1:4">
      <c r="A162" s="62" t="s">
        <v>283</v>
      </c>
      <c r="B162" s="62">
        <v>2050</v>
      </c>
      <c r="C162" s="62" t="s">
        <v>285</v>
      </c>
      <c r="D162" s="63">
        <v>3388</v>
      </c>
    </row>
    <row r="163" spans="1:4">
      <c r="A163" s="62" t="s">
        <v>283</v>
      </c>
      <c r="B163" s="62">
        <v>3000</v>
      </c>
      <c r="C163" s="62" t="s">
        <v>285</v>
      </c>
      <c r="D163" s="63">
        <v>15176</v>
      </c>
    </row>
    <row r="164" spans="1:4">
      <c r="A164" s="62" t="s">
        <v>283</v>
      </c>
      <c r="B164" s="62">
        <v>3050</v>
      </c>
      <c r="C164" s="62" t="s">
        <v>285</v>
      </c>
      <c r="D164" s="63">
        <v>5964</v>
      </c>
    </row>
    <row r="165" spans="1:4">
      <c r="A165" s="62" t="s">
        <v>283</v>
      </c>
      <c r="B165" s="62">
        <v>1000</v>
      </c>
      <c r="C165" s="62" t="s">
        <v>286</v>
      </c>
      <c r="D165" s="63">
        <v>14588</v>
      </c>
    </row>
    <row r="166" spans="1:4">
      <c r="A166" s="62" t="s">
        <v>283</v>
      </c>
      <c r="B166" s="62">
        <v>1050</v>
      </c>
      <c r="C166" s="62" t="s">
        <v>286</v>
      </c>
      <c r="D166" s="63">
        <v>17640</v>
      </c>
    </row>
    <row r="167" spans="1:4">
      <c r="A167" s="62" t="s">
        <v>283</v>
      </c>
      <c r="B167" s="62">
        <v>2000</v>
      </c>
      <c r="C167" s="62" t="s">
        <v>286</v>
      </c>
      <c r="D167" s="63">
        <v>9856</v>
      </c>
    </row>
    <row r="168" spans="1:4">
      <c r="A168" s="62" t="s">
        <v>283</v>
      </c>
      <c r="B168" s="62">
        <v>2050</v>
      </c>
      <c r="C168" s="62" t="s">
        <v>286</v>
      </c>
      <c r="D168" s="63">
        <v>9016</v>
      </c>
    </row>
    <row r="169" spans="1:4">
      <c r="A169" s="62" t="s">
        <v>283</v>
      </c>
      <c r="B169" s="62">
        <v>3000</v>
      </c>
      <c r="C169" s="62" t="s">
        <v>286</v>
      </c>
      <c r="D169" s="63">
        <v>17976</v>
      </c>
    </row>
    <row r="170" spans="1:4">
      <c r="A170" s="62" t="s">
        <v>283</v>
      </c>
      <c r="B170" s="62">
        <v>3050</v>
      </c>
      <c r="C170" s="62" t="s">
        <v>286</v>
      </c>
      <c r="D170" s="63">
        <v>14616</v>
      </c>
    </row>
    <row r="171" spans="1:4">
      <c r="A171" s="62" t="s">
        <v>283</v>
      </c>
      <c r="B171" s="62">
        <v>1000</v>
      </c>
      <c r="C171" s="62" t="s">
        <v>287</v>
      </c>
      <c r="D171" s="63">
        <v>3724</v>
      </c>
    </row>
    <row r="172" spans="1:4">
      <c r="A172" s="62" t="s">
        <v>283</v>
      </c>
      <c r="B172" s="62">
        <v>1050</v>
      </c>
      <c r="C172" s="62" t="s">
        <v>287</v>
      </c>
      <c r="D172" s="63">
        <v>12712</v>
      </c>
    </row>
    <row r="173" spans="1:4">
      <c r="A173" s="62" t="s">
        <v>283</v>
      </c>
      <c r="B173" s="62">
        <v>2000</v>
      </c>
      <c r="C173" s="62" t="s">
        <v>287</v>
      </c>
      <c r="D173" s="63">
        <v>16828</v>
      </c>
    </row>
    <row r="174" spans="1:4">
      <c r="A174" s="62" t="s">
        <v>283</v>
      </c>
      <c r="B174" s="62">
        <v>2050</v>
      </c>
      <c r="C174" s="62" t="s">
        <v>287</v>
      </c>
      <c r="D174" s="63">
        <v>14056</v>
      </c>
    </row>
    <row r="175" spans="1:4">
      <c r="A175" s="62" t="s">
        <v>283</v>
      </c>
      <c r="B175" s="62">
        <v>3000</v>
      </c>
      <c r="C175" s="62" t="s">
        <v>287</v>
      </c>
      <c r="D175" s="63">
        <v>8456</v>
      </c>
    </row>
    <row r="176" spans="1:4">
      <c r="A176" s="62" t="s">
        <v>283</v>
      </c>
      <c r="B176" s="62">
        <v>3050</v>
      </c>
      <c r="C176" s="62" t="s">
        <v>287</v>
      </c>
      <c r="D176" s="63">
        <v>17808</v>
      </c>
    </row>
    <row r="177" spans="1:4">
      <c r="A177" s="62" t="s">
        <v>283</v>
      </c>
      <c r="B177" s="62">
        <v>1000</v>
      </c>
      <c r="C177" s="62" t="s">
        <v>288</v>
      </c>
      <c r="D177" s="63">
        <v>3416</v>
      </c>
    </row>
    <row r="178" spans="1:4">
      <c r="A178" s="62" t="s">
        <v>283</v>
      </c>
      <c r="B178" s="62">
        <v>1050</v>
      </c>
      <c r="C178" s="62" t="s">
        <v>288</v>
      </c>
      <c r="D178" s="63">
        <v>13020</v>
      </c>
    </row>
    <row r="179" spans="1:4">
      <c r="A179" s="62" t="s">
        <v>283</v>
      </c>
      <c r="B179" s="62">
        <v>2000</v>
      </c>
      <c r="C179" s="62" t="s">
        <v>288</v>
      </c>
      <c r="D179" s="63">
        <v>17780</v>
      </c>
    </row>
    <row r="180" spans="1:4">
      <c r="A180" s="62" t="s">
        <v>283</v>
      </c>
      <c r="B180" s="62">
        <v>2050</v>
      </c>
      <c r="C180" s="62" t="s">
        <v>288</v>
      </c>
      <c r="D180" s="63">
        <v>7140</v>
      </c>
    </row>
    <row r="181" spans="1:4">
      <c r="A181" s="62" t="s">
        <v>283</v>
      </c>
      <c r="B181" s="62">
        <v>3000</v>
      </c>
      <c r="C181" s="62" t="s">
        <v>288</v>
      </c>
      <c r="D181" s="63">
        <v>7448</v>
      </c>
    </row>
    <row r="182" spans="1:4">
      <c r="A182" s="62" t="s">
        <v>283</v>
      </c>
      <c r="B182" s="62">
        <v>3050</v>
      </c>
      <c r="C182" s="62" t="s">
        <v>288</v>
      </c>
      <c r="D182" s="63">
        <v>6608</v>
      </c>
    </row>
    <row r="183" spans="1:4">
      <c r="A183" s="62" t="s">
        <v>276</v>
      </c>
      <c r="B183" s="62">
        <v>1000</v>
      </c>
      <c r="C183" s="62" t="s">
        <v>289</v>
      </c>
      <c r="D183" s="63">
        <v>9856</v>
      </c>
    </row>
    <row r="184" spans="1:4">
      <c r="A184" s="62" t="s">
        <v>276</v>
      </c>
      <c r="B184" s="62">
        <v>1050</v>
      </c>
      <c r="C184" s="62" t="s">
        <v>289</v>
      </c>
      <c r="D184" s="63">
        <v>10248</v>
      </c>
    </row>
    <row r="185" spans="1:4">
      <c r="A185" s="62" t="s">
        <v>276</v>
      </c>
      <c r="B185" s="62">
        <v>2000</v>
      </c>
      <c r="C185" s="62" t="s">
        <v>289</v>
      </c>
      <c r="D185" s="63">
        <v>14616</v>
      </c>
    </row>
    <row r="186" spans="1:4">
      <c r="A186" s="62" t="s">
        <v>276</v>
      </c>
      <c r="B186" s="62">
        <v>2050</v>
      </c>
      <c r="C186" s="62" t="s">
        <v>289</v>
      </c>
      <c r="D186" s="63">
        <v>11816</v>
      </c>
    </row>
    <row r="187" spans="1:4">
      <c r="A187" s="62" t="s">
        <v>276</v>
      </c>
      <c r="B187" s="62">
        <v>3000</v>
      </c>
      <c r="C187" s="62" t="s">
        <v>289</v>
      </c>
      <c r="D187" s="63">
        <v>14896</v>
      </c>
    </row>
    <row r="188" spans="1:4">
      <c r="A188" s="62" t="s">
        <v>276</v>
      </c>
      <c r="B188" s="62">
        <v>3050</v>
      </c>
      <c r="C188" s="62" t="s">
        <v>289</v>
      </c>
      <c r="D188" s="63">
        <v>3724</v>
      </c>
    </row>
    <row r="189" spans="1:4">
      <c r="A189" s="62" t="s">
        <v>276</v>
      </c>
      <c r="B189" s="62">
        <v>1000</v>
      </c>
      <c r="C189" s="62" t="s">
        <v>290</v>
      </c>
      <c r="D189" s="63">
        <v>14616</v>
      </c>
    </row>
    <row r="190" spans="1:4">
      <c r="A190" s="62" t="s">
        <v>276</v>
      </c>
      <c r="B190" s="62">
        <v>1050</v>
      </c>
      <c r="C190" s="62" t="s">
        <v>290</v>
      </c>
      <c r="D190" s="63">
        <v>9016</v>
      </c>
    </row>
    <row r="191" spans="1:4">
      <c r="A191" s="62" t="s">
        <v>276</v>
      </c>
      <c r="B191" s="62">
        <v>2000</v>
      </c>
      <c r="C191" s="62" t="s">
        <v>290</v>
      </c>
      <c r="D191" s="63">
        <v>3724</v>
      </c>
    </row>
    <row r="192" spans="1:4">
      <c r="A192" s="62" t="s">
        <v>276</v>
      </c>
      <c r="B192" s="62">
        <v>2050</v>
      </c>
      <c r="C192" s="62" t="s">
        <v>290</v>
      </c>
      <c r="D192" s="63">
        <v>14616</v>
      </c>
    </row>
    <row r="193" spans="1:4">
      <c r="A193" s="62" t="s">
        <v>276</v>
      </c>
      <c r="B193" s="62">
        <v>3000</v>
      </c>
      <c r="C193" s="62" t="s">
        <v>290</v>
      </c>
      <c r="D193" s="63">
        <v>9016</v>
      </c>
    </row>
    <row r="194" spans="1:4">
      <c r="A194" s="62" t="s">
        <v>276</v>
      </c>
      <c r="B194" s="62">
        <v>3050</v>
      </c>
      <c r="C194" s="62" t="s">
        <v>290</v>
      </c>
      <c r="D194" s="63">
        <v>11928</v>
      </c>
    </row>
    <row r="195" spans="1:4">
      <c r="A195" s="62" t="s">
        <v>276</v>
      </c>
      <c r="B195" s="62">
        <v>1000</v>
      </c>
      <c r="C195" s="62" t="s">
        <v>291</v>
      </c>
      <c r="D195" s="63">
        <v>11480</v>
      </c>
    </row>
    <row r="196" spans="1:4">
      <c r="A196" s="62" t="s">
        <v>276</v>
      </c>
      <c r="B196" s="62">
        <v>1050</v>
      </c>
      <c r="C196" s="62" t="s">
        <v>291</v>
      </c>
      <c r="D196" s="63">
        <v>8960</v>
      </c>
    </row>
    <row r="197" spans="1:4">
      <c r="A197" s="62" t="s">
        <v>276</v>
      </c>
      <c r="B197" s="62">
        <v>2000</v>
      </c>
      <c r="C197" s="62" t="s">
        <v>291</v>
      </c>
      <c r="D197" s="63">
        <v>18284</v>
      </c>
    </row>
    <row r="198" spans="1:4">
      <c r="A198" s="62" t="s">
        <v>276</v>
      </c>
      <c r="B198" s="62">
        <v>2050</v>
      </c>
      <c r="C198" s="62" t="s">
        <v>291</v>
      </c>
      <c r="D198" s="63">
        <v>14028</v>
      </c>
    </row>
    <row r="199" spans="1:4">
      <c r="A199" s="62" t="s">
        <v>276</v>
      </c>
      <c r="B199" s="62">
        <v>3000</v>
      </c>
      <c r="C199" s="62" t="s">
        <v>291</v>
      </c>
      <c r="D199" s="63">
        <v>11256</v>
      </c>
    </row>
    <row r="200" spans="1:4">
      <c r="A200" s="62" t="s">
        <v>276</v>
      </c>
      <c r="B200" s="62">
        <v>3050</v>
      </c>
      <c r="C200" s="62" t="s">
        <v>291</v>
      </c>
      <c r="D200" s="63">
        <v>11760</v>
      </c>
    </row>
    <row r="201" spans="1:4">
      <c r="A201" s="62" t="s">
        <v>276</v>
      </c>
      <c r="B201" s="62">
        <v>1000</v>
      </c>
      <c r="C201" s="62" t="s">
        <v>292</v>
      </c>
      <c r="D201" s="63">
        <v>10080</v>
      </c>
    </row>
    <row r="202" spans="1:4">
      <c r="A202" s="62" t="s">
        <v>276</v>
      </c>
      <c r="B202" s="62">
        <v>1050</v>
      </c>
      <c r="C202" s="62" t="s">
        <v>292</v>
      </c>
      <c r="D202" s="63">
        <v>11760</v>
      </c>
    </row>
    <row r="203" spans="1:4">
      <c r="A203" s="62" t="s">
        <v>276</v>
      </c>
      <c r="B203" s="62">
        <v>2000</v>
      </c>
      <c r="C203" s="62" t="s">
        <v>292</v>
      </c>
      <c r="D203" s="63">
        <v>8484</v>
      </c>
    </row>
    <row r="204" spans="1:4">
      <c r="A204" s="62" t="s">
        <v>276</v>
      </c>
      <c r="B204" s="62">
        <v>2050</v>
      </c>
      <c r="C204" s="62" t="s">
        <v>292</v>
      </c>
      <c r="D204" s="63">
        <v>16856</v>
      </c>
    </row>
    <row r="205" spans="1:4">
      <c r="A205" s="62" t="s">
        <v>276</v>
      </c>
      <c r="B205" s="62">
        <v>3000</v>
      </c>
      <c r="C205" s="62" t="s">
        <v>292</v>
      </c>
      <c r="D205" s="63">
        <v>14560</v>
      </c>
    </row>
    <row r="206" spans="1:4">
      <c r="A206" s="62" t="s">
        <v>276</v>
      </c>
      <c r="B206" s="62">
        <v>3050</v>
      </c>
      <c r="C206" s="62" t="s">
        <v>292</v>
      </c>
      <c r="D206" s="63">
        <v>8456</v>
      </c>
    </row>
    <row r="207" spans="1:4">
      <c r="A207" s="62" t="s">
        <v>276</v>
      </c>
      <c r="B207" s="62">
        <v>1000</v>
      </c>
      <c r="C207" s="62" t="s">
        <v>293</v>
      </c>
      <c r="D207" s="63">
        <v>5684</v>
      </c>
    </row>
    <row r="208" spans="1:4">
      <c r="A208" s="62" t="s">
        <v>276</v>
      </c>
      <c r="B208" s="62">
        <v>1050</v>
      </c>
      <c r="C208" s="62" t="s">
        <v>293</v>
      </c>
      <c r="D208" s="63">
        <v>14588</v>
      </c>
    </row>
    <row r="209" spans="1:4">
      <c r="A209" s="62" t="s">
        <v>276</v>
      </c>
      <c r="B209" s="62">
        <v>2000</v>
      </c>
      <c r="C209" s="62" t="s">
        <v>293</v>
      </c>
      <c r="D209" s="63">
        <v>17640</v>
      </c>
    </row>
    <row r="210" spans="1:4">
      <c r="A210" s="62" t="s">
        <v>276</v>
      </c>
      <c r="B210" s="62">
        <v>2050</v>
      </c>
      <c r="C210" s="62" t="s">
        <v>293</v>
      </c>
      <c r="D210" s="63">
        <v>9856</v>
      </c>
    </row>
    <row r="211" spans="1:4">
      <c r="A211" s="62" t="s">
        <v>276</v>
      </c>
      <c r="B211" s="62">
        <v>3000</v>
      </c>
      <c r="C211" s="62" t="s">
        <v>293</v>
      </c>
      <c r="D211" s="63">
        <v>9016</v>
      </c>
    </row>
    <row r="212" spans="1:4">
      <c r="A212" s="62" t="s">
        <v>276</v>
      </c>
      <c r="B212" s="62">
        <v>3050</v>
      </c>
      <c r="C212" s="62" t="s">
        <v>293</v>
      </c>
      <c r="D212" s="63">
        <v>17976</v>
      </c>
    </row>
    <row r="213" spans="1:4">
      <c r="A213" s="62" t="s">
        <v>282</v>
      </c>
      <c r="B213" s="62">
        <v>1000</v>
      </c>
      <c r="C213" s="62" t="s">
        <v>289</v>
      </c>
      <c r="D213" s="63">
        <v>14616</v>
      </c>
    </row>
    <row r="214" spans="1:4">
      <c r="A214" s="62" t="s">
        <v>282</v>
      </c>
      <c r="B214" s="62">
        <v>1050</v>
      </c>
      <c r="C214" s="62" t="s">
        <v>289</v>
      </c>
      <c r="D214" s="63">
        <v>3724</v>
      </c>
    </row>
    <row r="215" spans="1:4">
      <c r="A215" s="62" t="s">
        <v>282</v>
      </c>
      <c r="B215" s="62">
        <v>2000</v>
      </c>
      <c r="C215" s="62" t="s">
        <v>289</v>
      </c>
      <c r="D215" s="63">
        <v>12712</v>
      </c>
    </row>
    <row r="216" spans="1:4">
      <c r="A216" s="62" t="s">
        <v>282</v>
      </c>
      <c r="B216" s="62">
        <v>2050</v>
      </c>
      <c r="C216" s="62" t="s">
        <v>289</v>
      </c>
      <c r="D216" s="63">
        <v>16828</v>
      </c>
    </row>
    <row r="217" spans="1:4">
      <c r="A217" s="62" t="s">
        <v>282</v>
      </c>
      <c r="B217" s="62">
        <v>3000</v>
      </c>
      <c r="C217" s="62" t="s">
        <v>289</v>
      </c>
      <c r="D217" s="63">
        <v>14056</v>
      </c>
    </row>
    <row r="218" spans="1:4">
      <c r="A218" s="62" t="s">
        <v>282</v>
      </c>
      <c r="B218" s="62">
        <v>3050</v>
      </c>
      <c r="C218" s="62" t="s">
        <v>289</v>
      </c>
      <c r="D218" s="63">
        <v>8456</v>
      </c>
    </row>
    <row r="219" spans="1:4">
      <c r="A219" s="62" t="s">
        <v>282</v>
      </c>
      <c r="B219" s="62">
        <v>1000</v>
      </c>
      <c r="C219" s="62" t="s">
        <v>290</v>
      </c>
      <c r="D219" s="63">
        <v>17808</v>
      </c>
    </row>
    <row r="220" spans="1:4">
      <c r="A220" s="62" t="s">
        <v>282</v>
      </c>
      <c r="B220" s="62">
        <v>1050</v>
      </c>
      <c r="C220" s="62" t="s">
        <v>290</v>
      </c>
      <c r="D220" s="63">
        <v>3416</v>
      </c>
    </row>
    <row r="221" spans="1:4">
      <c r="A221" s="62" t="s">
        <v>282</v>
      </c>
      <c r="B221" s="62">
        <v>2000</v>
      </c>
      <c r="C221" s="62" t="s">
        <v>290</v>
      </c>
      <c r="D221" s="63">
        <v>13020</v>
      </c>
    </row>
    <row r="222" spans="1:4">
      <c r="A222" s="62" t="s">
        <v>282</v>
      </c>
      <c r="B222" s="62">
        <v>2050</v>
      </c>
      <c r="C222" s="62" t="s">
        <v>290</v>
      </c>
      <c r="D222" s="63">
        <v>17780</v>
      </c>
    </row>
    <row r="223" spans="1:4">
      <c r="A223" s="62" t="s">
        <v>282</v>
      </c>
      <c r="B223" s="62">
        <v>3000</v>
      </c>
      <c r="C223" s="62" t="s">
        <v>290</v>
      </c>
      <c r="D223" s="63">
        <v>7140</v>
      </c>
    </row>
    <row r="224" spans="1:4">
      <c r="A224" s="62" t="s">
        <v>282</v>
      </c>
      <c r="B224" s="62">
        <v>3050</v>
      </c>
      <c r="C224" s="62" t="s">
        <v>290</v>
      </c>
      <c r="D224" s="63">
        <v>7448</v>
      </c>
    </row>
    <row r="225" spans="1:4">
      <c r="A225" s="62" t="s">
        <v>282</v>
      </c>
      <c r="B225" s="62">
        <v>1000</v>
      </c>
      <c r="C225" s="62" t="s">
        <v>291</v>
      </c>
      <c r="D225" s="63">
        <v>6608</v>
      </c>
    </row>
    <row r="226" spans="1:4">
      <c r="A226" s="62" t="s">
        <v>282</v>
      </c>
      <c r="B226" s="62">
        <v>1050</v>
      </c>
      <c r="C226" s="62" t="s">
        <v>291</v>
      </c>
      <c r="D226" s="63">
        <v>9856</v>
      </c>
    </row>
    <row r="227" spans="1:4">
      <c r="A227" s="62" t="s">
        <v>282</v>
      </c>
      <c r="B227" s="62">
        <v>2000</v>
      </c>
      <c r="C227" s="62" t="s">
        <v>291</v>
      </c>
      <c r="D227" s="63">
        <v>10248</v>
      </c>
    </row>
    <row r="228" spans="1:4">
      <c r="A228" s="62" t="s">
        <v>282</v>
      </c>
      <c r="B228" s="62">
        <v>2050</v>
      </c>
      <c r="C228" s="62" t="s">
        <v>291</v>
      </c>
      <c r="D228" s="63">
        <v>14616</v>
      </c>
    </row>
    <row r="229" spans="1:4">
      <c r="A229" s="62" t="s">
        <v>282</v>
      </c>
      <c r="B229" s="62">
        <v>3000</v>
      </c>
      <c r="C229" s="62" t="s">
        <v>291</v>
      </c>
      <c r="D229" s="63">
        <v>11816</v>
      </c>
    </row>
    <row r="230" spans="1:4">
      <c r="A230" s="62" t="s">
        <v>282</v>
      </c>
      <c r="B230" s="62">
        <v>3050</v>
      </c>
      <c r="C230" s="62" t="s">
        <v>291</v>
      </c>
      <c r="D230" s="63">
        <v>14896</v>
      </c>
    </row>
    <row r="231" spans="1:4">
      <c r="A231" s="62" t="s">
        <v>282</v>
      </c>
      <c r="B231" s="62">
        <v>1000</v>
      </c>
      <c r="C231" s="62" t="s">
        <v>292</v>
      </c>
      <c r="D231" s="63">
        <v>3724</v>
      </c>
    </row>
    <row r="232" spans="1:4">
      <c r="A232" s="62" t="s">
        <v>282</v>
      </c>
      <c r="B232" s="62">
        <v>1050</v>
      </c>
      <c r="C232" s="62" t="s">
        <v>292</v>
      </c>
      <c r="D232" s="63">
        <v>14616</v>
      </c>
    </row>
    <row r="233" spans="1:4">
      <c r="A233" s="62" t="s">
        <v>282</v>
      </c>
      <c r="B233" s="62">
        <v>2000</v>
      </c>
      <c r="C233" s="62" t="s">
        <v>292</v>
      </c>
      <c r="D233" s="63">
        <v>9016</v>
      </c>
    </row>
    <row r="234" spans="1:4">
      <c r="A234" s="62" t="s">
        <v>282</v>
      </c>
      <c r="B234" s="62">
        <v>2050</v>
      </c>
      <c r="C234" s="62" t="s">
        <v>292</v>
      </c>
      <c r="D234" s="63">
        <v>5936</v>
      </c>
    </row>
    <row r="235" spans="1:4">
      <c r="A235" s="62" t="s">
        <v>282</v>
      </c>
      <c r="B235" s="62">
        <v>3000</v>
      </c>
      <c r="C235" s="62" t="s">
        <v>292</v>
      </c>
      <c r="D235" s="63">
        <v>10136</v>
      </c>
    </row>
    <row r="236" spans="1:4">
      <c r="A236" s="62" t="s">
        <v>282</v>
      </c>
      <c r="B236" s="62">
        <v>3050</v>
      </c>
      <c r="C236" s="62" t="s">
        <v>292</v>
      </c>
      <c r="D236" s="63">
        <v>3388</v>
      </c>
    </row>
    <row r="237" spans="1:4">
      <c r="A237" s="62" t="s">
        <v>282</v>
      </c>
      <c r="B237" s="62">
        <v>1000</v>
      </c>
      <c r="C237" s="62" t="s">
        <v>293</v>
      </c>
      <c r="D237" s="63">
        <v>14056</v>
      </c>
    </row>
    <row r="238" spans="1:4">
      <c r="A238" s="62" t="s">
        <v>282</v>
      </c>
      <c r="B238" s="62">
        <v>1050</v>
      </c>
      <c r="C238" s="62" t="s">
        <v>293</v>
      </c>
      <c r="D238" s="63">
        <v>10136</v>
      </c>
    </row>
    <row r="239" spans="1:4">
      <c r="A239" s="62" t="s">
        <v>282</v>
      </c>
      <c r="B239" s="62">
        <v>2000</v>
      </c>
      <c r="C239" s="62" t="s">
        <v>293</v>
      </c>
      <c r="D239" s="63">
        <v>14588</v>
      </c>
    </row>
    <row r="240" spans="1:4">
      <c r="A240" s="62" t="s">
        <v>282</v>
      </c>
      <c r="B240" s="62">
        <v>2050</v>
      </c>
      <c r="C240" s="62" t="s">
        <v>293</v>
      </c>
      <c r="D240" s="63">
        <v>6552</v>
      </c>
    </row>
    <row r="241" spans="1:4">
      <c r="A241" s="62" t="s">
        <v>282</v>
      </c>
      <c r="B241" s="62">
        <v>3000</v>
      </c>
      <c r="C241" s="62" t="s">
        <v>293</v>
      </c>
      <c r="D241" s="63">
        <v>11788</v>
      </c>
    </row>
    <row r="242" spans="1:4">
      <c r="A242" s="62" t="s">
        <v>282</v>
      </c>
      <c r="B242" s="62">
        <v>3050</v>
      </c>
      <c r="C242" s="62" t="s">
        <v>293</v>
      </c>
      <c r="D242" s="63">
        <v>9072</v>
      </c>
    </row>
    <row r="243" spans="1:4">
      <c r="A243" s="62" t="s">
        <v>283</v>
      </c>
      <c r="B243" s="62">
        <v>1000</v>
      </c>
      <c r="C243" s="62" t="s">
        <v>289</v>
      </c>
      <c r="D243" s="63">
        <v>3388</v>
      </c>
    </row>
    <row r="244" spans="1:4">
      <c r="A244" s="62" t="s">
        <v>283</v>
      </c>
      <c r="B244" s="62">
        <v>1050</v>
      </c>
      <c r="C244" s="62" t="s">
        <v>289</v>
      </c>
      <c r="D244" s="63">
        <v>15176</v>
      </c>
    </row>
    <row r="245" spans="1:4">
      <c r="A245" s="62" t="s">
        <v>283</v>
      </c>
      <c r="B245" s="62">
        <v>2000</v>
      </c>
      <c r="C245" s="62" t="s">
        <v>289</v>
      </c>
      <c r="D245" s="63">
        <v>5964</v>
      </c>
    </row>
    <row r="246" spans="1:4">
      <c r="A246" s="62" t="s">
        <v>283</v>
      </c>
      <c r="B246" s="62">
        <v>2050</v>
      </c>
      <c r="C246" s="62" t="s">
        <v>289</v>
      </c>
      <c r="D246" s="63">
        <v>3724</v>
      </c>
    </row>
    <row r="247" spans="1:4">
      <c r="A247" s="62" t="s">
        <v>283</v>
      </c>
      <c r="B247" s="62">
        <v>3000</v>
      </c>
      <c r="C247" s="62" t="s">
        <v>289</v>
      </c>
      <c r="D247" s="63">
        <v>14616</v>
      </c>
    </row>
    <row r="248" spans="1:4">
      <c r="A248" s="62" t="s">
        <v>283</v>
      </c>
      <c r="B248" s="62">
        <v>3050</v>
      </c>
      <c r="C248" s="62" t="s">
        <v>289</v>
      </c>
      <c r="D248" s="63">
        <v>9016</v>
      </c>
    </row>
    <row r="249" spans="1:4">
      <c r="A249" s="62" t="s">
        <v>283</v>
      </c>
      <c r="B249" s="62">
        <v>1000</v>
      </c>
      <c r="C249" s="62" t="s">
        <v>290</v>
      </c>
      <c r="D249" s="63">
        <v>11928</v>
      </c>
    </row>
    <row r="250" spans="1:4">
      <c r="A250" s="62" t="s">
        <v>283</v>
      </c>
      <c r="B250" s="62">
        <v>1050</v>
      </c>
      <c r="C250" s="62" t="s">
        <v>290</v>
      </c>
      <c r="D250" s="63">
        <v>11480</v>
      </c>
    </row>
    <row r="251" spans="1:4">
      <c r="A251" s="62" t="s">
        <v>283</v>
      </c>
      <c r="B251" s="62">
        <v>2000</v>
      </c>
      <c r="C251" s="62" t="s">
        <v>290</v>
      </c>
      <c r="D251" s="63">
        <v>8960</v>
      </c>
    </row>
    <row r="252" spans="1:4">
      <c r="A252" s="62" t="s">
        <v>283</v>
      </c>
      <c r="B252" s="62">
        <v>2050</v>
      </c>
      <c r="C252" s="62" t="s">
        <v>290</v>
      </c>
      <c r="D252" s="63">
        <v>18284</v>
      </c>
    </row>
    <row r="253" spans="1:4">
      <c r="A253" s="62" t="s">
        <v>283</v>
      </c>
      <c r="B253" s="62">
        <v>3000</v>
      </c>
      <c r="C253" s="62" t="s">
        <v>290</v>
      </c>
      <c r="D253" s="63">
        <v>14028</v>
      </c>
    </row>
    <row r="254" spans="1:4">
      <c r="A254" s="62" t="s">
        <v>283</v>
      </c>
      <c r="B254" s="62">
        <v>3050</v>
      </c>
      <c r="C254" s="62" t="s">
        <v>290</v>
      </c>
      <c r="D254" s="63">
        <v>11256</v>
      </c>
    </row>
    <row r="255" spans="1:4">
      <c r="A255" s="62" t="s">
        <v>283</v>
      </c>
      <c r="B255" s="62">
        <v>1000</v>
      </c>
      <c r="C255" s="62" t="s">
        <v>291</v>
      </c>
      <c r="D255" s="63">
        <v>11760</v>
      </c>
    </row>
    <row r="256" spans="1:4">
      <c r="A256" s="62" t="s">
        <v>283</v>
      </c>
      <c r="B256" s="62">
        <v>1050</v>
      </c>
      <c r="C256" s="62" t="s">
        <v>291</v>
      </c>
      <c r="D256" s="63">
        <v>10080</v>
      </c>
    </row>
    <row r="257" spans="1:4">
      <c r="A257" s="62" t="s">
        <v>283</v>
      </c>
      <c r="B257" s="62">
        <v>2000</v>
      </c>
      <c r="C257" s="62" t="s">
        <v>291</v>
      </c>
      <c r="D257" s="63">
        <v>11760</v>
      </c>
    </row>
    <row r="258" spans="1:4">
      <c r="A258" s="62" t="s">
        <v>283</v>
      </c>
      <c r="B258" s="62">
        <v>2050</v>
      </c>
      <c r="C258" s="62" t="s">
        <v>291</v>
      </c>
      <c r="D258" s="63">
        <v>8484</v>
      </c>
    </row>
    <row r="259" spans="1:4">
      <c r="A259" s="62" t="s">
        <v>283</v>
      </c>
      <c r="B259" s="62">
        <v>3000</v>
      </c>
      <c r="C259" s="62" t="s">
        <v>291</v>
      </c>
      <c r="D259" s="63">
        <v>16856</v>
      </c>
    </row>
    <row r="260" spans="1:4">
      <c r="A260" s="62" t="s">
        <v>283</v>
      </c>
      <c r="B260" s="62">
        <v>3050</v>
      </c>
      <c r="C260" s="62" t="s">
        <v>291</v>
      </c>
      <c r="D260" s="63">
        <v>14560</v>
      </c>
    </row>
    <row r="261" spans="1:4">
      <c r="A261" s="62" t="s">
        <v>283</v>
      </c>
      <c r="B261" s="62">
        <v>1000</v>
      </c>
      <c r="C261" s="62" t="s">
        <v>292</v>
      </c>
      <c r="D261" s="63">
        <v>8456</v>
      </c>
    </row>
    <row r="262" spans="1:4">
      <c r="A262" s="62" t="s">
        <v>283</v>
      </c>
      <c r="B262" s="62">
        <v>1050</v>
      </c>
      <c r="C262" s="62" t="s">
        <v>292</v>
      </c>
      <c r="D262" s="63">
        <v>5684</v>
      </c>
    </row>
    <row r="263" spans="1:4">
      <c r="A263" s="62" t="s">
        <v>283</v>
      </c>
      <c r="B263" s="62">
        <v>2000</v>
      </c>
      <c r="C263" s="62" t="s">
        <v>292</v>
      </c>
      <c r="D263" s="63">
        <v>5740</v>
      </c>
    </row>
    <row r="264" spans="1:4">
      <c r="A264" s="62" t="s">
        <v>283</v>
      </c>
      <c r="B264" s="62">
        <v>2050</v>
      </c>
      <c r="C264" s="62" t="s">
        <v>292</v>
      </c>
      <c r="D264" s="63">
        <v>3724</v>
      </c>
    </row>
    <row r="265" spans="1:4">
      <c r="A265" s="62" t="s">
        <v>283</v>
      </c>
      <c r="B265" s="62">
        <v>3000</v>
      </c>
      <c r="C265" s="62" t="s">
        <v>292</v>
      </c>
      <c r="D265" s="63">
        <v>14616</v>
      </c>
    </row>
    <row r="266" spans="1:4">
      <c r="A266" s="62" t="s">
        <v>283</v>
      </c>
      <c r="B266" s="62">
        <v>3050</v>
      </c>
      <c r="C266" s="62" t="s">
        <v>292</v>
      </c>
      <c r="D266" s="63">
        <v>9016</v>
      </c>
    </row>
    <row r="267" spans="1:4">
      <c r="A267" s="62" t="s">
        <v>283</v>
      </c>
      <c r="B267" s="62">
        <v>1000</v>
      </c>
      <c r="C267" s="62" t="s">
        <v>293</v>
      </c>
      <c r="D267" s="63">
        <v>11928</v>
      </c>
    </row>
    <row r="268" spans="1:4">
      <c r="A268" s="62" t="s">
        <v>283</v>
      </c>
      <c r="B268" s="62">
        <v>1050</v>
      </c>
      <c r="C268" s="62" t="s">
        <v>293</v>
      </c>
      <c r="D268" s="63">
        <v>11480</v>
      </c>
    </row>
    <row r="269" spans="1:4">
      <c r="A269" s="62" t="s">
        <v>283</v>
      </c>
      <c r="B269" s="62">
        <v>2000</v>
      </c>
      <c r="C269" s="62" t="s">
        <v>293</v>
      </c>
      <c r="D269" s="63">
        <v>8960</v>
      </c>
    </row>
    <row r="270" spans="1:4">
      <c r="A270" s="62" t="s">
        <v>283</v>
      </c>
      <c r="B270" s="62">
        <v>2050</v>
      </c>
      <c r="C270" s="62" t="s">
        <v>293</v>
      </c>
      <c r="D270" s="63">
        <v>18284</v>
      </c>
    </row>
    <row r="271" spans="1:4">
      <c r="A271" s="62" t="s">
        <v>283</v>
      </c>
      <c r="B271" s="62">
        <v>3000</v>
      </c>
      <c r="C271" s="62" t="s">
        <v>293</v>
      </c>
      <c r="D271" s="63">
        <v>14028</v>
      </c>
    </row>
    <row r="272" spans="1:4">
      <c r="A272" s="62" t="s">
        <v>283</v>
      </c>
      <c r="B272" s="62">
        <v>3050</v>
      </c>
      <c r="C272" s="62" t="s">
        <v>293</v>
      </c>
      <c r="D272" s="63">
        <v>11256</v>
      </c>
    </row>
    <row r="274" spans="4:4">
      <c r="D274" s="66">
        <f>SUM(D3:D272)</f>
        <v>2927428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0D7A-3F1C-49F9-B951-50CFD9DF4553}">
  <dimension ref="A1:H20"/>
  <sheetViews>
    <sheetView zoomScale="130" zoomScaleNormal="130" workbookViewId="0">
      <pane ySplit="4" topLeftCell="A5" activePane="bottomLeft" state="frozen"/>
      <selection pane="bottomLeft" activeCell="A4" sqref="A4"/>
    </sheetView>
  </sheetViews>
  <sheetFormatPr baseColWidth="10" defaultColWidth="8.83203125" defaultRowHeight="13"/>
  <cols>
    <col min="1" max="1" width="13.6640625" customWidth="1"/>
    <col min="2" max="2" width="16.83203125" customWidth="1"/>
    <col min="3" max="3" width="22.5" customWidth="1"/>
    <col min="4" max="4" width="14.5" customWidth="1"/>
    <col min="5" max="5" width="23.33203125" customWidth="1"/>
    <col min="6" max="6" width="16.83203125" customWidth="1"/>
  </cols>
  <sheetData>
    <row r="1" spans="1:8" ht="17">
      <c r="A1" s="41" t="s">
        <v>140</v>
      </c>
      <c r="B1" s="42"/>
      <c r="C1" s="42"/>
      <c r="D1" s="42"/>
      <c r="E1" s="42"/>
      <c r="F1" s="42"/>
      <c r="G1" s="42"/>
      <c r="H1" s="42"/>
    </row>
    <row r="2" spans="1:8" ht="15">
      <c r="C2" s="43">
        <v>15000</v>
      </c>
      <c r="D2" s="44">
        <v>15000</v>
      </c>
      <c r="E2" s="44">
        <v>15000</v>
      </c>
      <c r="F2" s="44">
        <v>20000</v>
      </c>
    </row>
    <row r="3" spans="1:8" ht="15">
      <c r="C3" s="43" t="s">
        <v>141</v>
      </c>
      <c r="D3" s="44">
        <v>20000</v>
      </c>
      <c r="E3" s="44">
        <v>20000</v>
      </c>
      <c r="F3" s="44">
        <v>15000</v>
      </c>
      <c r="G3" s="44"/>
    </row>
    <row r="4" spans="1:8" ht="56">
      <c r="A4" s="45" t="s">
        <v>142</v>
      </c>
      <c r="B4" s="45" t="s">
        <v>143</v>
      </c>
      <c r="C4" s="46" t="s">
        <v>144</v>
      </c>
      <c r="D4" s="51" t="s">
        <v>145</v>
      </c>
      <c r="E4" s="46" t="s">
        <v>146</v>
      </c>
      <c r="F4" s="51" t="s">
        <v>147</v>
      </c>
    </row>
    <row r="5" spans="1:8">
      <c r="A5" t="s">
        <v>148</v>
      </c>
      <c r="B5" s="47"/>
    </row>
    <row r="6" spans="1:8">
      <c r="A6" t="s">
        <v>149</v>
      </c>
      <c r="B6" s="47"/>
    </row>
    <row r="7" spans="1:8">
      <c r="A7" t="s">
        <v>150</v>
      </c>
      <c r="B7" s="47"/>
    </row>
    <row r="8" spans="1:8">
      <c r="A8" t="s">
        <v>151</v>
      </c>
      <c r="B8" s="47"/>
    </row>
    <row r="9" spans="1:8">
      <c r="A9" t="s">
        <v>152</v>
      </c>
      <c r="B9" s="47"/>
    </row>
    <row r="10" spans="1:8">
      <c r="A10" t="s">
        <v>153</v>
      </c>
      <c r="B10" s="47"/>
    </row>
    <row r="11" spans="1:8">
      <c r="A11" t="s">
        <v>154</v>
      </c>
      <c r="B11" s="47"/>
    </row>
    <row r="12" spans="1:8">
      <c r="A12" t="s">
        <v>155</v>
      </c>
      <c r="B12" s="47"/>
    </row>
    <row r="13" spans="1:8">
      <c r="A13" t="s">
        <v>156</v>
      </c>
      <c r="B13" s="47"/>
    </row>
    <row r="14" spans="1:8">
      <c r="A14" t="s">
        <v>157</v>
      </c>
      <c r="B14" s="47"/>
    </row>
    <row r="15" spans="1:8">
      <c r="E15" s="48"/>
    </row>
    <row r="19" spans="1:1" ht="14">
      <c r="A19" s="49"/>
    </row>
    <row r="20" spans="1:1" ht="14">
      <c r="A20" s="4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B1:P12"/>
  <sheetViews>
    <sheetView showGridLines="0" zoomScale="130" zoomScaleNormal="130"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cols>
    <col min="1" max="1" width="3.5" customWidth="1"/>
    <col min="2" max="2" width="13.83203125" customWidth="1"/>
    <col min="3" max="3" width="38.33203125" bestFit="1" customWidth="1"/>
    <col min="4" max="4" width="23.6640625" customWidth="1"/>
    <col min="5" max="5" width="13.83203125" customWidth="1"/>
    <col min="6" max="6" width="3.1640625" customWidth="1"/>
    <col min="14" max="14" width="11" customWidth="1"/>
  </cols>
  <sheetData>
    <row r="1" spans="2:16" ht="15" thickBot="1">
      <c r="M1" s="34" t="s">
        <v>133</v>
      </c>
      <c r="N1" s="34"/>
      <c r="O1" s="34"/>
      <c r="P1" s="34"/>
    </row>
    <row r="2" spans="2:16" ht="21.75" customHeight="1">
      <c r="B2" s="6" t="s">
        <v>0</v>
      </c>
      <c r="C2" s="7" t="s">
        <v>26</v>
      </c>
      <c r="D2" s="7" t="s">
        <v>1</v>
      </c>
      <c r="E2" s="7" t="s">
        <v>10</v>
      </c>
      <c r="F2" s="22"/>
      <c r="H2" s="31" t="s">
        <v>115</v>
      </c>
      <c r="M2" s="35" t="s">
        <v>134</v>
      </c>
      <c r="N2" s="35">
        <v>9818072997</v>
      </c>
      <c r="O2" s="35"/>
      <c r="P2" s="35"/>
    </row>
    <row r="3" spans="2:16" ht="14">
      <c r="B3" s="4">
        <v>1054</v>
      </c>
      <c r="C3" s="28"/>
      <c r="D3" s="28"/>
      <c r="E3" s="28"/>
      <c r="F3" s="20"/>
      <c r="M3" s="35" t="s">
        <v>135</v>
      </c>
      <c r="N3" s="33" t="s">
        <v>136</v>
      </c>
      <c r="O3" s="35"/>
      <c r="P3" s="35"/>
    </row>
    <row r="4" spans="2:16" ht="14">
      <c r="B4" s="4">
        <v>1056</v>
      </c>
      <c r="C4" s="28"/>
      <c r="D4" s="28"/>
      <c r="E4" s="28"/>
      <c r="F4" s="20"/>
      <c r="M4" s="35"/>
      <c r="N4" s="33"/>
      <c r="O4" s="35"/>
      <c r="P4" s="35"/>
    </row>
    <row r="5" spans="2:16" ht="14">
      <c r="B5" s="4">
        <v>1067</v>
      </c>
      <c r="C5" s="28"/>
      <c r="D5" s="28"/>
      <c r="E5" s="28"/>
      <c r="F5" s="20"/>
      <c r="M5" s="35" t="s">
        <v>137</v>
      </c>
      <c r="N5" s="33"/>
      <c r="O5" s="35"/>
      <c r="P5" s="35"/>
    </row>
    <row r="6" spans="2:16" ht="14">
      <c r="B6" s="4">
        <v>1075</v>
      </c>
      <c r="C6" s="28"/>
      <c r="D6" s="28"/>
      <c r="E6" s="28"/>
      <c r="F6" s="20"/>
      <c r="M6" s="35" t="s">
        <v>138</v>
      </c>
      <c r="N6" s="33"/>
      <c r="O6" s="35"/>
      <c r="P6" s="35"/>
    </row>
    <row r="7" spans="2:16" ht="14">
      <c r="B7" s="4">
        <v>1078</v>
      </c>
      <c r="C7" s="28"/>
      <c r="D7" s="28"/>
      <c r="E7" s="28"/>
      <c r="F7" s="20"/>
      <c r="M7" s="35"/>
      <c r="N7" s="33"/>
      <c r="O7" s="35"/>
      <c r="P7" s="35"/>
    </row>
    <row r="8" spans="2:16" ht="14">
      <c r="B8" s="4">
        <v>4567</v>
      </c>
      <c r="C8" s="28"/>
      <c r="D8" s="28"/>
      <c r="E8" s="28"/>
      <c r="F8" s="20"/>
      <c r="M8" s="35"/>
      <c r="N8" s="33"/>
      <c r="O8" s="35"/>
      <c r="P8" s="35"/>
    </row>
    <row r="9" spans="2:16" ht="14">
      <c r="B9" s="4">
        <v>1196</v>
      </c>
      <c r="C9" s="28"/>
      <c r="D9" s="28"/>
      <c r="E9" s="28"/>
      <c r="F9" s="20"/>
      <c r="M9" s="35"/>
      <c r="N9" s="33"/>
      <c r="O9" s="35"/>
      <c r="P9" s="35"/>
    </row>
    <row r="10" spans="2:16" ht="14">
      <c r="B10" s="4">
        <v>1284</v>
      </c>
      <c r="C10" s="28"/>
      <c r="D10" s="28"/>
      <c r="E10" s="28"/>
      <c r="F10" s="20"/>
      <c r="M10" s="35"/>
      <c r="N10" s="33"/>
      <c r="O10" s="35"/>
      <c r="P10" s="35"/>
    </row>
    <row r="11" spans="2:16" ht="14">
      <c r="B11" s="4">
        <v>4356</v>
      </c>
      <c r="C11" s="28"/>
      <c r="D11" s="28"/>
      <c r="E11" s="28"/>
      <c r="F11" s="20"/>
      <c r="M11" s="35"/>
      <c r="N11" s="33"/>
      <c r="O11" s="35"/>
      <c r="P11" s="35"/>
    </row>
    <row r="12" spans="2:16" ht="14">
      <c r="B12" s="4">
        <v>1152</v>
      </c>
      <c r="C12" s="28"/>
      <c r="D12" s="28"/>
      <c r="E12" s="28"/>
      <c r="F12" s="20"/>
      <c r="M12" s="35"/>
      <c r="N12" s="33"/>
      <c r="O12" s="35"/>
      <c r="P12" s="35"/>
    </row>
  </sheetData>
  <phoneticPr fontId="0" type="noConversion"/>
  <hyperlinks>
    <hyperlink ref="N3" r:id="rId1" xr:uid="{C6CE3EFE-7D30-45EE-9CCD-6870483A6134}"/>
    <hyperlink ref="M6" r:id="rId2" xr:uid="{8D8097A0-54C9-4FE2-938C-2C1DE9923CA8}"/>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7711-D0A2-4196-A6AA-50DDE55C0A6F}">
  <dimension ref="A1:AB38"/>
  <sheetViews>
    <sheetView zoomScale="130" zoomScaleNormal="130" zoomScaleSheetLayoutView="145" workbookViewId="0">
      <pane ySplit="1" topLeftCell="A2" activePane="bottomLeft" state="frozen"/>
      <selection pane="bottomLeft" activeCell="G1" sqref="G1"/>
    </sheetView>
  </sheetViews>
  <sheetFormatPr baseColWidth="10" defaultColWidth="8.83203125" defaultRowHeight="14.25" customHeight="1"/>
  <cols>
    <col min="1" max="1" width="10.6640625" style="1" customWidth="1"/>
    <col min="2" max="2" width="15.6640625" style="27" customWidth="1"/>
    <col min="3" max="3" width="14.83203125" style="1" customWidth="1"/>
    <col min="4" max="4" width="19.1640625" style="1" customWidth="1"/>
    <col min="5" max="5" width="10.83203125" style="1" customWidth="1"/>
    <col min="6" max="6" width="11.5" style="1" customWidth="1"/>
    <col min="7" max="7" width="10.5" style="1" customWidth="1"/>
    <col min="8" max="8" width="13.83203125" customWidth="1"/>
    <col min="14" max="14" width="12.1640625" customWidth="1"/>
  </cols>
  <sheetData>
    <row r="1" spans="1:28" ht="24.75" customHeight="1">
      <c r="A1" s="5" t="s">
        <v>0</v>
      </c>
      <c r="B1" s="25" t="s">
        <v>26</v>
      </c>
      <c r="C1" s="5" t="s">
        <v>2</v>
      </c>
      <c r="D1" s="5" t="s">
        <v>3</v>
      </c>
      <c r="E1" s="5" t="s">
        <v>5</v>
      </c>
      <c r="F1" s="5" t="s">
        <v>4</v>
      </c>
      <c r="G1" s="5" t="s">
        <v>113</v>
      </c>
      <c r="H1" s="5" t="s">
        <v>1</v>
      </c>
      <c r="M1" s="34" t="s">
        <v>133</v>
      </c>
      <c r="N1" s="34"/>
      <c r="O1" s="34"/>
      <c r="P1" s="34"/>
      <c r="U1" t="s">
        <v>0</v>
      </c>
      <c r="V1" t="s">
        <v>26</v>
      </c>
      <c r="W1" t="s">
        <v>2</v>
      </c>
      <c r="X1" t="s">
        <v>3</v>
      </c>
      <c r="Y1" t="s">
        <v>4</v>
      </c>
      <c r="Z1" t="s">
        <v>5</v>
      </c>
      <c r="AA1" t="s">
        <v>113</v>
      </c>
      <c r="AB1" t="s">
        <v>1</v>
      </c>
    </row>
    <row r="2" spans="1:28" ht="14.25" customHeight="1">
      <c r="A2" s="2">
        <v>1054</v>
      </c>
      <c r="B2" s="26" t="s">
        <v>41</v>
      </c>
      <c r="C2" s="24" t="s">
        <v>80</v>
      </c>
      <c r="D2" s="26" t="s">
        <v>159</v>
      </c>
      <c r="E2" s="2">
        <v>33344</v>
      </c>
      <c r="F2" s="2" t="s">
        <v>7</v>
      </c>
      <c r="G2" s="3" t="s">
        <v>161</v>
      </c>
      <c r="H2" s="21" t="s">
        <v>77</v>
      </c>
      <c r="M2" s="35" t="s">
        <v>134</v>
      </c>
      <c r="N2" s="35">
        <v>9818072997</v>
      </c>
      <c r="O2" s="35"/>
      <c r="P2" s="35"/>
      <c r="U2">
        <v>1054</v>
      </c>
      <c r="V2" t="s">
        <v>41</v>
      </c>
      <c r="W2" t="s">
        <v>80</v>
      </c>
      <c r="X2" t="s">
        <v>159</v>
      </c>
      <c r="Y2" t="s">
        <v>7</v>
      </c>
      <c r="Z2" t="s">
        <v>160</v>
      </c>
      <c r="AA2" t="s">
        <v>161</v>
      </c>
      <c r="AB2" t="s">
        <v>77</v>
      </c>
    </row>
    <row r="3" spans="1:28" ht="14.25" customHeight="1">
      <c r="A3" s="2">
        <v>1056</v>
      </c>
      <c r="B3" s="26" t="s">
        <v>42</v>
      </c>
      <c r="C3" s="24" t="s">
        <v>81</v>
      </c>
      <c r="D3" s="26" t="s">
        <v>162</v>
      </c>
      <c r="E3" s="2">
        <v>29153</v>
      </c>
      <c r="F3" s="2" t="s">
        <v>7</v>
      </c>
      <c r="G3" s="3" t="s">
        <v>164</v>
      </c>
      <c r="H3" s="21" t="s">
        <v>77</v>
      </c>
      <c r="M3" s="35" t="s">
        <v>135</v>
      </c>
      <c r="N3" s="33" t="s">
        <v>136</v>
      </c>
      <c r="O3" s="35"/>
      <c r="P3" s="35"/>
      <c r="U3">
        <v>1056</v>
      </c>
      <c r="V3" t="s">
        <v>42</v>
      </c>
      <c r="W3" t="s">
        <v>81</v>
      </c>
      <c r="X3" t="s">
        <v>162</v>
      </c>
      <c r="Y3" t="s">
        <v>7</v>
      </c>
      <c r="Z3" t="s">
        <v>163</v>
      </c>
      <c r="AA3" t="s">
        <v>164</v>
      </c>
      <c r="AB3" t="s">
        <v>77</v>
      </c>
    </row>
    <row r="4" spans="1:28" ht="14.25" customHeight="1">
      <c r="A4" s="2">
        <v>1067</v>
      </c>
      <c r="B4" s="26" t="s">
        <v>114</v>
      </c>
      <c r="C4" s="24" t="s">
        <v>82</v>
      </c>
      <c r="D4" s="26" t="s">
        <v>165</v>
      </c>
      <c r="E4" s="2">
        <v>32040</v>
      </c>
      <c r="F4" s="2" t="s">
        <v>7</v>
      </c>
      <c r="G4" s="3" t="s">
        <v>167</v>
      </c>
      <c r="H4" s="21" t="s">
        <v>77</v>
      </c>
      <c r="U4">
        <v>1067</v>
      </c>
      <c r="V4" t="s">
        <v>114</v>
      </c>
      <c r="W4" t="s">
        <v>82</v>
      </c>
      <c r="X4" t="s">
        <v>165</v>
      </c>
      <c r="Y4" t="s">
        <v>7</v>
      </c>
      <c r="Z4" t="s">
        <v>166</v>
      </c>
      <c r="AA4" t="s">
        <v>167</v>
      </c>
      <c r="AB4" t="s">
        <v>77</v>
      </c>
    </row>
    <row r="5" spans="1:28" ht="14.25" customHeight="1">
      <c r="A5" s="2">
        <v>1075</v>
      </c>
      <c r="B5" s="26" t="s">
        <v>43</v>
      </c>
      <c r="C5" s="24" t="s">
        <v>83</v>
      </c>
      <c r="D5" s="26" t="s">
        <v>168</v>
      </c>
      <c r="E5" s="2">
        <v>33823</v>
      </c>
      <c r="F5" s="2" t="s">
        <v>8</v>
      </c>
      <c r="G5" s="3" t="s">
        <v>161</v>
      </c>
      <c r="H5" s="21" t="s">
        <v>76</v>
      </c>
      <c r="M5" s="30" t="s">
        <v>137</v>
      </c>
      <c r="U5">
        <v>1075</v>
      </c>
      <c r="V5" t="s">
        <v>43</v>
      </c>
      <c r="W5" t="s">
        <v>83</v>
      </c>
      <c r="X5" t="s">
        <v>168</v>
      </c>
      <c r="Y5" t="s">
        <v>8</v>
      </c>
      <c r="Z5" t="s">
        <v>169</v>
      </c>
      <c r="AA5" t="s">
        <v>161</v>
      </c>
      <c r="AB5" t="s">
        <v>76</v>
      </c>
    </row>
    <row r="6" spans="1:28" ht="14.25" customHeight="1">
      <c r="A6" s="2">
        <v>1078</v>
      </c>
      <c r="B6" s="26" t="s">
        <v>44</v>
      </c>
      <c r="C6" s="24" t="s">
        <v>84</v>
      </c>
      <c r="D6" s="26" t="s">
        <v>170</v>
      </c>
      <c r="E6" s="2">
        <v>31503</v>
      </c>
      <c r="F6" s="2" t="s">
        <v>8</v>
      </c>
      <c r="G6" s="3" t="s">
        <v>172</v>
      </c>
      <c r="H6" s="21" t="s">
        <v>75</v>
      </c>
      <c r="M6" s="33" t="s">
        <v>138</v>
      </c>
      <c r="U6">
        <v>1078</v>
      </c>
      <c r="V6" t="s">
        <v>44</v>
      </c>
      <c r="W6" t="s">
        <v>84</v>
      </c>
      <c r="X6" t="s">
        <v>170</v>
      </c>
      <c r="Y6" t="s">
        <v>8</v>
      </c>
      <c r="Z6" t="s">
        <v>171</v>
      </c>
      <c r="AA6" t="s">
        <v>172</v>
      </c>
      <c r="AB6" t="s">
        <v>75</v>
      </c>
    </row>
    <row r="7" spans="1:28" ht="14.25" customHeight="1">
      <c r="A7" s="2">
        <v>1152</v>
      </c>
      <c r="B7" s="26" t="s">
        <v>45</v>
      </c>
      <c r="C7" s="24" t="s">
        <v>82</v>
      </c>
      <c r="D7" s="26" t="s">
        <v>173</v>
      </c>
      <c r="E7" s="2">
        <v>32894</v>
      </c>
      <c r="F7" s="2" t="s">
        <v>8</v>
      </c>
      <c r="G7" s="3" t="s">
        <v>164</v>
      </c>
      <c r="H7" s="21" t="s">
        <v>76</v>
      </c>
      <c r="U7">
        <v>1152</v>
      </c>
      <c r="V7" t="s">
        <v>45</v>
      </c>
      <c r="W7" t="s">
        <v>82</v>
      </c>
      <c r="X7" t="s">
        <v>173</v>
      </c>
      <c r="Y7" t="s">
        <v>8</v>
      </c>
      <c r="Z7" t="s">
        <v>174</v>
      </c>
      <c r="AA7" t="s">
        <v>164</v>
      </c>
      <c r="AB7" t="s">
        <v>76</v>
      </c>
    </row>
    <row r="8" spans="1:28" ht="14.25" customHeight="1">
      <c r="A8" s="2">
        <v>1196</v>
      </c>
      <c r="B8" s="26" t="s">
        <v>46</v>
      </c>
      <c r="C8" s="24" t="s">
        <v>85</v>
      </c>
      <c r="D8" s="26" t="s">
        <v>175</v>
      </c>
      <c r="E8" s="2">
        <v>35886</v>
      </c>
      <c r="F8" s="2" t="s">
        <v>6</v>
      </c>
      <c r="G8" s="3" t="s">
        <v>177</v>
      </c>
      <c r="H8" s="21" t="s">
        <v>9</v>
      </c>
      <c r="U8">
        <v>1196</v>
      </c>
      <c r="V8" t="s">
        <v>46</v>
      </c>
      <c r="W8" t="s">
        <v>85</v>
      </c>
      <c r="X8" t="s">
        <v>175</v>
      </c>
      <c r="Y8" t="s">
        <v>6</v>
      </c>
      <c r="Z8" t="s">
        <v>176</v>
      </c>
      <c r="AA8" t="s">
        <v>177</v>
      </c>
      <c r="AB8" t="s">
        <v>9</v>
      </c>
    </row>
    <row r="9" spans="1:28" ht="14.25" customHeight="1">
      <c r="A9" s="2">
        <v>1284</v>
      </c>
      <c r="B9" s="26" t="s">
        <v>47</v>
      </c>
      <c r="C9" s="24" t="s">
        <v>86</v>
      </c>
      <c r="D9" s="26" t="s">
        <v>178</v>
      </c>
      <c r="E9" s="2">
        <v>31051</v>
      </c>
      <c r="F9" s="2" t="s">
        <v>7</v>
      </c>
      <c r="G9" s="3" t="s">
        <v>180</v>
      </c>
      <c r="H9" s="21" t="s">
        <v>79</v>
      </c>
      <c r="U9">
        <v>1284</v>
      </c>
      <c r="V9" t="s">
        <v>47</v>
      </c>
      <c r="W9" t="s">
        <v>86</v>
      </c>
      <c r="X9" t="s">
        <v>178</v>
      </c>
      <c r="Y9" t="s">
        <v>7</v>
      </c>
      <c r="Z9" t="s">
        <v>179</v>
      </c>
      <c r="AA9" t="s">
        <v>180</v>
      </c>
      <c r="AB9" t="s">
        <v>79</v>
      </c>
    </row>
    <row r="10" spans="1:28" ht="14.25" customHeight="1">
      <c r="A10" s="2">
        <v>1290</v>
      </c>
      <c r="B10" s="26" t="s">
        <v>48</v>
      </c>
      <c r="C10" s="24" t="s">
        <v>87</v>
      </c>
      <c r="D10" s="26" t="s">
        <v>181</v>
      </c>
      <c r="E10" s="2">
        <v>31050</v>
      </c>
      <c r="F10" s="2" t="s">
        <v>8</v>
      </c>
      <c r="G10" s="3" t="s">
        <v>183</v>
      </c>
      <c r="H10" s="21" t="s">
        <v>76</v>
      </c>
      <c r="U10">
        <v>1290</v>
      </c>
      <c r="V10" t="s">
        <v>48</v>
      </c>
      <c r="W10" t="s">
        <v>87</v>
      </c>
      <c r="X10" t="s">
        <v>181</v>
      </c>
      <c r="Y10" t="s">
        <v>8</v>
      </c>
      <c r="Z10" t="s">
        <v>182</v>
      </c>
      <c r="AA10" t="s">
        <v>183</v>
      </c>
      <c r="AB10" t="s">
        <v>76</v>
      </c>
    </row>
    <row r="11" spans="1:28" ht="14.25" customHeight="1">
      <c r="A11" s="2">
        <v>1293</v>
      </c>
      <c r="B11" s="26" t="s">
        <v>49</v>
      </c>
      <c r="C11" s="24" t="s">
        <v>88</v>
      </c>
      <c r="D11" s="26" t="s">
        <v>184</v>
      </c>
      <c r="E11" s="2">
        <v>30939</v>
      </c>
      <c r="F11" s="2" t="s">
        <v>6</v>
      </c>
      <c r="G11" s="3" t="s">
        <v>172</v>
      </c>
      <c r="H11" s="21" t="s">
        <v>9</v>
      </c>
      <c r="U11">
        <v>1293</v>
      </c>
      <c r="V11" t="s">
        <v>49</v>
      </c>
      <c r="W11" t="s">
        <v>88</v>
      </c>
      <c r="X11" t="s">
        <v>184</v>
      </c>
      <c r="Y11" t="s">
        <v>6</v>
      </c>
      <c r="Z11" t="s">
        <v>185</v>
      </c>
      <c r="AA11" t="s">
        <v>172</v>
      </c>
      <c r="AB11" t="s">
        <v>9</v>
      </c>
    </row>
    <row r="12" spans="1:28" ht="14.25" customHeight="1">
      <c r="A12" s="2">
        <v>1299</v>
      </c>
      <c r="B12" s="26" t="s">
        <v>50</v>
      </c>
      <c r="C12" s="24" t="s">
        <v>89</v>
      </c>
      <c r="D12" s="26" t="s">
        <v>186</v>
      </c>
      <c r="E12" s="2">
        <v>32863</v>
      </c>
      <c r="F12" s="2" t="s">
        <v>7</v>
      </c>
      <c r="G12" s="3" t="s">
        <v>188</v>
      </c>
      <c r="H12" s="21" t="s">
        <v>78</v>
      </c>
      <c r="U12">
        <v>1299</v>
      </c>
      <c r="V12" t="s">
        <v>50</v>
      </c>
      <c r="W12" t="s">
        <v>89</v>
      </c>
      <c r="X12" t="s">
        <v>186</v>
      </c>
      <c r="Y12" t="s">
        <v>7</v>
      </c>
      <c r="Z12" t="s">
        <v>187</v>
      </c>
      <c r="AA12" t="s">
        <v>188</v>
      </c>
      <c r="AB12" t="s">
        <v>78</v>
      </c>
    </row>
    <row r="13" spans="1:28" ht="14.25" customHeight="1">
      <c r="A13" s="2">
        <v>1302</v>
      </c>
      <c r="B13" s="26" t="s">
        <v>51</v>
      </c>
      <c r="C13" s="24" t="s">
        <v>90</v>
      </c>
      <c r="D13" s="26" t="s">
        <v>189</v>
      </c>
      <c r="E13" s="2">
        <v>30900</v>
      </c>
      <c r="F13" s="2" t="s">
        <v>7</v>
      </c>
      <c r="G13" s="3" t="s">
        <v>191</v>
      </c>
      <c r="H13" s="21" t="s">
        <v>79</v>
      </c>
      <c r="U13">
        <v>1302</v>
      </c>
      <c r="V13" t="s">
        <v>51</v>
      </c>
      <c r="W13" t="s">
        <v>90</v>
      </c>
      <c r="X13" t="s">
        <v>189</v>
      </c>
      <c r="Y13" t="s">
        <v>7</v>
      </c>
      <c r="Z13" t="s">
        <v>190</v>
      </c>
      <c r="AA13" t="s">
        <v>191</v>
      </c>
      <c r="AB13" t="s">
        <v>79</v>
      </c>
    </row>
    <row r="14" spans="1:28" ht="14.25" customHeight="1">
      <c r="A14" s="2">
        <v>1310</v>
      </c>
      <c r="B14" s="26" t="s">
        <v>52</v>
      </c>
      <c r="C14" s="24" t="s">
        <v>91</v>
      </c>
      <c r="D14" s="26" t="s">
        <v>192</v>
      </c>
      <c r="E14" s="2">
        <v>31689</v>
      </c>
      <c r="F14" s="2" t="s">
        <v>7</v>
      </c>
      <c r="G14" s="3" t="s">
        <v>194</v>
      </c>
      <c r="H14" s="21" t="s">
        <v>78</v>
      </c>
      <c r="U14">
        <v>1310</v>
      </c>
      <c r="V14" t="s">
        <v>52</v>
      </c>
      <c r="W14" t="s">
        <v>91</v>
      </c>
      <c r="X14" t="s">
        <v>192</v>
      </c>
      <c r="Y14" t="s">
        <v>7</v>
      </c>
      <c r="Z14" t="s">
        <v>193</v>
      </c>
      <c r="AA14" t="s">
        <v>194</v>
      </c>
      <c r="AB14" t="s">
        <v>78</v>
      </c>
    </row>
    <row r="15" spans="1:28" ht="14.25" customHeight="1">
      <c r="A15" s="2">
        <v>1329</v>
      </c>
      <c r="B15" s="26" t="s">
        <v>53</v>
      </c>
      <c r="C15" s="24" t="s">
        <v>92</v>
      </c>
      <c r="D15" s="26" t="s">
        <v>195</v>
      </c>
      <c r="E15" s="2">
        <v>32561</v>
      </c>
      <c r="F15" s="2" t="s">
        <v>8</v>
      </c>
      <c r="G15" s="3" t="s">
        <v>197</v>
      </c>
      <c r="H15" s="21" t="s">
        <v>75</v>
      </c>
      <c r="U15">
        <v>1329</v>
      </c>
      <c r="V15" t="s">
        <v>53</v>
      </c>
      <c r="W15" t="s">
        <v>92</v>
      </c>
      <c r="X15" t="s">
        <v>195</v>
      </c>
      <c r="Y15" t="s">
        <v>8</v>
      </c>
      <c r="Z15" t="s">
        <v>196</v>
      </c>
      <c r="AA15" t="s">
        <v>197</v>
      </c>
      <c r="AB15" t="s">
        <v>75</v>
      </c>
    </row>
    <row r="16" spans="1:28" ht="14.25" customHeight="1">
      <c r="A16" s="2">
        <v>1333</v>
      </c>
      <c r="B16" s="26" t="s">
        <v>54</v>
      </c>
      <c r="C16" s="24" t="s">
        <v>93</v>
      </c>
      <c r="D16" s="26" t="s">
        <v>198</v>
      </c>
      <c r="E16" s="2">
        <v>32979</v>
      </c>
      <c r="F16" s="2" t="s">
        <v>6</v>
      </c>
      <c r="G16" s="3" t="s">
        <v>200</v>
      </c>
      <c r="H16" s="21" t="s">
        <v>9</v>
      </c>
      <c r="U16">
        <v>1333</v>
      </c>
      <c r="V16" t="s">
        <v>54</v>
      </c>
      <c r="W16" t="s">
        <v>93</v>
      </c>
      <c r="X16" t="s">
        <v>198</v>
      </c>
      <c r="Y16" t="s">
        <v>6</v>
      </c>
      <c r="Z16" t="s">
        <v>199</v>
      </c>
      <c r="AA16" t="s">
        <v>200</v>
      </c>
      <c r="AB16" t="s">
        <v>9</v>
      </c>
    </row>
    <row r="17" spans="1:28" ht="14.25" customHeight="1">
      <c r="A17" s="2">
        <v>1368</v>
      </c>
      <c r="B17" s="26" t="s">
        <v>55</v>
      </c>
      <c r="C17" s="24" t="s">
        <v>94</v>
      </c>
      <c r="D17" s="26" t="s">
        <v>201</v>
      </c>
      <c r="E17" s="2">
        <v>30386</v>
      </c>
      <c r="F17" s="2" t="s">
        <v>8</v>
      </c>
      <c r="G17" s="3" t="s">
        <v>164</v>
      </c>
      <c r="H17" s="21" t="s">
        <v>76</v>
      </c>
      <c r="U17">
        <v>1368</v>
      </c>
      <c r="V17" t="s">
        <v>55</v>
      </c>
      <c r="W17" t="s">
        <v>94</v>
      </c>
      <c r="X17" t="s">
        <v>201</v>
      </c>
      <c r="Y17" t="s">
        <v>8</v>
      </c>
      <c r="Z17" t="s">
        <v>202</v>
      </c>
      <c r="AA17" t="s">
        <v>164</v>
      </c>
      <c r="AB17" t="s">
        <v>76</v>
      </c>
    </row>
    <row r="18" spans="1:28" ht="14.25" customHeight="1">
      <c r="A18" s="2">
        <v>1509</v>
      </c>
      <c r="B18" s="26" t="s">
        <v>56</v>
      </c>
      <c r="C18" s="24" t="s">
        <v>95</v>
      </c>
      <c r="D18" s="26" t="s">
        <v>203</v>
      </c>
      <c r="E18" s="2">
        <v>31217</v>
      </c>
      <c r="F18" s="2" t="s">
        <v>7</v>
      </c>
      <c r="G18" s="3" t="s">
        <v>183</v>
      </c>
      <c r="H18" s="21" t="s">
        <v>77</v>
      </c>
      <c r="U18">
        <v>1509</v>
      </c>
      <c r="V18" t="s">
        <v>56</v>
      </c>
      <c r="W18" t="s">
        <v>95</v>
      </c>
      <c r="X18" t="s">
        <v>203</v>
      </c>
      <c r="Y18" t="s">
        <v>7</v>
      </c>
      <c r="Z18" t="s">
        <v>204</v>
      </c>
      <c r="AA18" t="s">
        <v>183</v>
      </c>
      <c r="AB18" t="s">
        <v>77</v>
      </c>
    </row>
    <row r="19" spans="1:28" ht="14.25" customHeight="1">
      <c r="A19" s="2">
        <v>1516</v>
      </c>
      <c r="B19" s="26" t="s">
        <v>57</v>
      </c>
      <c r="C19" s="24" t="s">
        <v>96</v>
      </c>
      <c r="D19" s="26" t="s">
        <v>205</v>
      </c>
      <c r="E19" s="2">
        <v>31112</v>
      </c>
      <c r="F19" s="2" t="s">
        <v>8</v>
      </c>
      <c r="G19" s="3" t="s">
        <v>207</v>
      </c>
      <c r="H19" s="21" t="s">
        <v>75</v>
      </c>
      <c r="U19">
        <v>1516</v>
      </c>
      <c r="V19" t="s">
        <v>57</v>
      </c>
      <c r="W19" t="s">
        <v>96</v>
      </c>
      <c r="X19" t="s">
        <v>205</v>
      </c>
      <c r="Y19" t="s">
        <v>8</v>
      </c>
      <c r="Z19" t="s">
        <v>206</v>
      </c>
      <c r="AA19" t="s">
        <v>207</v>
      </c>
      <c r="AB19" t="s">
        <v>75</v>
      </c>
    </row>
    <row r="20" spans="1:28" ht="14.25" customHeight="1">
      <c r="A20" s="2">
        <v>1529</v>
      </c>
      <c r="B20" s="26" t="s">
        <v>58</v>
      </c>
      <c r="C20" s="24" t="s">
        <v>97</v>
      </c>
      <c r="D20" s="26" t="s">
        <v>208</v>
      </c>
      <c r="E20" s="2">
        <v>31805</v>
      </c>
      <c r="F20" s="2" t="s">
        <v>7</v>
      </c>
      <c r="G20" s="3" t="s">
        <v>210</v>
      </c>
      <c r="H20" s="21" t="s">
        <v>79</v>
      </c>
      <c r="U20">
        <v>1529</v>
      </c>
      <c r="V20" t="s">
        <v>58</v>
      </c>
      <c r="W20" t="s">
        <v>97</v>
      </c>
      <c r="X20" t="s">
        <v>208</v>
      </c>
      <c r="Y20" t="s">
        <v>7</v>
      </c>
      <c r="Z20" t="s">
        <v>209</v>
      </c>
      <c r="AA20" t="s">
        <v>210</v>
      </c>
      <c r="AB20" t="s">
        <v>79</v>
      </c>
    </row>
    <row r="21" spans="1:28" ht="14.25" customHeight="1">
      <c r="A21" s="2">
        <v>1656</v>
      </c>
      <c r="B21" s="26" t="s">
        <v>59</v>
      </c>
      <c r="C21" s="24" t="s">
        <v>85</v>
      </c>
      <c r="D21" s="26" t="s">
        <v>211</v>
      </c>
      <c r="E21" s="2">
        <v>32125</v>
      </c>
      <c r="F21" s="2" t="s">
        <v>7</v>
      </c>
      <c r="G21" s="3" t="s">
        <v>213</v>
      </c>
      <c r="H21" s="21" t="s">
        <v>78</v>
      </c>
      <c r="U21">
        <v>1656</v>
      </c>
      <c r="V21" t="s">
        <v>59</v>
      </c>
      <c r="W21" t="s">
        <v>85</v>
      </c>
      <c r="X21" t="s">
        <v>211</v>
      </c>
      <c r="Y21" t="s">
        <v>7</v>
      </c>
      <c r="Z21" t="s">
        <v>212</v>
      </c>
      <c r="AA21" t="s">
        <v>213</v>
      </c>
      <c r="AB21" t="s">
        <v>78</v>
      </c>
    </row>
    <row r="22" spans="1:28" ht="14.25" customHeight="1">
      <c r="A22" s="2">
        <v>1672</v>
      </c>
      <c r="B22" s="26" t="s">
        <v>60</v>
      </c>
      <c r="C22" s="24" t="s">
        <v>98</v>
      </c>
      <c r="D22" s="26" t="s">
        <v>214</v>
      </c>
      <c r="E22" s="2">
        <v>32979</v>
      </c>
      <c r="F22" s="2" t="s">
        <v>7</v>
      </c>
      <c r="G22" s="3" t="s">
        <v>215</v>
      </c>
      <c r="H22" s="21" t="s">
        <v>78</v>
      </c>
      <c r="U22">
        <v>1672</v>
      </c>
      <c r="V22" t="s">
        <v>60</v>
      </c>
      <c r="W22" t="s">
        <v>98</v>
      </c>
      <c r="X22" t="s">
        <v>214</v>
      </c>
      <c r="Y22" t="s">
        <v>7</v>
      </c>
      <c r="Z22" t="s">
        <v>199</v>
      </c>
      <c r="AA22" t="s">
        <v>215</v>
      </c>
      <c r="AB22" t="s">
        <v>78</v>
      </c>
    </row>
    <row r="23" spans="1:28" ht="14.25" customHeight="1">
      <c r="A23" s="2">
        <v>1673</v>
      </c>
      <c r="B23" s="26" t="s">
        <v>61</v>
      </c>
      <c r="C23" s="24" t="s">
        <v>99</v>
      </c>
      <c r="D23" s="26" t="s">
        <v>216</v>
      </c>
      <c r="E23" s="2">
        <v>33688</v>
      </c>
      <c r="F23" s="2" t="s">
        <v>8</v>
      </c>
      <c r="G23" s="3" t="s">
        <v>218</v>
      </c>
      <c r="H23" s="21" t="s">
        <v>76</v>
      </c>
      <c r="U23">
        <v>1673</v>
      </c>
      <c r="V23" t="s">
        <v>61</v>
      </c>
      <c r="W23" t="s">
        <v>99</v>
      </c>
      <c r="X23" t="s">
        <v>216</v>
      </c>
      <c r="Y23" t="s">
        <v>8</v>
      </c>
      <c r="Z23" t="s">
        <v>217</v>
      </c>
      <c r="AA23" t="s">
        <v>218</v>
      </c>
      <c r="AB23" t="s">
        <v>76</v>
      </c>
    </row>
    <row r="24" spans="1:28" ht="14.25" customHeight="1">
      <c r="A24" s="2">
        <v>1676</v>
      </c>
      <c r="B24" s="26" t="s">
        <v>62</v>
      </c>
      <c r="C24" s="24" t="s">
        <v>100</v>
      </c>
      <c r="D24" s="26" t="s">
        <v>219</v>
      </c>
      <c r="E24" s="2">
        <v>29885</v>
      </c>
      <c r="F24" s="2" t="s">
        <v>7</v>
      </c>
      <c r="G24" s="3" t="s">
        <v>221</v>
      </c>
      <c r="H24" s="21" t="s">
        <v>79</v>
      </c>
      <c r="U24">
        <v>1676</v>
      </c>
      <c r="V24" t="s">
        <v>62</v>
      </c>
      <c r="W24" t="s">
        <v>100</v>
      </c>
      <c r="X24" t="s">
        <v>219</v>
      </c>
      <c r="Y24" t="s">
        <v>7</v>
      </c>
      <c r="Z24" t="s">
        <v>220</v>
      </c>
      <c r="AA24" t="s">
        <v>221</v>
      </c>
      <c r="AB24" t="s">
        <v>79</v>
      </c>
    </row>
    <row r="25" spans="1:28" ht="14.25" customHeight="1">
      <c r="A25" s="2">
        <v>1721</v>
      </c>
      <c r="B25" s="26" t="s">
        <v>63</v>
      </c>
      <c r="C25" s="24" t="s">
        <v>101</v>
      </c>
      <c r="D25" s="26" t="s">
        <v>222</v>
      </c>
      <c r="E25" s="2">
        <v>33091</v>
      </c>
      <c r="F25" s="2" t="s">
        <v>6</v>
      </c>
      <c r="G25" s="3" t="s">
        <v>224</v>
      </c>
      <c r="H25" s="21" t="s">
        <v>9</v>
      </c>
      <c r="U25">
        <v>1721</v>
      </c>
      <c r="V25" t="s">
        <v>63</v>
      </c>
      <c r="W25" t="s">
        <v>101</v>
      </c>
      <c r="X25" t="s">
        <v>222</v>
      </c>
      <c r="Y25" t="s">
        <v>6</v>
      </c>
      <c r="Z25" t="s">
        <v>223</v>
      </c>
      <c r="AA25" t="s">
        <v>224</v>
      </c>
      <c r="AB25" t="s">
        <v>9</v>
      </c>
    </row>
    <row r="26" spans="1:28" ht="14.25" customHeight="1">
      <c r="A26" s="2">
        <v>1723</v>
      </c>
      <c r="B26" s="26" t="s">
        <v>64</v>
      </c>
      <c r="C26" s="24" t="s">
        <v>102</v>
      </c>
      <c r="D26" s="26" t="s">
        <v>225</v>
      </c>
      <c r="E26" s="2">
        <v>28531</v>
      </c>
      <c r="F26" s="2" t="s">
        <v>7</v>
      </c>
      <c r="G26" s="3" t="s">
        <v>227</v>
      </c>
      <c r="H26" s="21" t="s">
        <v>79</v>
      </c>
      <c r="U26">
        <v>1723</v>
      </c>
      <c r="V26" t="s">
        <v>64</v>
      </c>
      <c r="W26" t="s">
        <v>102</v>
      </c>
      <c r="X26" t="s">
        <v>225</v>
      </c>
      <c r="Y26" t="s">
        <v>7</v>
      </c>
      <c r="Z26" t="s">
        <v>226</v>
      </c>
      <c r="AA26" t="s">
        <v>227</v>
      </c>
      <c r="AB26" t="s">
        <v>79</v>
      </c>
    </row>
    <row r="27" spans="1:28" ht="14.25" customHeight="1">
      <c r="A27" s="2">
        <v>1758</v>
      </c>
      <c r="B27" s="26" t="s">
        <v>65</v>
      </c>
      <c r="C27" s="24" t="s">
        <v>103</v>
      </c>
      <c r="D27" s="26" t="s">
        <v>228</v>
      </c>
      <c r="E27" s="2">
        <v>30028</v>
      </c>
      <c r="F27" s="2" t="s">
        <v>8</v>
      </c>
      <c r="G27" s="3" t="s">
        <v>230</v>
      </c>
      <c r="H27" s="21" t="s">
        <v>75</v>
      </c>
      <c r="U27">
        <v>1758</v>
      </c>
      <c r="V27" t="s">
        <v>65</v>
      </c>
      <c r="W27" t="s">
        <v>103</v>
      </c>
      <c r="X27" t="s">
        <v>228</v>
      </c>
      <c r="Y27" t="s">
        <v>8</v>
      </c>
      <c r="Z27" t="s">
        <v>229</v>
      </c>
      <c r="AA27" t="s">
        <v>230</v>
      </c>
      <c r="AB27" t="s">
        <v>75</v>
      </c>
    </row>
    <row r="28" spans="1:28" ht="14.25" customHeight="1">
      <c r="A28" s="2">
        <v>1792</v>
      </c>
      <c r="B28" s="26" t="s">
        <v>66</v>
      </c>
      <c r="C28" s="24" t="s">
        <v>104</v>
      </c>
      <c r="D28" s="26" t="s">
        <v>231</v>
      </c>
      <c r="E28" s="2">
        <v>33231</v>
      </c>
      <c r="F28" s="2" t="s">
        <v>7</v>
      </c>
      <c r="G28" s="3" t="s">
        <v>233</v>
      </c>
      <c r="H28" s="21" t="s">
        <v>77</v>
      </c>
      <c r="U28">
        <v>1792</v>
      </c>
      <c r="V28" t="s">
        <v>66</v>
      </c>
      <c r="W28" t="s">
        <v>104</v>
      </c>
      <c r="X28" t="s">
        <v>231</v>
      </c>
      <c r="Y28" t="s">
        <v>7</v>
      </c>
      <c r="Z28" t="s">
        <v>232</v>
      </c>
      <c r="AA28" t="s">
        <v>233</v>
      </c>
      <c r="AB28" t="s">
        <v>77</v>
      </c>
    </row>
    <row r="29" spans="1:28" ht="14.25" customHeight="1">
      <c r="A29" s="2">
        <v>1814</v>
      </c>
      <c r="B29" s="26" t="s">
        <v>234</v>
      </c>
      <c r="C29" s="24" t="s">
        <v>102</v>
      </c>
      <c r="D29" s="26" t="s">
        <v>235</v>
      </c>
      <c r="E29" s="2">
        <v>32571</v>
      </c>
      <c r="F29" s="2" t="s">
        <v>6</v>
      </c>
      <c r="G29" s="3" t="s">
        <v>164</v>
      </c>
      <c r="H29" s="21" t="s">
        <v>9</v>
      </c>
      <c r="U29">
        <v>1814</v>
      </c>
      <c r="V29" t="s">
        <v>234</v>
      </c>
      <c r="W29" t="s">
        <v>102</v>
      </c>
      <c r="X29" t="s">
        <v>235</v>
      </c>
      <c r="Y29" t="s">
        <v>6</v>
      </c>
      <c r="Z29" t="s">
        <v>236</v>
      </c>
      <c r="AA29" t="s">
        <v>164</v>
      </c>
      <c r="AB29" t="s">
        <v>9</v>
      </c>
    </row>
    <row r="30" spans="1:28" ht="14.25" customHeight="1">
      <c r="A30" s="2">
        <v>1908</v>
      </c>
      <c r="B30" s="26" t="s">
        <v>67</v>
      </c>
      <c r="C30" s="24" t="s">
        <v>105</v>
      </c>
      <c r="D30" s="26" t="s">
        <v>237</v>
      </c>
      <c r="E30" s="2">
        <v>30817</v>
      </c>
      <c r="F30" s="2" t="s">
        <v>7</v>
      </c>
      <c r="G30" s="3" t="s">
        <v>239</v>
      </c>
      <c r="H30" s="21" t="s">
        <v>77</v>
      </c>
      <c r="U30">
        <v>1908</v>
      </c>
      <c r="V30" t="s">
        <v>67</v>
      </c>
      <c r="W30" t="s">
        <v>105</v>
      </c>
      <c r="X30" t="s">
        <v>237</v>
      </c>
      <c r="Y30" t="s">
        <v>7</v>
      </c>
      <c r="Z30" t="s">
        <v>238</v>
      </c>
      <c r="AA30" t="s">
        <v>239</v>
      </c>
      <c r="AB30" t="s">
        <v>77</v>
      </c>
    </row>
    <row r="31" spans="1:28" ht="14.25" customHeight="1">
      <c r="A31" s="2">
        <v>1931</v>
      </c>
      <c r="B31" s="26" t="s">
        <v>68</v>
      </c>
      <c r="C31" s="24" t="s">
        <v>106</v>
      </c>
      <c r="D31" s="26" t="s">
        <v>240</v>
      </c>
      <c r="E31" s="2">
        <v>32679</v>
      </c>
      <c r="F31" s="2" t="s">
        <v>8</v>
      </c>
      <c r="G31" s="3" t="s">
        <v>242</v>
      </c>
      <c r="H31" s="21" t="s">
        <v>75</v>
      </c>
      <c r="U31">
        <v>1931</v>
      </c>
      <c r="V31" t="s">
        <v>68</v>
      </c>
      <c r="W31" t="s">
        <v>106</v>
      </c>
      <c r="X31" t="s">
        <v>240</v>
      </c>
      <c r="Y31" t="s">
        <v>8</v>
      </c>
      <c r="Z31" t="s">
        <v>241</v>
      </c>
      <c r="AA31" t="s">
        <v>242</v>
      </c>
      <c r="AB31" t="s">
        <v>75</v>
      </c>
    </row>
    <row r="32" spans="1:28" ht="14.25" customHeight="1">
      <c r="A32" s="2">
        <v>1960</v>
      </c>
      <c r="B32" s="26" t="s">
        <v>69</v>
      </c>
      <c r="C32" s="24" t="s">
        <v>107</v>
      </c>
      <c r="D32" s="26" t="s">
        <v>243</v>
      </c>
      <c r="E32" s="2">
        <v>31729</v>
      </c>
      <c r="F32" s="2" t="s">
        <v>7</v>
      </c>
      <c r="G32" s="3" t="s">
        <v>245</v>
      </c>
      <c r="H32" s="21" t="s">
        <v>78</v>
      </c>
      <c r="U32">
        <v>1960</v>
      </c>
      <c r="V32" t="s">
        <v>69</v>
      </c>
      <c r="W32" t="s">
        <v>107</v>
      </c>
      <c r="X32" t="s">
        <v>243</v>
      </c>
      <c r="Y32" t="s">
        <v>7</v>
      </c>
      <c r="Z32" t="s">
        <v>244</v>
      </c>
      <c r="AA32" t="s">
        <v>245</v>
      </c>
      <c r="AB32" t="s">
        <v>78</v>
      </c>
    </row>
    <row r="33" spans="1:28" ht="14.25" customHeight="1">
      <c r="A33" s="2">
        <v>1964</v>
      </c>
      <c r="B33" s="26" t="s">
        <v>70</v>
      </c>
      <c r="C33" s="24" t="s">
        <v>108</v>
      </c>
      <c r="D33" s="26" t="s">
        <v>246</v>
      </c>
      <c r="E33" s="2">
        <v>33559</v>
      </c>
      <c r="F33" s="2" t="s">
        <v>8</v>
      </c>
      <c r="G33" s="3" t="s">
        <v>248</v>
      </c>
      <c r="H33" s="21" t="s">
        <v>75</v>
      </c>
      <c r="U33">
        <v>1964</v>
      </c>
      <c r="V33" t="s">
        <v>70</v>
      </c>
      <c r="W33" t="s">
        <v>108</v>
      </c>
      <c r="X33" t="s">
        <v>246</v>
      </c>
      <c r="Y33" t="s">
        <v>8</v>
      </c>
      <c r="Z33" t="s">
        <v>247</v>
      </c>
      <c r="AA33" t="s">
        <v>248</v>
      </c>
      <c r="AB33" t="s">
        <v>75</v>
      </c>
    </row>
    <row r="34" spans="1:28" ht="14.25" customHeight="1">
      <c r="A34" s="2">
        <v>1975</v>
      </c>
      <c r="B34" s="26" t="s">
        <v>71</v>
      </c>
      <c r="C34" s="24" t="s">
        <v>85</v>
      </c>
      <c r="D34" s="26" t="s">
        <v>249</v>
      </c>
      <c r="E34" s="2">
        <v>35125</v>
      </c>
      <c r="F34" s="2" t="s">
        <v>8</v>
      </c>
      <c r="G34" s="3" t="s">
        <v>248</v>
      </c>
      <c r="H34" s="21" t="s">
        <v>75</v>
      </c>
      <c r="U34">
        <v>1975</v>
      </c>
      <c r="V34" t="s">
        <v>71</v>
      </c>
      <c r="W34" t="s">
        <v>85</v>
      </c>
      <c r="X34" t="s">
        <v>249</v>
      </c>
      <c r="Y34" t="s">
        <v>8</v>
      </c>
      <c r="Z34" t="s">
        <v>250</v>
      </c>
      <c r="AA34" t="s">
        <v>248</v>
      </c>
      <c r="AB34" t="s">
        <v>75</v>
      </c>
    </row>
    <row r="35" spans="1:28" ht="14.25" customHeight="1">
      <c r="A35" s="2">
        <v>1983</v>
      </c>
      <c r="B35" s="26" t="s">
        <v>72</v>
      </c>
      <c r="C35" s="24" t="s">
        <v>109</v>
      </c>
      <c r="D35" s="26" t="s">
        <v>251</v>
      </c>
      <c r="E35" s="2">
        <v>35609</v>
      </c>
      <c r="F35" s="2" t="s">
        <v>7</v>
      </c>
      <c r="G35" s="3" t="s">
        <v>253</v>
      </c>
      <c r="H35" s="21" t="s">
        <v>77</v>
      </c>
      <c r="U35">
        <v>1983</v>
      </c>
      <c r="V35" t="s">
        <v>72</v>
      </c>
      <c r="W35" t="s">
        <v>109</v>
      </c>
      <c r="X35" t="s">
        <v>251</v>
      </c>
      <c r="Y35" t="s">
        <v>7</v>
      </c>
      <c r="Z35" t="s">
        <v>252</v>
      </c>
      <c r="AA35" t="s">
        <v>253</v>
      </c>
      <c r="AB35" t="s">
        <v>77</v>
      </c>
    </row>
    <row r="36" spans="1:28" ht="14.25" customHeight="1">
      <c r="A36" s="2">
        <v>1990</v>
      </c>
      <c r="B36" s="26" t="s">
        <v>254</v>
      </c>
      <c r="C36" s="24" t="s">
        <v>110</v>
      </c>
      <c r="D36" s="26" t="s">
        <v>255</v>
      </c>
      <c r="E36" s="2">
        <v>35840</v>
      </c>
      <c r="F36" s="2" t="s">
        <v>7</v>
      </c>
      <c r="G36" s="3" t="s">
        <v>257</v>
      </c>
      <c r="H36" s="21" t="s">
        <v>78</v>
      </c>
      <c r="U36">
        <v>1990</v>
      </c>
      <c r="V36" t="s">
        <v>254</v>
      </c>
      <c r="W36" t="s">
        <v>110</v>
      </c>
      <c r="X36" t="s">
        <v>255</v>
      </c>
      <c r="Y36" t="s">
        <v>7</v>
      </c>
      <c r="Z36" t="s">
        <v>256</v>
      </c>
      <c r="AA36" t="s">
        <v>257</v>
      </c>
      <c r="AB36" t="s">
        <v>78</v>
      </c>
    </row>
    <row r="37" spans="1:28" ht="14.25" customHeight="1">
      <c r="A37" s="2">
        <v>1995</v>
      </c>
      <c r="B37" s="26" t="s">
        <v>73</v>
      </c>
      <c r="C37" s="24" t="s">
        <v>111</v>
      </c>
      <c r="D37" s="26" t="s">
        <v>255</v>
      </c>
      <c r="E37" s="2">
        <v>35855</v>
      </c>
      <c r="F37" s="2" t="s">
        <v>7</v>
      </c>
      <c r="G37" s="3" t="s">
        <v>259</v>
      </c>
      <c r="H37" s="21" t="s">
        <v>77</v>
      </c>
      <c r="U37">
        <v>1995</v>
      </c>
      <c r="V37" t="s">
        <v>73</v>
      </c>
      <c r="W37" t="s">
        <v>111</v>
      </c>
      <c r="X37" t="s">
        <v>255</v>
      </c>
      <c r="Y37" t="s">
        <v>7</v>
      </c>
      <c r="Z37" t="s">
        <v>258</v>
      </c>
      <c r="AA37" t="s">
        <v>259</v>
      </c>
      <c r="AB37" t="s">
        <v>77</v>
      </c>
    </row>
    <row r="38" spans="1:28" ht="14.25" customHeight="1">
      <c r="A38" s="2">
        <v>1999</v>
      </c>
      <c r="B38" s="26" t="s">
        <v>74</v>
      </c>
      <c r="C38" s="24" t="s">
        <v>112</v>
      </c>
      <c r="D38" s="26" t="s">
        <v>260</v>
      </c>
      <c r="E38" s="2">
        <v>35981</v>
      </c>
      <c r="F38" s="2" t="s">
        <v>6</v>
      </c>
      <c r="G38" s="3" t="s">
        <v>200</v>
      </c>
      <c r="H38" s="21" t="s">
        <v>9</v>
      </c>
      <c r="U38">
        <v>1999</v>
      </c>
      <c r="V38" t="s">
        <v>74</v>
      </c>
      <c r="W38" t="s">
        <v>112</v>
      </c>
      <c r="X38" t="s">
        <v>260</v>
      </c>
      <c r="Y38" t="s">
        <v>6</v>
      </c>
      <c r="Z38" t="s">
        <v>261</v>
      </c>
      <c r="AA38" t="s">
        <v>200</v>
      </c>
      <c r="AB38" t="s">
        <v>9</v>
      </c>
    </row>
  </sheetData>
  <autoFilter ref="A1:H38" xr:uid="{9D3B4742-0E55-4865-AB45-C6447FEA02B0}"/>
  <hyperlinks>
    <hyperlink ref="N3" r:id="rId1" xr:uid="{B5398375-4BE5-4DA5-BC5B-B68A6CE212B8}"/>
    <hyperlink ref="M6" r:id="rId2" xr:uid="{C5875A1C-525E-49F0-878E-F7ED457A81C2}"/>
  </hyperlinks>
  <pageMargins left="0.75" right="0.75" top="1" bottom="1" header="0.5" footer="0.5"/>
  <pageSetup orientation="portrait" horizontalDpi="300" verticalDpi="300"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L7"/>
  <sheetViews>
    <sheetView showGridLines="0" zoomScale="205" zoomScaleNormal="205" workbookViewId="0"/>
  </sheetViews>
  <sheetFormatPr baseColWidth="10" defaultColWidth="9.1640625" defaultRowHeight="13"/>
  <cols>
    <col min="1" max="1" width="30.1640625" style="8" bestFit="1" customWidth="1"/>
    <col min="2" max="2" width="18.6640625" style="8" customWidth="1"/>
    <col min="3" max="3" width="16.83203125" style="8" customWidth="1"/>
    <col min="4" max="4" width="8.1640625" style="8" customWidth="1"/>
    <col min="5" max="5" width="7.33203125" style="8" customWidth="1"/>
    <col min="6" max="6" width="10.5" style="8" bestFit="1" customWidth="1"/>
    <col min="7" max="7" width="12.6640625" style="8" bestFit="1" customWidth="1"/>
    <col min="8" max="9" width="9.1640625" style="8"/>
    <col min="10" max="10" width="10.5" style="8" customWidth="1"/>
    <col min="11" max="16384" width="9.1640625" style="8"/>
  </cols>
  <sheetData>
    <row r="1" spans="1:12" ht="15" thickBot="1">
      <c r="I1" s="34" t="s">
        <v>133</v>
      </c>
      <c r="J1" s="34"/>
      <c r="K1" s="34"/>
      <c r="L1" s="34"/>
    </row>
    <row r="2" spans="1:12" ht="22.5" customHeight="1" thickBot="1">
      <c r="A2" s="76" t="s">
        <v>18</v>
      </c>
      <c r="B2" s="77"/>
      <c r="I2" s="35" t="s">
        <v>134</v>
      </c>
      <c r="J2" s="35">
        <v>9818072997</v>
      </c>
      <c r="K2" s="35"/>
      <c r="L2" s="35"/>
    </row>
    <row r="3" spans="1:12" ht="18" thickTop="1" thickBot="1">
      <c r="A3" s="14" t="s">
        <v>17</v>
      </c>
      <c r="B3" s="13" t="s">
        <v>13</v>
      </c>
      <c r="I3" s="35" t="s">
        <v>135</v>
      </c>
      <c r="J3" s="33" t="s">
        <v>136</v>
      </c>
      <c r="K3" s="35"/>
      <c r="L3" s="35"/>
    </row>
    <row r="4" spans="1:12" ht="7.5" customHeight="1" thickTop="1">
      <c r="A4" s="12"/>
      <c r="B4" s="11"/>
    </row>
    <row r="5" spans="1:12">
      <c r="A5" s="15" t="s">
        <v>16</v>
      </c>
      <c r="B5" s="10"/>
      <c r="I5" s="30" t="s">
        <v>137</v>
      </c>
    </row>
    <row r="6" spans="1:12">
      <c r="A6" s="15" t="s">
        <v>15</v>
      </c>
      <c r="B6" s="10"/>
      <c r="I6" s="33" t="s">
        <v>138</v>
      </c>
    </row>
    <row r="7" spans="1:12" ht="14" thickBot="1">
      <c r="A7" s="16" t="s">
        <v>14</v>
      </c>
      <c r="B7" s="10"/>
    </row>
  </sheetData>
  <mergeCells count="1">
    <mergeCell ref="A2:B2"/>
  </mergeCells>
  <hyperlinks>
    <hyperlink ref="J3" r:id="rId1" xr:uid="{ACF5087F-AB54-4C98-A7BE-33AC663677BA}"/>
    <hyperlink ref="I6" r:id="rId2" xr:uid="{F9A8C08E-CD44-435A-B610-1258DC600053}"/>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Know More</vt:lpstr>
      <vt:lpstr>Sumifs</vt:lpstr>
      <vt:lpstr>Sumifs (Date Range)</vt:lpstr>
      <vt:lpstr>Countifs</vt:lpstr>
      <vt:lpstr>Averageifs</vt:lpstr>
      <vt:lpstr>IF</vt:lpstr>
      <vt:lpstr>VLOOKUP Function</vt:lpstr>
      <vt:lpstr>Master Emp List</vt:lpstr>
      <vt:lpstr>HLOOKUP Function</vt:lpstr>
      <vt:lpstr>Master Inventory List</vt:lpstr>
      <vt:lpstr>Iferror</vt:lpstr>
      <vt:lpstr>Trim</vt:lpstr>
      <vt:lpstr>Match</vt:lpstr>
      <vt:lpstr>VLOOKUP with Match Function</vt:lpstr>
      <vt:lpstr>Index Match</vt:lpstr>
      <vt:lpstr>Xlookup</vt:lpstr>
      <vt:lpstr>FuzzyLookup_AddIn_Undo_Sheet</vt:lpstr>
      <vt:lpstr>Fuzzy lookup</vt:lpstr>
      <vt:lpstr>'Master Emp List'!Print_Area</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Microsoft Office User</cp:lastModifiedBy>
  <cp:lastPrinted>2020-08-15T13:55:12Z</cp:lastPrinted>
  <dcterms:created xsi:type="dcterms:W3CDTF">2001-09-07T21:10:35Z</dcterms:created>
  <dcterms:modified xsi:type="dcterms:W3CDTF">2023-06-16T05:58:23Z</dcterms:modified>
</cp:coreProperties>
</file>