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35"/>
  </bookViews>
  <sheets>
    <sheet name="FDR MATURI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H24" i="1"/>
</calcChain>
</file>

<file path=xl/sharedStrings.xml><?xml version="1.0" encoding="utf-8"?>
<sst xmlns="http://schemas.openxmlformats.org/spreadsheetml/2006/main" count="67" uniqueCount="38">
  <si>
    <t>GL CODE</t>
  </si>
  <si>
    <t>ACCOUNT NO</t>
  </si>
  <si>
    <t>BANK NAME</t>
  </si>
  <si>
    <t>A/C OPEN DATE</t>
  </si>
  <si>
    <t>PERIOD</t>
  </si>
  <si>
    <t>UNIT</t>
  </si>
  <si>
    <t>DUE DATE</t>
  </si>
  <si>
    <t>FD AMOUNT</t>
  </si>
  <si>
    <t>INTT. RATE</t>
  </si>
  <si>
    <t>MATURITY AMT</t>
  </si>
  <si>
    <t>RECEIPT NO-</t>
  </si>
  <si>
    <t>TOTAL NO OF DAYS</t>
  </si>
  <si>
    <t>AS ON DAYS</t>
  </si>
  <si>
    <t>INTEREST AMOUNT</t>
  </si>
  <si>
    <t>INTT RECEIVABLE</t>
  </si>
  <si>
    <t>STATE BANK OF INDIA</t>
  </si>
  <si>
    <t>YEARS</t>
  </si>
  <si>
    <t>COSMOS BANK</t>
  </si>
  <si>
    <t>MONTHS</t>
  </si>
  <si>
    <t>JANA SMALL FINANCE BANK</t>
  </si>
  <si>
    <t>DAYS</t>
  </si>
  <si>
    <t>4755-000732</t>
  </si>
  <si>
    <t>RAVI COMMERCIAL BANK</t>
  </si>
  <si>
    <t>YAVATMAL URBAN CO OP BANK</t>
  </si>
  <si>
    <t>4755-000733</t>
  </si>
  <si>
    <t>KHAMGAON URBAN MORSHI BRANCH</t>
  </si>
  <si>
    <t>14.06.2020</t>
  </si>
  <si>
    <t>4755-000704</t>
  </si>
  <si>
    <t>INDUSIND BANK</t>
  </si>
  <si>
    <t>INDIAN OVERSEAS BANK</t>
  </si>
  <si>
    <t>18.06.2021</t>
  </si>
  <si>
    <t>TIRUPATI URBAN CO OP BANK</t>
  </si>
  <si>
    <t>IDBI BANK</t>
  </si>
  <si>
    <t>1000031/32</t>
  </si>
  <si>
    <t>ARVIND SAHAKARI BANK</t>
  </si>
  <si>
    <t>137603/2</t>
  </si>
  <si>
    <t>PUNJAB NATIONAL BANK</t>
  </si>
  <si>
    <t>460800PU00046968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</si>
</sst>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ourier New"/>
      <family val="3"/>
    </font>
    <font>
      <b/>
      <sz val="13"/>
      <color theme="1"/>
      <name val="Courier New"/>
      <family val="3"/>
    </font>
    <font>
      <sz val="13"/>
      <name val="Courier New"/>
      <family val="3"/>
    </font>
    <font>
      <b/>
      <sz val="13"/>
      <name val="Courier New"/>
      <family val="3"/>
    </font>
    <font>
      <b/>
      <sz val="13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/>
    </xf>
    <xf numFmtId="0" fontId="0" fillId="0" borderId="1" xfId="0" applyBorder="1"/>
    <xf numFmtId="2" fontId="6" fillId="0" borderId="1" xfId="0" applyNumberFormat="1" applyFont="1" applyBorder="1"/>
    <xf numFmtId="0" fontId="6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E29" sqref="E29"/>
    </sheetView>
  </sheetViews>
  <sheetFormatPr defaultRowHeight="15" x14ac:dyDescent="0.25"/>
  <cols>
    <col min="1" max="1" width="11.28515625" bestFit="1" customWidth="1"/>
    <col min="2" max="2" width="14.7109375" customWidth="1"/>
    <col min="3" max="3" width="42.42578125" bestFit="1" customWidth="1"/>
    <col min="4" max="4" width="15.7109375" bestFit="1" customWidth="1"/>
    <col min="6" max="6" width="9.85546875" bestFit="1" customWidth="1"/>
    <col min="7" max="7" width="15.7109375" bestFit="1" customWidth="1"/>
    <col min="8" max="8" width="17.140625" bestFit="1" customWidth="1"/>
    <col min="9" max="9" width="8.42578125" bestFit="1" customWidth="1"/>
    <col min="10" max="10" width="18.7109375" bestFit="1" customWidth="1"/>
    <col min="11" max="11" width="24.5703125" bestFit="1" customWidth="1"/>
  </cols>
  <sheetData>
    <row r="1" spans="1:17" s="6" customFormat="1" ht="17.2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5"/>
      <c r="N1" s="5" t="s">
        <v>12</v>
      </c>
      <c r="O1" s="5" t="s">
        <v>13</v>
      </c>
      <c r="P1" s="5" t="s">
        <v>14</v>
      </c>
      <c r="Q1" s="5"/>
    </row>
    <row r="2" spans="1:17" ht="17.25" x14ac:dyDescent="0.3">
      <c r="A2" s="7">
        <v>3301</v>
      </c>
      <c r="B2" s="8">
        <v>1000023</v>
      </c>
      <c r="C2" s="7" t="s">
        <v>15</v>
      </c>
      <c r="D2" s="9">
        <v>41792</v>
      </c>
      <c r="E2" s="10">
        <v>8</v>
      </c>
      <c r="F2" s="11" t="s">
        <v>16</v>
      </c>
      <c r="G2" s="9">
        <v>44714</v>
      </c>
      <c r="H2" s="12">
        <v>585000</v>
      </c>
      <c r="I2" s="13">
        <v>8.5000000000000006E-2</v>
      </c>
      <c r="J2" s="12">
        <v>1146521</v>
      </c>
      <c r="K2" s="10">
        <v>33869367693</v>
      </c>
    </row>
    <row r="3" spans="1:17" ht="17.25" x14ac:dyDescent="0.3">
      <c r="A3" s="8">
        <v>3318</v>
      </c>
      <c r="B3" s="8">
        <v>1000008</v>
      </c>
      <c r="C3" s="8" t="s">
        <v>17</v>
      </c>
      <c r="D3" s="14">
        <v>44166</v>
      </c>
      <c r="E3" s="8">
        <v>18</v>
      </c>
      <c r="F3" s="15" t="s">
        <v>18</v>
      </c>
      <c r="G3" s="14">
        <v>44714</v>
      </c>
      <c r="H3" s="16">
        <v>11000000</v>
      </c>
      <c r="I3" s="17">
        <v>0.06</v>
      </c>
      <c r="J3" s="16">
        <v>11000000</v>
      </c>
      <c r="K3" s="18">
        <v>371502019424</v>
      </c>
    </row>
    <row r="4" spans="1:17" ht="17.25" x14ac:dyDescent="0.3">
      <c r="A4" s="7">
        <v>3326</v>
      </c>
      <c r="B4" s="8">
        <v>1000052</v>
      </c>
      <c r="C4" s="7" t="s">
        <v>19</v>
      </c>
      <c r="D4" s="19">
        <v>44349</v>
      </c>
      <c r="E4" s="7">
        <v>366</v>
      </c>
      <c r="F4" s="7" t="s">
        <v>20</v>
      </c>
      <c r="G4" s="19">
        <v>44715</v>
      </c>
      <c r="H4" s="20">
        <v>110000</v>
      </c>
      <c r="I4" s="21">
        <v>6.5000000000000002E-2</v>
      </c>
      <c r="J4" s="20">
        <v>117354</v>
      </c>
      <c r="K4" s="7" t="s">
        <v>21</v>
      </c>
    </row>
    <row r="5" spans="1:17" ht="17.25" x14ac:dyDescent="0.3">
      <c r="A5" s="8">
        <v>3321</v>
      </c>
      <c r="B5" s="8">
        <v>1000038</v>
      </c>
      <c r="C5" s="8" t="s">
        <v>22</v>
      </c>
      <c r="D5" s="14">
        <v>44354</v>
      </c>
      <c r="E5" s="8">
        <v>12</v>
      </c>
      <c r="F5" s="15" t="s">
        <v>18</v>
      </c>
      <c r="G5" s="14">
        <v>44719</v>
      </c>
      <c r="H5" s="16">
        <v>2500000</v>
      </c>
      <c r="I5" s="17">
        <v>5.6000000000000001E-2</v>
      </c>
      <c r="J5" s="16">
        <v>2640000</v>
      </c>
      <c r="K5" s="8">
        <v>12879</v>
      </c>
    </row>
    <row r="6" spans="1:17" ht="17.25" x14ac:dyDescent="0.3">
      <c r="A6" s="7">
        <v>3311</v>
      </c>
      <c r="B6" s="7">
        <v>1000178</v>
      </c>
      <c r="C6" s="7" t="s">
        <v>23</v>
      </c>
      <c r="D6" s="19">
        <v>44355</v>
      </c>
      <c r="E6" s="7">
        <v>365</v>
      </c>
      <c r="F6" s="7" t="s">
        <v>20</v>
      </c>
      <c r="G6" s="19">
        <v>44720</v>
      </c>
      <c r="H6" s="22">
        <v>1000000</v>
      </c>
      <c r="I6" s="21">
        <v>6.5000000000000002E-2</v>
      </c>
      <c r="J6" s="20">
        <v>1065000</v>
      </c>
      <c r="K6" s="7">
        <v>677237</v>
      </c>
    </row>
    <row r="7" spans="1:17" ht="17.25" x14ac:dyDescent="0.3">
      <c r="A7" s="8">
        <v>3326</v>
      </c>
      <c r="B7" s="8">
        <v>1000054</v>
      </c>
      <c r="C7" s="8" t="s">
        <v>19</v>
      </c>
      <c r="D7" s="14">
        <v>44358</v>
      </c>
      <c r="E7" s="8">
        <v>366</v>
      </c>
      <c r="F7" s="15" t="s">
        <v>20</v>
      </c>
      <c r="G7" s="14">
        <v>44724</v>
      </c>
      <c r="H7" s="16">
        <v>220000</v>
      </c>
      <c r="I7" s="17">
        <v>6.5000000000000002E-2</v>
      </c>
      <c r="J7" s="16">
        <v>234703</v>
      </c>
      <c r="K7" s="8" t="s">
        <v>24</v>
      </c>
    </row>
    <row r="8" spans="1:17" ht="17.25" x14ac:dyDescent="0.3">
      <c r="A8" s="8">
        <v>3319</v>
      </c>
      <c r="B8" s="8">
        <v>1000002</v>
      </c>
      <c r="C8" s="8" t="s">
        <v>25</v>
      </c>
      <c r="D8" s="14" t="s">
        <v>26</v>
      </c>
      <c r="E8" s="8">
        <v>24</v>
      </c>
      <c r="F8" s="15" t="s">
        <v>18</v>
      </c>
      <c r="G8" s="14">
        <v>44726</v>
      </c>
      <c r="H8" s="16">
        <v>10000</v>
      </c>
      <c r="I8" s="17">
        <v>6.25E-2</v>
      </c>
      <c r="J8" s="16">
        <v>10000</v>
      </c>
      <c r="K8" s="8">
        <v>303</v>
      </c>
    </row>
    <row r="9" spans="1:17" ht="17.25" x14ac:dyDescent="0.3">
      <c r="A9" s="8">
        <v>3326</v>
      </c>
      <c r="B9" s="8">
        <v>1000053</v>
      </c>
      <c r="C9" s="8" t="s">
        <v>19</v>
      </c>
      <c r="D9" s="14">
        <v>44363</v>
      </c>
      <c r="E9" s="8">
        <v>366</v>
      </c>
      <c r="F9" s="15" t="s">
        <v>20</v>
      </c>
      <c r="G9" s="14">
        <v>44728</v>
      </c>
      <c r="H9" s="16">
        <v>135000</v>
      </c>
      <c r="I9" s="17">
        <v>6.5000000000000002E-2</v>
      </c>
      <c r="J9" s="16">
        <v>144022</v>
      </c>
      <c r="K9" s="8" t="s">
        <v>27</v>
      </c>
    </row>
    <row r="10" spans="1:17" ht="17.25" x14ac:dyDescent="0.3">
      <c r="A10" s="8">
        <v>3324</v>
      </c>
      <c r="B10" s="8">
        <v>1000018</v>
      </c>
      <c r="C10" s="8" t="s">
        <v>28</v>
      </c>
      <c r="D10" s="14">
        <v>44364</v>
      </c>
      <c r="E10" s="8">
        <v>12</v>
      </c>
      <c r="F10" s="15" t="s">
        <v>18</v>
      </c>
      <c r="G10" s="14">
        <v>44729</v>
      </c>
      <c r="H10" s="16">
        <v>6979306.4900000002</v>
      </c>
      <c r="I10" s="17">
        <v>0.06</v>
      </c>
      <c r="J10" s="16">
        <v>7407581.25</v>
      </c>
      <c r="K10" s="18">
        <v>300716107704</v>
      </c>
    </row>
    <row r="11" spans="1:17" ht="17.25" x14ac:dyDescent="0.3">
      <c r="A11" s="7">
        <v>3311</v>
      </c>
      <c r="B11" s="7">
        <v>1000179</v>
      </c>
      <c r="C11" s="7" t="s">
        <v>23</v>
      </c>
      <c r="D11" s="19">
        <v>44365</v>
      </c>
      <c r="E11" s="7">
        <v>365</v>
      </c>
      <c r="F11" s="7" t="s">
        <v>20</v>
      </c>
      <c r="G11" s="19">
        <v>44730</v>
      </c>
      <c r="H11" s="22">
        <v>3000000</v>
      </c>
      <c r="I11" s="21">
        <v>6.5000000000000002E-2</v>
      </c>
      <c r="J11" s="20">
        <v>3195000</v>
      </c>
      <c r="K11" s="7">
        <v>677289</v>
      </c>
    </row>
    <row r="12" spans="1:17" ht="17.25" x14ac:dyDescent="0.3">
      <c r="A12" s="8">
        <v>3337</v>
      </c>
      <c r="B12" s="8">
        <v>1000025</v>
      </c>
      <c r="C12" s="8" t="s">
        <v>29</v>
      </c>
      <c r="D12" s="14" t="s">
        <v>30</v>
      </c>
      <c r="E12" s="8">
        <v>365</v>
      </c>
      <c r="F12" s="15" t="s">
        <v>20</v>
      </c>
      <c r="G12" s="14">
        <v>44730</v>
      </c>
      <c r="H12" s="23">
        <v>5262917</v>
      </c>
      <c r="I12" s="17">
        <v>5.1499999999999997E-2</v>
      </c>
      <c r="J12" s="16">
        <v>5539237</v>
      </c>
      <c r="K12" s="8">
        <v>485927</v>
      </c>
    </row>
    <row r="13" spans="1:17" ht="17.25" x14ac:dyDescent="0.3">
      <c r="A13" s="7">
        <v>3301</v>
      </c>
      <c r="B13" s="8">
        <v>1000381</v>
      </c>
      <c r="C13" s="7" t="s">
        <v>15</v>
      </c>
      <c r="D13" s="9">
        <v>44368</v>
      </c>
      <c r="E13" s="10">
        <v>1</v>
      </c>
      <c r="F13" s="11" t="s">
        <v>16</v>
      </c>
      <c r="G13" s="9">
        <v>44733</v>
      </c>
      <c r="H13" s="12">
        <v>500000</v>
      </c>
      <c r="I13" s="13">
        <v>0.05</v>
      </c>
      <c r="J13" s="12">
        <v>525473</v>
      </c>
      <c r="K13" s="10">
        <v>40239886703</v>
      </c>
    </row>
    <row r="14" spans="1:17" ht="17.25" x14ac:dyDescent="0.3">
      <c r="A14" s="8">
        <v>3307</v>
      </c>
      <c r="B14" s="8">
        <v>1000009</v>
      </c>
      <c r="C14" s="8" t="s">
        <v>31</v>
      </c>
      <c r="D14" s="14">
        <v>44277</v>
      </c>
      <c r="E14" s="8">
        <v>15</v>
      </c>
      <c r="F14" s="15" t="s">
        <v>18</v>
      </c>
      <c r="G14" s="14">
        <v>44734</v>
      </c>
      <c r="H14" s="16">
        <v>5000000</v>
      </c>
      <c r="I14" s="24">
        <v>7</v>
      </c>
      <c r="J14" s="16">
        <v>5453000</v>
      </c>
      <c r="K14" s="8">
        <v>182839</v>
      </c>
    </row>
    <row r="15" spans="1:17" ht="17.25" x14ac:dyDescent="0.3">
      <c r="A15" s="8">
        <v>3307</v>
      </c>
      <c r="B15" s="8">
        <v>1000010</v>
      </c>
      <c r="C15" s="8" t="s">
        <v>31</v>
      </c>
      <c r="D15" s="14">
        <v>44277</v>
      </c>
      <c r="E15" s="8">
        <v>15</v>
      </c>
      <c r="F15" s="15" t="s">
        <v>18</v>
      </c>
      <c r="G15" s="14">
        <v>44734</v>
      </c>
      <c r="H15" s="16">
        <v>5500000</v>
      </c>
      <c r="I15" s="24">
        <v>7</v>
      </c>
      <c r="J15" s="16">
        <v>5998300</v>
      </c>
      <c r="K15" s="8">
        <v>182838</v>
      </c>
    </row>
    <row r="16" spans="1:17" ht="17.25" x14ac:dyDescent="0.3">
      <c r="A16" s="7">
        <v>3311</v>
      </c>
      <c r="B16" s="7">
        <v>1000180</v>
      </c>
      <c r="C16" s="7" t="s">
        <v>23</v>
      </c>
      <c r="D16" s="19">
        <v>44371</v>
      </c>
      <c r="E16" s="7">
        <v>365</v>
      </c>
      <c r="F16" s="7" t="s">
        <v>20</v>
      </c>
      <c r="G16" s="19">
        <v>44736</v>
      </c>
      <c r="H16" s="22">
        <v>2000000</v>
      </c>
      <c r="I16" s="21">
        <v>6.5000000000000002E-2</v>
      </c>
      <c r="J16" s="20">
        <v>2130000</v>
      </c>
      <c r="K16" s="7">
        <v>677325</v>
      </c>
    </row>
    <row r="17" spans="1:11" ht="17.25" x14ac:dyDescent="0.3">
      <c r="A17" s="8">
        <v>3302</v>
      </c>
      <c r="B17" s="8">
        <v>1000014</v>
      </c>
      <c r="C17" s="8" t="s">
        <v>32</v>
      </c>
      <c r="D17" s="14">
        <v>44371</v>
      </c>
      <c r="E17" s="8">
        <v>12</v>
      </c>
      <c r="F17" s="15" t="s">
        <v>18</v>
      </c>
      <c r="G17" s="14">
        <v>44736</v>
      </c>
      <c r="H17" s="16">
        <v>2000000</v>
      </c>
      <c r="I17" s="25">
        <v>4.9000000000000004</v>
      </c>
      <c r="J17" s="16">
        <v>2099816</v>
      </c>
      <c r="K17" s="8"/>
    </row>
    <row r="18" spans="1:11" ht="17.25" x14ac:dyDescent="0.3">
      <c r="A18" s="7">
        <v>3301</v>
      </c>
      <c r="B18" s="8">
        <v>1000112</v>
      </c>
      <c r="C18" s="7" t="s">
        <v>15</v>
      </c>
      <c r="D18" s="9">
        <v>42914</v>
      </c>
      <c r="E18" s="10">
        <v>5</v>
      </c>
      <c r="F18" s="11" t="s">
        <v>16</v>
      </c>
      <c r="G18" s="9">
        <v>44740</v>
      </c>
      <c r="H18" s="12">
        <v>160000</v>
      </c>
      <c r="I18" s="13">
        <v>6.25E-2</v>
      </c>
      <c r="J18" s="12">
        <v>218166</v>
      </c>
      <c r="K18" s="10">
        <v>36972513465</v>
      </c>
    </row>
    <row r="19" spans="1:11" ht="17.25" x14ac:dyDescent="0.3">
      <c r="A19" s="7">
        <v>3301</v>
      </c>
      <c r="B19" s="8">
        <v>1000302</v>
      </c>
      <c r="C19" s="7" t="s">
        <v>15</v>
      </c>
      <c r="D19" s="9">
        <v>44373</v>
      </c>
      <c r="E19" s="10">
        <v>1</v>
      </c>
      <c r="F19" s="11" t="s">
        <v>16</v>
      </c>
      <c r="G19" s="9">
        <v>44740</v>
      </c>
      <c r="H19" s="12">
        <v>300000</v>
      </c>
      <c r="I19" s="13">
        <v>0.05</v>
      </c>
      <c r="J19" s="12">
        <v>315284</v>
      </c>
      <c r="K19" s="10">
        <v>40252367735</v>
      </c>
    </row>
    <row r="20" spans="1:11" ht="17.25" x14ac:dyDescent="0.3">
      <c r="A20" s="7">
        <v>3313</v>
      </c>
      <c r="B20" s="7" t="s">
        <v>33</v>
      </c>
      <c r="C20" s="7" t="s">
        <v>34</v>
      </c>
      <c r="D20" s="9">
        <v>44344</v>
      </c>
      <c r="E20" s="10">
        <v>13</v>
      </c>
      <c r="F20" s="10" t="s">
        <v>18</v>
      </c>
      <c r="G20" s="9">
        <v>44740</v>
      </c>
      <c r="H20" s="26">
        <v>6000000</v>
      </c>
      <c r="I20" s="13">
        <v>6.5000000000000002E-2</v>
      </c>
      <c r="J20" s="12">
        <v>6434274</v>
      </c>
      <c r="K20" s="10" t="s">
        <v>35</v>
      </c>
    </row>
    <row r="21" spans="1:11" ht="17.25" x14ac:dyDescent="0.3">
      <c r="A21" s="8">
        <v>3326</v>
      </c>
      <c r="B21" s="8">
        <v>1000055</v>
      </c>
      <c r="C21" s="8" t="s">
        <v>19</v>
      </c>
      <c r="D21" s="14">
        <v>44376</v>
      </c>
      <c r="E21" s="8">
        <v>366</v>
      </c>
      <c r="F21" s="15" t="s">
        <v>20</v>
      </c>
      <c r="G21" s="14">
        <v>44742</v>
      </c>
      <c r="H21" s="16">
        <v>2000000</v>
      </c>
      <c r="I21" s="17">
        <v>6.5000000000000002E-2</v>
      </c>
      <c r="J21" s="16">
        <v>2130356</v>
      </c>
      <c r="K21" s="8"/>
    </row>
    <row r="22" spans="1:11" ht="17.25" x14ac:dyDescent="0.3">
      <c r="A22" s="8">
        <v>3335</v>
      </c>
      <c r="B22" s="8">
        <v>1000031</v>
      </c>
      <c r="C22" s="8" t="s">
        <v>36</v>
      </c>
      <c r="D22" s="14">
        <v>44377</v>
      </c>
      <c r="E22" s="8">
        <v>1</v>
      </c>
      <c r="F22" s="15" t="s">
        <v>16</v>
      </c>
      <c r="G22" s="14">
        <v>44742</v>
      </c>
      <c r="H22" s="16">
        <v>1000000</v>
      </c>
      <c r="I22" s="27">
        <v>5.0999999999999997E-2</v>
      </c>
      <c r="J22" s="16">
        <v>1051984</v>
      </c>
      <c r="K22" s="8" t="s">
        <v>37</v>
      </c>
    </row>
    <row r="23" spans="1:11" ht="17.25" x14ac:dyDescent="0.3">
      <c r="A23" s="7">
        <v>3311</v>
      </c>
      <c r="B23" s="7">
        <v>1000181</v>
      </c>
      <c r="C23" s="7" t="s">
        <v>23</v>
      </c>
      <c r="D23" s="19">
        <v>44377</v>
      </c>
      <c r="E23" s="7">
        <v>12</v>
      </c>
      <c r="F23" s="7" t="s">
        <v>18</v>
      </c>
      <c r="G23" s="19">
        <v>44742</v>
      </c>
      <c r="H23" s="22">
        <v>2500000</v>
      </c>
      <c r="I23" s="21">
        <v>6.5000000000000002E-2</v>
      </c>
      <c r="J23" s="20">
        <v>2662500</v>
      </c>
      <c r="K23" s="7">
        <v>677351</v>
      </c>
    </row>
    <row r="24" spans="1:11" ht="16.5" x14ac:dyDescent="0.25">
      <c r="A24" s="28"/>
      <c r="B24" s="28"/>
      <c r="C24" s="28"/>
      <c r="D24" s="28"/>
      <c r="E24" s="28"/>
      <c r="F24" s="28"/>
      <c r="G24" s="28"/>
      <c r="H24" s="29">
        <f>SUM(H2:H23)</f>
        <v>57762223.490000002</v>
      </c>
      <c r="I24" s="30"/>
      <c r="J24" s="29">
        <f>SUM(J2:J23)</f>
        <v>61518571.25</v>
      </c>
      <c r="K24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FDR MATURITY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2022-05-23T05:41:27Z</dcterms:created>
  <dcterms:modified xsi:type="dcterms:W3CDTF">2022-05-23T05:41:57Z</dcterms:modified>
</cp:coreProperties>
</file>