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yus\Desktop\probability practicals\"/>
    </mc:Choice>
  </mc:AlternateContent>
  <xr:revisionPtr revIDLastSave="0" documentId="13_ncr:1_{5EF3F504-5617-47ED-8DC2-AB82C842F769}" xr6:coauthVersionLast="47" xr6:coauthVersionMax="47" xr10:uidLastSave="{00000000-0000-0000-0000-000000000000}"/>
  <bookViews>
    <workbookView xWindow="-108" yWindow="-108" windowWidth="23256" windowHeight="13176" activeTab="1" xr2:uid="{872B49DE-BEEF-4E65-A7B6-79D80039C1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B10" i="1"/>
  <c r="C3" i="1"/>
  <c r="C4" i="1"/>
  <c r="C5" i="1"/>
  <c r="C6" i="1"/>
  <c r="C10" i="1" s="1"/>
  <c r="B11" i="1" s="1"/>
  <c r="B13" i="1" s="1"/>
  <c r="D2" i="1" s="1"/>
  <c r="E2" i="1" s="1"/>
  <c r="C7" i="1"/>
  <c r="C8" i="1"/>
  <c r="C9" i="1"/>
  <c r="C2" i="1"/>
</calcChain>
</file>

<file path=xl/sharedStrings.xml><?xml version="1.0" encoding="utf-8"?>
<sst xmlns="http://schemas.openxmlformats.org/spreadsheetml/2006/main" count="18" uniqueCount="14">
  <si>
    <t>f</t>
  </si>
  <si>
    <t>x</t>
  </si>
  <si>
    <t>fx</t>
  </si>
  <si>
    <t>Total</t>
  </si>
  <si>
    <t>Mean</t>
  </si>
  <si>
    <t>P(Estimate)</t>
  </si>
  <si>
    <t>n</t>
  </si>
  <si>
    <t>Probability</t>
  </si>
  <si>
    <t>E.F.</t>
  </si>
  <si>
    <t>Sum</t>
  </si>
  <si>
    <t>Average</t>
  </si>
  <si>
    <t>Running Total</t>
  </si>
  <si>
    <t>Count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</si>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</sst>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Sheet1!$D$2:$D$9</c:f>
              <c:numCache>
                <c:formatCode>General</c:formatCode>
                <c:ptCount val="8"/>
                <c:pt idx="0">
                  <c:v>6.7134385956070788E-3</c:v>
                </c:pt>
                <c:pt idx="1">
                  <c:v>3.6728375162034387E-2</c:v>
                </c:pt>
                <c:pt idx="2">
                  <c:v>0.11482074572530263</c:v>
                </c:pt>
                <c:pt idx="3">
                  <c:v>0.22434636011584513</c:v>
                </c:pt>
                <c:pt idx="4">
                  <c:v>0.28054185632351075</c:v>
                </c:pt>
                <c:pt idx="5">
                  <c:v>0.21925844124683294</c:v>
                </c:pt>
                <c:pt idx="6">
                  <c:v>9.7921245667737661E-2</c:v>
                </c:pt>
                <c:pt idx="7">
                  <c:v>1.9132670585612938E-2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5-457F-A978-F1DF0E00A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193551"/>
        <c:axId val="355191151"/>
      </c:barChart>
      <c:catAx>
        <c:axId val="355193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191151"/>
        <c:crosses val="autoZero"/>
        <c:auto val="1"/>
        <c:lblAlgn val="ctr"/>
        <c:lblOffset val="100"/>
        <c:noMultiLvlLbl val="0"/>
      </c:catAx>
      <c:valAx>
        <c:axId val="35519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19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3</xdr:row>
      <xdr:rowOff>160020</xdr:rowOff>
    </xdr:from>
    <xdr:to>
      <xdr:col>14</xdr:col>
      <xdr:colOff>99060</xdr:colOff>
      <xdr:row>18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59732-79AD-43D6-2B23-AF49D87EF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FD50F-8603-441A-B880-CE2234DF77D6}" name="Table1" displayName="Table1" ref="A1:E9" totalsRowShown="0">
  <autoFilter ref="A1:E9" xr:uid="{D0FFD50F-8603-441A-B880-CE2234DF77D6}"/>
  <tableColumns count="5">
    <tableColumn id="1" xr3:uid="{D238C3D2-0372-4442-9B45-AAA860D95E02}" name="f"/>
    <tableColumn id="2" xr3:uid="{6F37FEAC-6604-47C3-9B86-78027ADED36C}" name="x"/>
    <tableColumn id="3" xr3:uid="{5CB01057-13DE-46FA-A74B-EE5096B82998}" name="fx">
      <calculatedColumnFormula>PRODUCT(A2:B2)</calculatedColumnFormula>
    </tableColumn>
    <tableColumn id="4" xr3:uid="{606963B9-2A7E-48E4-801D-FCC76E698B90}" name="Probability">
      <calculatedColumnFormula>_xlfn.BINOM.DIST(A2,8,0.609848485,FALSE)</calculatedColumnFormula>
    </tableColumn>
    <tableColumn id="5" xr3:uid="{D4F3606D-0483-499D-8C0E-B89EE2B5D266}" name="E.F.">
      <calculatedColumnFormula>D2*429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857-F9F8-47F0-87C9-5620A9B4312A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D4AF-FA1A-4C0D-B134-E1D1C9108F14}">
  <sheetPr codeName="Sheet1"/>
  <dimension ref="A1:E13"/>
  <sheetViews>
    <sheetView tabSelected="1" workbookViewId="0">
      <selection activeCell="H2" sqref="H2"/>
    </sheetView>
  </sheetViews>
  <sheetFormatPr defaultRowHeight="14.4" x14ac:dyDescent="0.3"/>
  <cols>
    <col min="1" max="1" width="10.21875" bestFit="1" customWidth="1"/>
    <col min="2" max="2" width="12" bestFit="1" customWidth="1"/>
    <col min="3" max="3" width="5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>
        <v>1</v>
      </c>
      <c r="B2">
        <v>23</v>
      </c>
      <c r="C2">
        <f>PRODUCT(A2:B2)</f>
        <v>23</v>
      </c>
      <c r="D2">
        <f>_xlfn.BINOM.DIST(A2,B12,B13,FALSE)</f>
        <v>6.7134385956070788E-3</v>
      </c>
      <c r="E2">
        <f>D2*429</f>
        <v>2.8800651575154368</v>
      </c>
    </row>
    <row r="3" spans="1:5" x14ac:dyDescent="0.3">
      <c r="A3">
        <v>2</v>
      </c>
      <c r="B3">
        <v>45</v>
      </c>
      <c r="C3">
        <f t="shared" ref="C3:C9" si="0">PRODUCT(A3:B3)</f>
        <v>90</v>
      </c>
      <c r="D3">
        <f>_xlfn.BINOM.DIST(A3,8,0.609848485,FALSE)</f>
        <v>3.6728375162034387E-2</v>
      </c>
      <c r="E3">
        <f t="shared" ref="E3:E9" si="1">D3*429</f>
        <v>15.756472944512751</v>
      </c>
    </row>
    <row r="4" spans="1:5" x14ac:dyDescent="0.3">
      <c r="A4">
        <v>3</v>
      </c>
      <c r="B4">
        <v>65</v>
      </c>
      <c r="C4">
        <f t="shared" si="0"/>
        <v>195</v>
      </c>
      <c r="D4">
        <f t="shared" ref="D4:D9" si="2">_xlfn.BINOM.DIST(A4,8,0.609848485,FALSE)</f>
        <v>0.11482074572530263</v>
      </c>
      <c r="E4">
        <f t="shared" si="1"/>
        <v>49.258099916154826</v>
      </c>
    </row>
    <row r="5" spans="1:5" x14ac:dyDescent="0.3">
      <c r="A5">
        <v>4</v>
      </c>
      <c r="B5">
        <v>44</v>
      </c>
      <c r="C5">
        <f t="shared" si="0"/>
        <v>176</v>
      </c>
      <c r="D5">
        <f t="shared" si="2"/>
        <v>0.22434636011584513</v>
      </c>
      <c r="E5">
        <f t="shared" si="1"/>
        <v>96.244588489697563</v>
      </c>
    </row>
    <row r="6" spans="1:5" x14ac:dyDescent="0.3">
      <c r="A6">
        <v>5</v>
      </c>
      <c r="B6">
        <v>78</v>
      </c>
      <c r="C6">
        <f t="shared" si="0"/>
        <v>390</v>
      </c>
      <c r="D6">
        <f t="shared" si="2"/>
        <v>0.28054185632351075</v>
      </c>
      <c r="E6">
        <f t="shared" si="1"/>
        <v>120.35245636278611</v>
      </c>
    </row>
    <row r="7" spans="1:5" x14ac:dyDescent="0.3">
      <c r="A7">
        <v>6</v>
      </c>
      <c r="B7">
        <v>65</v>
      </c>
      <c r="C7">
        <f t="shared" si="0"/>
        <v>390</v>
      </c>
      <c r="D7">
        <f t="shared" si="2"/>
        <v>0.21925844124683294</v>
      </c>
      <c r="E7">
        <f t="shared" si="1"/>
        <v>94.061871294891333</v>
      </c>
    </row>
    <row r="8" spans="1:5" x14ac:dyDescent="0.3">
      <c r="A8">
        <v>7</v>
      </c>
      <c r="B8">
        <v>43</v>
      </c>
      <c r="C8">
        <f t="shared" si="0"/>
        <v>301</v>
      </c>
      <c r="D8">
        <f t="shared" si="2"/>
        <v>9.7921245667737661E-2</v>
      </c>
      <c r="E8">
        <f t="shared" si="1"/>
        <v>42.008214391459454</v>
      </c>
    </row>
    <row r="9" spans="1:5" x14ac:dyDescent="0.3">
      <c r="A9">
        <v>8</v>
      </c>
      <c r="B9">
        <v>66</v>
      </c>
      <c r="C9">
        <f t="shared" si="0"/>
        <v>528</v>
      </c>
      <c r="D9">
        <f t="shared" si="2"/>
        <v>1.9132670585612938E-2</v>
      </c>
      <c r="E9">
        <f t="shared" si="1"/>
        <v>8.2079156812279503</v>
      </c>
    </row>
    <row r="10" spans="1:5" x14ac:dyDescent="0.3">
      <c r="A10" t="s">
        <v>3</v>
      </c>
      <c r="B10">
        <f>SUM(B2:B9)</f>
        <v>429</v>
      </c>
      <c r="C10">
        <f>SUM(C2:C9)</f>
        <v>2093</v>
      </c>
    </row>
    <row r="11" spans="1:5" x14ac:dyDescent="0.3">
      <c r="A11" t="s">
        <v>4</v>
      </c>
      <c r="B11">
        <f>C10/B10</f>
        <v>4.8787878787878789</v>
      </c>
    </row>
    <row r="12" spans="1:5" x14ac:dyDescent="0.3">
      <c r="A12" t="s">
        <v>6</v>
      </c>
      <c r="B12">
        <v>8</v>
      </c>
    </row>
    <row r="13" spans="1:5" x14ac:dyDescent="0.3">
      <c r="A13" t="s">
        <v>5</v>
      </c>
      <c r="B13">
        <f>B11/B12</f>
        <v>0.60984848484848486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</dc:creator>
  <cp:lastModifiedBy>AAYUSH KUMAR</cp:lastModifiedBy>
  <dcterms:created xsi:type="dcterms:W3CDTF">2024-05-18T20:04:48Z</dcterms:created>
  <dcterms:modified xsi:type="dcterms:W3CDTF">2024-05-19T09:31:03Z</dcterms:modified>
</cp:coreProperties>
</file>