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13_ncr:1_{6EEA10DA-44BC-42CE-B902-3695747BD956}" xr6:coauthVersionLast="47" xr6:coauthVersionMax="47" xr10:uidLastSave="{00000000-0000-0000-0000-000000000000}"/>
  <bookViews>
    <workbookView xWindow="-108" yWindow="-108" windowWidth="23256" windowHeight="13176" xr2:uid="{52E7942B-29B7-469C-BDBC-4CBA13569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B14" i="1"/>
  <c r="C13" i="1"/>
  <c r="B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<sst xmlns="http://schemas.openxmlformats.org/spreadsheetml/2006/main" count="7" uniqueCount="7">
  <si>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X</t>
  </si>
  <si>
    <t>F</t>
  </si>
  <si>
    <t>FX</t>
  </si>
  <si>
    <t>Total</t>
  </si>
  <si>
    <t>Mean</t>
  </si>
  <si>
    <t>Probability</t>
  </si>
  <si>
    <t>E.F.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</si>
</sst>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9.0002411099892774E-4</c:v>
                </c:pt>
                <c:pt idx="1">
                  <c:v>6.3119491970814803E-3</c:v>
                </c:pt>
                <c:pt idx="2">
                  <c:v>2.2133130757085361E-2</c:v>
                </c:pt>
                <c:pt idx="3">
                  <c:v>5.1740538652914204E-2</c:v>
                </c:pt>
                <c:pt idx="4">
                  <c:v>9.0715250684882606E-2</c:v>
                </c:pt>
                <c:pt idx="5">
                  <c:v>0.12723882543279369</c:v>
                </c:pt>
                <c:pt idx="6">
                  <c:v>0.14872286794197331</c:v>
                </c:pt>
                <c:pt idx="7">
                  <c:v>0.14900095856513146</c:v>
                </c:pt>
                <c:pt idx="8">
                  <c:v>0.13061962303094801</c:v>
                </c:pt>
                <c:pt idx="9">
                  <c:v>0.10178300467950964</c:v>
                </c:pt>
                <c:pt idx="10">
                  <c:v>7.1381327101373224E-2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C-42F6-9068-CB0DB1D4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53968"/>
        <c:axId val="1224344848"/>
      </c:barChart>
      <c:catAx>
        <c:axId val="12243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44848"/>
        <c:crosses val="autoZero"/>
        <c:auto val="1"/>
        <c:lblAlgn val="ctr"/>
        <c:lblOffset val="100"/>
        <c:noMultiLvlLbl val="0"/>
      </c:catAx>
      <c:valAx>
        <c:axId val="1224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</xdr:row>
      <xdr:rowOff>167640</xdr:rowOff>
    </xdr:from>
    <xdr:to>
      <xdr:col>13</xdr:col>
      <xdr:colOff>274320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E91A4-6D9A-EA65-9970-2FE5E16C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53F0E-833D-4701-B741-3124C2B3C56E}" name="Table1" displayName="Table1" ref="A1:E12" totalsRowShown="0">
  <autoFilter ref="A1:E12" xr:uid="{29753F0E-833D-4701-B741-3124C2B3C56E}"/>
  <tableColumns count="5">
    <tableColumn id="1" xr3:uid="{98817EF3-AF75-4A0D-A61E-38BEC6A1AA4F}" name="X"/>
    <tableColumn id="2" xr3:uid="{C4D54C92-DCE4-42A3-BAF5-92BD521876CA}" name="F"/>
    <tableColumn id="3" xr3:uid="{A6DDF980-CEBE-4CFC-9463-0F666A526E25}" name="FX">
      <calculatedColumnFormula>A2*B2</calculatedColumnFormula>
    </tableColumn>
    <tableColumn id="4" xr3:uid="{5CDEE62C-EE93-4225-BF4E-65213E714113}" name="Probability">
      <calculatedColumnFormula>_xlfn.POISSON.DIST(A2,7.013089005,FALSE)</calculatedColumnFormula>
    </tableColumn>
    <tableColumn id="5" xr3:uid="{D291FBA0-4EC9-4C30-943D-E88CA3018BAD}" name="E.F.">
      <calculatedColumnFormula>D2*1528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68AE-7378-4416-9739-E2E6FFBF7EBF}">
  <sheetPr codeName="Sheet1"/>
  <dimension ref="A1:E14"/>
  <sheetViews>
    <sheetView tabSelected="1" workbookViewId="0">
      <selection activeCell="I5" sqref="I5"/>
    </sheetView>
  </sheetViews>
  <sheetFormatPr defaultRowHeight="14.4" x14ac:dyDescent="0.3"/>
  <cols>
    <col min="1" max="1" width="5.6640625" bestFit="1" customWidth="1"/>
    <col min="2" max="2" width="12" bestFit="1" customWidth="1"/>
    <col min="3" max="3" width="6" bestFit="1" customWidth="1"/>
    <col min="4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3">
      <c r="A2">
        <v>0</v>
      </c>
      <c r="B2">
        <v>23</v>
      </c>
      <c r="C2">
        <f>A2*B2</f>
        <v>0</v>
      </c>
      <c r="D2">
        <f>_xlfn.POISSON.DIST(A2,7.013089005,FALSE)</f>
        <v>9.0002411099892774E-4</v>
      </c>
      <c r="E2">
        <f>D2*1528</f>
        <v>1.3752368416063616</v>
      </c>
    </row>
    <row r="3" spans="1:5" x14ac:dyDescent="0.3">
      <c r="A3">
        <v>1</v>
      </c>
      <c r="B3">
        <v>54</v>
      </c>
      <c r="C3">
        <f t="shared" ref="C3:C12" si="0">A3*B3</f>
        <v>54</v>
      </c>
      <c r="D3">
        <f t="shared" ref="D3:D12" si="1">_xlfn.POISSON.DIST(A3,7.013089005,FALSE)</f>
        <v>6.3119491970814803E-3</v>
      </c>
      <c r="E3">
        <f t="shared" ref="E3:E12" si="2">D3*1528</f>
        <v>9.6446583731405013</v>
      </c>
    </row>
    <row r="4" spans="1:5" x14ac:dyDescent="0.3">
      <c r="A4">
        <v>2</v>
      </c>
      <c r="B4">
        <v>76</v>
      </c>
      <c r="C4">
        <f t="shared" si="0"/>
        <v>152</v>
      </c>
      <c r="D4">
        <f t="shared" si="1"/>
        <v>2.2133130757085361E-2</v>
      </c>
      <c r="E4">
        <f t="shared" si="2"/>
        <v>33.819423796826428</v>
      </c>
    </row>
    <row r="5" spans="1:5" x14ac:dyDescent="0.3">
      <c r="A5">
        <v>3</v>
      </c>
      <c r="B5">
        <v>53</v>
      </c>
      <c r="C5">
        <f t="shared" si="0"/>
        <v>159</v>
      </c>
      <c r="D5">
        <f t="shared" si="1"/>
        <v>5.1740538652914204E-2</v>
      </c>
      <c r="E5">
        <f t="shared" si="2"/>
        <v>79.059543061652903</v>
      </c>
    </row>
    <row r="6" spans="1:5" x14ac:dyDescent="0.3">
      <c r="A6">
        <v>4</v>
      </c>
      <c r="B6">
        <v>75</v>
      </c>
      <c r="C6">
        <f t="shared" si="0"/>
        <v>300</v>
      </c>
      <c r="D6">
        <f t="shared" si="1"/>
        <v>9.0715250684882606E-2</v>
      </c>
      <c r="E6">
        <f t="shared" si="2"/>
        <v>138.61290304650063</v>
      </c>
    </row>
    <row r="7" spans="1:5" x14ac:dyDescent="0.3">
      <c r="A7">
        <v>5</v>
      </c>
      <c r="B7">
        <v>95</v>
      </c>
      <c r="C7">
        <f t="shared" si="0"/>
        <v>475</v>
      </c>
      <c r="D7">
        <f t="shared" si="1"/>
        <v>0.12723882543279369</v>
      </c>
      <c r="E7">
        <f t="shared" si="2"/>
        <v>194.42092526130875</v>
      </c>
    </row>
    <row r="8" spans="1:5" x14ac:dyDescent="0.3">
      <c r="A8">
        <v>6</v>
      </c>
      <c r="B8">
        <v>48</v>
      </c>
      <c r="C8">
        <f t="shared" si="0"/>
        <v>288</v>
      </c>
      <c r="D8">
        <f t="shared" si="1"/>
        <v>0.14872286794197331</v>
      </c>
      <c r="E8">
        <f t="shared" si="2"/>
        <v>227.24854221533522</v>
      </c>
    </row>
    <row r="9" spans="1:5" x14ac:dyDescent="0.3">
      <c r="A9">
        <v>7</v>
      </c>
      <c r="B9">
        <v>24</v>
      </c>
      <c r="C9">
        <f t="shared" si="0"/>
        <v>168</v>
      </c>
      <c r="D9">
        <f t="shared" si="1"/>
        <v>0.14900095856513146</v>
      </c>
      <c r="E9">
        <f t="shared" si="2"/>
        <v>227.67346468752086</v>
      </c>
    </row>
    <row r="10" spans="1:5" x14ac:dyDescent="0.3">
      <c r="A10">
        <v>8</v>
      </c>
      <c r="B10">
        <v>664</v>
      </c>
      <c r="C10">
        <f t="shared" si="0"/>
        <v>5312</v>
      </c>
      <c r="D10">
        <f t="shared" si="1"/>
        <v>0.13061962303094801</v>
      </c>
      <c r="E10">
        <f t="shared" si="2"/>
        <v>199.58678399128857</v>
      </c>
    </row>
    <row r="11" spans="1:5" x14ac:dyDescent="0.3">
      <c r="A11">
        <v>9</v>
      </c>
      <c r="B11">
        <v>352</v>
      </c>
      <c r="C11">
        <f t="shared" si="0"/>
        <v>3168</v>
      </c>
      <c r="D11">
        <f t="shared" si="1"/>
        <v>0.10178300467950964</v>
      </c>
      <c r="E11">
        <f t="shared" si="2"/>
        <v>155.52443115029072</v>
      </c>
    </row>
    <row r="12" spans="1:5" x14ac:dyDescent="0.3">
      <c r="A12">
        <v>10</v>
      </c>
      <c r="B12">
        <v>64</v>
      </c>
      <c r="C12">
        <f t="shared" si="0"/>
        <v>640</v>
      </c>
      <c r="D12">
        <f t="shared" si="1"/>
        <v>7.1381327101373224E-2</v>
      </c>
      <c r="E12">
        <f t="shared" si="2"/>
        <v>109.07066781089829</v>
      </c>
    </row>
    <row r="13" spans="1:5" x14ac:dyDescent="0.3">
      <c r="A13" t="s">
        <v>3</v>
      </c>
      <c r="B13">
        <f>SUM(B2:B12)</f>
        <v>1528</v>
      </c>
      <c r="C13">
        <f t="shared" ref="C13" si="3">SUM(C2:C12)</f>
        <v>10716</v>
      </c>
    </row>
    <row r="14" spans="1:5" x14ac:dyDescent="0.3">
      <c r="A14" t="s">
        <v>4</v>
      </c>
      <c r="B14">
        <f>C13/B13</f>
        <v>7.0130890052356021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2024-05-18T20:15:56Z</dcterms:created>
  <dcterms:modified xsi:type="dcterms:W3CDTF">2024-05-19T09:32:06Z</dcterms:modified>
</cp:coreProperties>
</file>