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8E3B469D-6131-2540-A98C-4D5D40952D83}" xr6:coauthVersionLast="47" xr6:coauthVersionMax="47" xr10:uidLastSave="{00000000-0000-0000-0000-000000000000}"/>
  <bookViews>
    <workbookView xWindow="-30100" yWindow="4240" windowWidth="27040" windowHeight="15120" activeTab="1" xr2:uid="{F789D925-8883-FB42-82FA-75F0C65534D3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2" l="1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AQ128" i="1"/>
  <c r="AP128" i="1"/>
  <c r="AB128" i="1"/>
  <c r="CA127" i="1"/>
  <c r="BZ127" i="1"/>
  <c r="BN127" i="1"/>
  <c r="U127" i="1"/>
  <c r="T127" i="1"/>
  <c r="H127" i="1"/>
  <c r="BG126" i="1"/>
  <c r="BF126" i="1"/>
  <c r="AT126" i="1"/>
  <c r="C126" i="1"/>
  <c r="B126" i="1"/>
  <c r="CH125" i="1"/>
  <c r="AO125" i="1"/>
  <c r="AN125" i="1"/>
  <c r="AB125" i="1"/>
  <c r="CA124" i="1"/>
  <c r="BZ124" i="1"/>
  <c r="BN124" i="1"/>
  <c r="U124" i="1"/>
  <c r="T124" i="1"/>
  <c r="H124" i="1"/>
  <c r="BG123" i="1"/>
  <c r="BF123" i="1"/>
  <c r="AT123" i="1"/>
  <c r="C123" i="1"/>
  <c r="B123" i="1"/>
  <c r="CI122" i="1"/>
  <c r="BC122" i="1"/>
  <c r="BB122" i="1"/>
  <c r="AQ122" i="1"/>
  <c r="K122" i="1"/>
  <c r="J122" i="1"/>
  <c r="CQ121" i="1"/>
  <c r="BM121" i="1"/>
  <c r="BL121" i="1"/>
  <c r="BA121" i="1"/>
  <c r="V121" i="1"/>
  <c r="U121" i="1"/>
  <c r="K121" i="1"/>
  <c r="CA120" i="1"/>
  <c r="BZ120" i="1"/>
  <c r="BP120" i="1"/>
  <c r="AN120" i="1"/>
  <c r="AM120" i="1"/>
  <c r="AC120" i="1"/>
  <c r="CR119" i="1"/>
  <c r="CQ119" i="1"/>
  <c r="CH119" i="1"/>
  <c r="BE119" i="1"/>
  <c r="BD119" i="1"/>
  <c r="AT119" i="1"/>
  <c r="R119" i="1"/>
  <c r="Q119" i="1"/>
  <c r="G119" i="1"/>
  <c r="BW118" i="1"/>
  <c r="BV118" i="1"/>
  <c r="BL118" i="1"/>
  <c r="AJ118" i="1"/>
  <c r="AI118" i="1"/>
  <c r="Z118" i="1"/>
  <c r="B118" i="1" a="1"/>
  <c r="BC114" i="1"/>
  <c r="BB114" i="1"/>
  <c r="BA114" i="1"/>
  <c r="AZ114" i="1"/>
  <c r="AY114" i="1"/>
  <c r="AX114" i="1"/>
  <c r="AQ114" i="1"/>
  <c r="AP114" i="1"/>
  <c r="AO114" i="1"/>
  <c r="AN114" i="1"/>
  <c r="AM114" i="1"/>
  <c r="AL114" i="1"/>
  <c r="AE114" i="1"/>
  <c r="AD114" i="1"/>
  <c r="AC114" i="1"/>
  <c r="AB114" i="1"/>
  <c r="AA114" i="1"/>
  <c r="Z114" i="1"/>
  <c r="S114" i="1"/>
  <c r="R114" i="1"/>
  <c r="Q114" i="1"/>
  <c r="P114" i="1"/>
  <c r="O114" i="1"/>
  <c r="N114" i="1"/>
  <c r="G114" i="1"/>
  <c r="F114" i="1"/>
  <c r="E114" i="1"/>
  <c r="D114" i="1"/>
  <c r="C114" i="1"/>
  <c r="B114" i="1"/>
  <c r="BC113" i="1"/>
  <c r="BB113" i="1"/>
  <c r="BA113" i="1"/>
  <c r="AZ113" i="1"/>
  <c r="AY113" i="1"/>
  <c r="AX113" i="1"/>
  <c r="AQ113" i="1"/>
  <c r="AP113" i="1"/>
  <c r="AO113" i="1"/>
  <c r="AN113" i="1"/>
  <c r="AM113" i="1"/>
  <c r="AL113" i="1"/>
  <c r="AE113" i="1"/>
  <c r="AD113" i="1"/>
  <c r="AC113" i="1"/>
  <c r="AB113" i="1"/>
  <c r="AA113" i="1"/>
  <c r="Z113" i="1"/>
  <c r="S113" i="1"/>
  <c r="R113" i="1"/>
  <c r="Q113" i="1"/>
  <c r="P113" i="1"/>
  <c r="O113" i="1"/>
  <c r="N113" i="1"/>
  <c r="G113" i="1"/>
  <c r="F113" i="1"/>
  <c r="E113" i="1"/>
  <c r="D113" i="1"/>
  <c r="C113" i="1"/>
  <c r="B113" i="1"/>
  <c r="BC112" i="1"/>
  <c r="BB112" i="1"/>
  <c r="BA112" i="1"/>
  <c r="AZ112" i="1"/>
  <c r="AY112" i="1"/>
  <c r="AX112" i="1"/>
  <c r="AQ112" i="1"/>
  <c r="AP112" i="1"/>
  <c r="AO112" i="1"/>
  <c r="AN112" i="1"/>
  <c r="AM112" i="1"/>
  <c r="AL112" i="1"/>
  <c r="AE112" i="1"/>
  <c r="AD112" i="1"/>
  <c r="AC112" i="1"/>
  <c r="AB112" i="1"/>
  <c r="AA112" i="1"/>
  <c r="Z112" i="1"/>
  <c r="S112" i="1"/>
  <c r="R112" i="1"/>
  <c r="Q112" i="1"/>
  <c r="P112" i="1"/>
  <c r="O112" i="1"/>
  <c r="N112" i="1"/>
  <c r="G112" i="1"/>
  <c r="F112" i="1"/>
  <c r="E112" i="1"/>
  <c r="D112" i="1"/>
  <c r="C112" i="1"/>
  <c r="B112" i="1"/>
  <c r="BC111" i="1"/>
  <c r="BB111" i="1"/>
  <c r="BA111" i="1"/>
  <c r="AZ111" i="1"/>
  <c r="AY111" i="1"/>
  <c r="AX111" i="1"/>
  <c r="AQ111" i="1"/>
  <c r="AP111" i="1"/>
  <c r="AO111" i="1"/>
  <c r="AN111" i="1"/>
  <c r="AM111" i="1"/>
  <c r="AL111" i="1"/>
  <c r="AE111" i="1"/>
  <c r="AD111" i="1"/>
  <c r="AC111" i="1"/>
  <c r="AB111" i="1"/>
  <c r="AA111" i="1"/>
  <c r="Z111" i="1"/>
  <c r="S111" i="1"/>
  <c r="R111" i="1"/>
  <c r="Q111" i="1"/>
  <c r="P111" i="1"/>
  <c r="O111" i="1"/>
  <c r="N111" i="1"/>
  <c r="G111" i="1"/>
  <c r="F111" i="1"/>
  <c r="E111" i="1"/>
  <c r="D111" i="1"/>
  <c r="C111" i="1"/>
  <c r="B111" i="1"/>
  <c r="BC110" i="1"/>
  <c r="BB110" i="1"/>
  <c r="BA110" i="1"/>
  <c r="AZ110" i="1"/>
  <c r="AY110" i="1"/>
  <c r="AX110" i="1"/>
  <c r="AQ110" i="1"/>
  <c r="AP110" i="1"/>
  <c r="AO110" i="1"/>
  <c r="AN110" i="1"/>
  <c r="AM110" i="1"/>
  <c r="AL110" i="1"/>
  <c r="AE110" i="1"/>
  <c r="AD110" i="1"/>
  <c r="AC110" i="1"/>
  <c r="AB110" i="1"/>
  <c r="AA110" i="1"/>
  <c r="Z110" i="1"/>
  <c r="S110" i="1"/>
  <c r="R110" i="1"/>
  <c r="Q110" i="1"/>
  <c r="P110" i="1"/>
  <c r="O110" i="1"/>
  <c r="N110" i="1"/>
  <c r="G110" i="1"/>
  <c r="F110" i="1"/>
  <c r="E110" i="1"/>
  <c r="D110" i="1"/>
  <c r="C110" i="1"/>
  <c r="B110" i="1"/>
  <c r="BC109" i="1"/>
  <c r="BB109" i="1"/>
  <c r="BA109" i="1"/>
  <c r="AZ109" i="1"/>
  <c r="AY109" i="1"/>
  <c r="AX109" i="1"/>
  <c r="AQ109" i="1"/>
  <c r="AP109" i="1"/>
  <c r="AO109" i="1"/>
  <c r="AN109" i="1"/>
  <c r="AM109" i="1"/>
  <c r="AL109" i="1"/>
  <c r="AE109" i="1"/>
  <c r="AD109" i="1"/>
  <c r="AC109" i="1"/>
  <c r="AB109" i="1"/>
  <c r="AA109" i="1"/>
  <c r="Z109" i="1"/>
  <c r="S109" i="1"/>
  <c r="R109" i="1"/>
  <c r="Q109" i="1"/>
  <c r="P109" i="1"/>
  <c r="O109" i="1"/>
  <c r="N109" i="1"/>
  <c r="G109" i="1"/>
  <c r="F109" i="1"/>
  <c r="E109" i="1"/>
  <c r="D109" i="1"/>
  <c r="C109" i="1"/>
  <c r="B109" i="1"/>
  <c r="BC108" i="1"/>
  <c r="BB108" i="1"/>
  <c r="BA108" i="1"/>
  <c r="AZ108" i="1"/>
  <c r="AY108" i="1"/>
  <c r="AX108" i="1"/>
  <c r="AQ108" i="1"/>
  <c r="AP108" i="1"/>
  <c r="AO108" i="1"/>
  <c r="AN108" i="1"/>
  <c r="AM108" i="1"/>
  <c r="AL108" i="1"/>
  <c r="AE108" i="1"/>
  <c r="AD108" i="1"/>
  <c r="AC108" i="1"/>
  <c r="AB108" i="1"/>
  <c r="AA108" i="1"/>
  <c r="Z108" i="1"/>
  <c r="S108" i="1"/>
  <c r="R108" i="1"/>
  <c r="Q108" i="1"/>
  <c r="P108" i="1"/>
  <c r="O108" i="1"/>
  <c r="N108" i="1"/>
  <c r="G108" i="1"/>
  <c r="F108" i="1"/>
  <c r="E108" i="1"/>
  <c r="D108" i="1"/>
  <c r="C108" i="1"/>
  <c r="B108" i="1"/>
  <c r="BC107" i="1"/>
  <c r="BB107" i="1"/>
  <c r="BA107" i="1"/>
  <c r="AZ107" i="1"/>
  <c r="AY107" i="1"/>
  <c r="AX107" i="1"/>
  <c r="AQ107" i="1"/>
  <c r="AP107" i="1"/>
  <c r="AO107" i="1"/>
  <c r="AN107" i="1"/>
  <c r="AM107" i="1"/>
  <c r="AL107" i="1"/>
  <c r="AE107" i="1"/>
  <c r="AD107" i="1"/>
  <c r="AC107" i="1"/>
  <c r="AB107" i="1"/>
  <c r="AA107" i="1"/>
  <c r="Z107" i="1"/>
  <c r="S107" i="1"/>
  <c r="R107" i="1"/>
  <c r="Q107" i="1"/>
  <c r="P107" i="1"/>
  <c r="O107" i="1"/>
  <c r="N107" i="1"/>
  <c r="G107" i="1"/>
  <c r="F107" i="1"/>
  <c r="E107" i="1"/>
  <c r="D107" i="1"/>
  <c r="C107" i="1"/>
  <c r="B107" i="1"/>
  <c r="BC106" i="1"/>
  <c r="BB106" i="1"/>
  <c r="BA106" i="1"/>
  <c r="AZ106" i="1"/>
  <c r="AY106" i="1"/>
  <c r="AX106" i="1"/>
  <c r="AQ106" i="1"/>
  <c r="AP106" i="1"/>
  <c r="AO106" i="1"/>
  <c r="AN106" i="1"/>
  <c r="AM106" i="1"/>
  <c r="AL106" i="1"/>
  <c r="AE106" i="1"/>
  <c r="AD106" i="1"/>
  <c r="AC106" i="1"/>
  <c r="AB106" i="1"/>
  <c r="AA106" i="1"/>
  <c r="Z106" i="1"/>
  <c r="S106" i="1"/>
  <c r="R106" i="1"/>
  <c r="Q106" i="1"/>
  <c r="P106" i="1"/>
  <c r="O106" i="1"/>
  <c r="N106" i="1"/>
  <c r="G106" i="1"/>
  <c r="F106" i="1"/>
  <c r="E106" i="1"/>
  <c r="D106" i="1"/>
  <c r="C106" i="1"/>
  <c r="B106" i="1"/>
  <c r="BC105" i="1"/>
  <c r="BB105" i="1"/>
  <c r="BA105" i="1"/>
  <c r="AZ105" i="1"/>
  <c r="AY105" i="1"/>
  <c r="AX105" i="1"/>
  <c r="AQ105" i="1"/>
  <c r="AP105" i="1"/>
  <c r="AO105" i="1"/>
  <c r="AN105" i="1"/>
  <c r="AM105" i="1"/>
  <c r="AL105" i="1"/>
  <c r="AE105" i="1"/>
  <c r="AD105" i="1"/>
  <c r="AC105" i="1"/>
  <c r="AB105" i="1"/>
  <c r="AA105" i="1"/>
  <c r="Z105" i="1"/>
  <c r="S105" i="1"/>
  <c r="R105" i="1"/>
  <c r="Q105" i="1"/>
  <c r="P105" i="1"/>
  <c r="O105" i="1"/>
  <c r="N105" i="1"/>
  <c r="G105" i="1"/>
  <c r="F105" i="1"/>
  <c r="E105" i="1"/>
  <c r="D105" i="1"/>
  <c r="C105" i="1"/>
  <c r="B105" i="1"/>
  <c r="BC104" i="1"/>
  <c r="BB104" i="1"/>
  <c r="BA104" i="1"/>
  <c r="AZ104" i="1"/>
  <c r="AY104" i="1"/>
  <c r="AX104" i="1"/>
  <c r="AQ104" i="1"/>
  <c r="AP104" i="1"/>
  <c r="AO104" i="1"/>
  <c r="AN104" i="1"/>
  <c r="AM104" i="1"/>
  <c r="AL104" i="1"/>
  <c r="AE104" i="1"/>
  <c r="AD104" i="1"/>
  <c r="AC104" i="1"/>
  <c r="AB104" i="1"/>
  <c r="AA104" i="1"/>
  <c r="Z104" i="1"/>
  <c r="S104" i="1"/>
  <c r="R104" i="1"/>
  <c r="Q104" i="1"/>
  <c r="P104" i="1"/>
  <c r="O104" i="1"/>
  <c r="N104" i="1"/>
  <c r="G104" i="1"/>
  <c r="F104" i="1"/>
  <c r="E104" i="1"/>
  <c r="D104" i="1"/>
  <c r="C104" i="1"/>
  <c r="B104" i="1"/>
  <c r="B104" i="1" a="1"/>
  <c r="BI114" i="1" s="1"/>
  <c r="C89" i="1"/>
  <c r="C93" i="1"/>
  <c r="C94" i="1"/>
  <c r="C96" i="1"/>
  <c r="C97" i="1"/>
  <c r="C83" i="1"/>
  <c r="C82" i="1"/>
  <c r="C81" i="1"/>
  <c r="C95" i="1" s="1"/>
  <c r="C80" i="1"/>
  <c r="C79" i="1"/>
  <c r="C78" i="1"/>
  <c r="C92" i="1" s="1"/>
  <c r="C77" i="1"/>
  <c r="C91" i="1" s="1"/>
  <c r="C76" i="1"/>
  <c r="C90" i="1" s="1"/>
  <c r="C75" i="1"/>
  <c r="C74" i="1"/>
  <c r="C88" i="1" s="1"/>
  <c r="C73" i="1"/>
  <c r="C87" i="1" s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B58" i="1" a="1"/>
  <c r="B58" i="1" s="1"/>
  <c r="CS128" i="1" l="1"/>
  <c r="CG128" i="1"/>
  <c r="BU128" i="1"/>
  <c r="BI128" i="1"/>
  <c r="AW128" i="1"/>
  <c r="AK128" i="1"/>
  <c r="Y128" i="1"/>
  <c r="M128" i="1"/>
  <c r="CS127" i="1"/>
  <c r="CG127" i="1"/>
  <c r="BU127" i="1"/>
  <c r="BI127" i="1"/>
  <c r="AW127" i="1"/>
  <c r="AK127" i="1"/>
  <c r="Y127" i="1"/>
  <c r="M127" i="1"/>
  <c r="CS126" i="1"/>
  <c r="CG126" i="1"/>
  <c r="BU126" i="1"/>
  <c r="BI126" i="1"/>
  <c r="AW126" i="1"/>
  <c r="AK126" i="1"/>
  <c r="Y126" i="1"/>
  <c r="M126" i="1"/>
  <c r="CS125" i="1"/>
  <c r="CG125" i="1"/>
  <c r="BU125" i="1"/>
  <c r="BI125" i="1"/>
  <c r="AW125" i="1"/>
  <c r="AK125" i="1"/>
  <c r="Y125" i="1"/>
  <c r="M125" i="1"/>
  <c r="CS124" i="1"/>
  <c r="CG124" i="1"/>
  <c r="BU124" i="1"/>
  <c r="BI124" i="1"/>
  <c r="AW124" i="1"/>
  <c r="AK124" i="1"/>
  <c r="Y124" i="1"/>
  <c r="M124" i="1"/>
  <c r="CS123" i="1"/>
  <c r="CG123" i="1"/>
  <c r="BU123" i="1"/>
  <c r="BI123" i="1"/>
  <c r="AW123" i="1"/>
  <c r="AK123" i="1"/>
  <c r="Y123" i="1"/>
  <c r="M123" i="1"/>
  <c r="CS122" i="1"/>
  <c r="CG122" i="1"/>
  <c r="BU122" i="1"/>
  <c r="BI122" i="1"/>
  <c r="AW122" i="1"/>
  <c r="AK122" i="1"/>
  <c r="Y122" i="1"/>
  <c r="M122" i="1"/>
  <c r="CS121" i="1"/>
  <c r="CG121" i="1"/>
  <c r="BU121" i="1"/>
  <c r="BI121" i="1"/>
  <c r="AW121" i="1"/>
  <c r="AK121" i="1"/>
  <c r="Y121" i="1"/>
  <c r="M121" i="1"/>
  <c r="CS120" i="1"/>
  <c r="CG120" i="1"/>
  <c r="BU120" i="1"/>
  <c r="BI120" i="1"/>
  <c r="AW120" i="1"/>
  <c r="AK120" i="1"/>
  <c r="Y120" i="1"/>
  <c r="M120" i="1"/>
  <c r="CS119" i="1"/>
  <c r="CG119" i="1"/>
  <c r="BU119" i="1"/>
  <c r="BI119" i="1"/>
  <c r="AW119" i="1"/>
  <c r="AK119" i="1"/>
  <c r="Y119" i="1"/>
  <c r="M119" i="1"/>
  <c r="CS118" i="1"/>
  <c r="CG118" i="1"/>
  <c r="BU118" i="1"/>
  <c r="BI118" i="1"/>
  <c r="AW118" i="1"/>
  <c r="CR128" i="1"/>
  <c r="CF128" i="1"/>
  <c r="BT128" i="1"/>
  <c r="BH128" i="1"/>
  <c r="AV128" i="1"/>
  <c r="AJ128" i="1"/>
  <c r="X128" i="1"/>
  <c r="L128" i="1"/>
  <c r="CR127" i="1"/>
  <c r="CF127" i="1"/>
  <c r="BT127" i="1"/>
  <c r="BH127" i="1"/>
  <c r="AV127" i="1"/>
  <c r="AJ127" i="1"/>
  <c r="X127" i="1"/>
  <c r="L127" i="1"/>
  <c r="CR126" i="1"/>
  <c r="CF126" i="1"/>
  <c r="BT126" i="1"/>
  <c r="BH126" i="1"/>
  <c r="AV126" i="1"/>
  <c r="AJ126" i="1"/>
  <c r="X126" i="1"/>
  <c r="L126" i="1"/>
  <c r="CR125" i="1"/>
  <c r="CF125" i="1"/>
  <c r="BT125" i="1"/>
  <c r="BH125" i="1"/>
  <c r="AV125" i="1"/>
  <c r="AJ125" i="1"/>
  <c r="X125" i="1"/>
  <c r="L125" i="1"/>
  <c r="CR124" i="1"/>
  <c r="CF124" i="1"/>
  <c r="BT124" i="1"/>
  <c r="BH124" i="1"/>
  <c r="AV124" i="1"/>
  <c r="AJ124" i="1"/>
  <c r="X124" i="1"/>
  <c r="L124" i="1"/>
  <c r="CR123" i="1"/>
  <c r="CF123" i="1"/>
  <c r="BT123" i="1"/>
  <c r="BH123" i="1"/>
  <c r="AV123" i="1"/>
  <c r="AJ123" i="1"/>
  <c r="X123" i="1"/>
  <c r="L123" i="1"/>
  <c r="CR122" i="1"/>
  <c r="CF122" i="1"/>
  <c r="BT122" i="1"/>
  <c r="BH122" i="1"/>
  <c r="AV122" i="1"/>
  <c r="AJ122" i="1"/>
  <c r="X122" i="1"/>
  <c r="L122" i="1"/>
  <c r="CR121" i="1"/>
  <c r="CF121" i="1"/>
  <c r="BT121" i="1"/>
  <c r="BH121" i="1"/>
  <c r="AV121" i="1"/>
  <c r="AJ121" i="1"/>
  <c r="CQ128" i="1"/>
  <c r="CE128" i="1"/>
  <c r="BS128" i="1"/>
  <c r="BG128" i="1"/>
  <c r="AU128" i="1"/>
  <c r="AI128" i="1"/>
  <c r="CP128" i="1"/>
  <c r="CD128" i="1"/>
  <c r="BR128" i="1"/>
  <c r="BF128" i="1"/>
  <c r="AT128" i="1"/>
  <c r="AH128" i="1"/>
  <c r="CO128" i="1"/>
  <c r="BY128" i="1"/>
  <c r="BE128" i="1"/>
  <c r="AO128" i="1"/>
  <c r="W128" i="1"/>
  <c r="I128" i="1"/>
  <c r="CM127" i="1"/>
  <c r="BY127" i="1"/>
  <c r="BK127" i="1"/>
  <c r="AU127" i="1"/>
  <c r="AG127" i="1"/>
  <c r="S127" i="1"/>
  <c r="E127" i="1"/>
  <c r="CI126" i="1"/>
  <c r="BS126" i="1"/>
  <c r="BE126" i="1"/>
  <c r="AQ126" i="1"/>
  <c r="AC126" i="1"/>
  <c r="O126" i="1"/>
  <c r="CQ125" i="1"/>
  <c r="CC125" i="1"/>
  <c r="BO125" i="1"/>
  <c r="BA125" i="1"/>
  <c r="AM125" i="1"/>
  <c r="W125" i="1"/>
  <c r="I125" i="1"/>
  <c r="CM124" i="1"/>
  <c r="BY124" i="1"/>
  <c r="BK124" i="1"/>
  <c r="AU124" i="1"/>
  <c r="AG124" i="1"/>
  <c r="S124" i="1"/>
  <c r="E124" i="1"/>
  <c r="CI123" i="1"/>
  <c r="BS123" i="1"/>
  <c r="BE123" i="1"/>
  <c r="AQ123" i="1"/>
  <c r="AC123" i="1"/>
  <c r="O123" i="1"/>
  <c r="CQ122" i="1"/>
  <c r="CC122" i="1"/>
  <c r="BO122" i="1"/>
  <c r="BA122" i="1"/>
  <c r="AM122" i="1"/>
  <c r="W122" i="1"/>
  <c r="I122" i="1"/>
  <c r="CM121" i="1"/>
  <c r="BY121" i="1"/>
  <c r="BK121" i="1"/>
  <c r="AU121" i="1"/>
  <c r="AG121" i="1"/>
  <c r="T121" i="1"/>
  <c r="G121" i="1"/>
  <c r="CL120" i="1"/>
  <c r="BY120" i="1"/>
  <c r="BL120" i="1"/>
  <c r="AY120" i="1"/>
  <c r="AL120" i="1"/>
  <c r="X120" i="1"/>
  <c r="K120" i="1"/>
  <c r="CP119" i="1"/>
  <c r="CC119" i="1"/>
  <c r="BP119" i="1"/>
  <c r="BC119" i="1"/>
  <c r="AP119" i="1"/>
  <c r="AC119" i="1"/>
  <c r="P119" i="1"/>
  <c r="C119" i="1"/>
  <c r="CH118" i="1"/>
  <c r="BT118" i="1"/>
  <c r="BG118" i="1"/>
  <c r="AT118" i="1"/>
  <c r="AH118" i="1"/>
  <c r="V118" i="1"/>
  <c r="J118" i="1"/>
  <c r="BM128" i="1"/>
  <c r="AM127" i="1"/>
  <c r="CI125" i="1"/>
  <c r="CC124" i="1"/>
  <c r="BY123" i="1"/>
  <c r="E123" i="1"/>
  <c r="CN128" i="1"/>
  <c r="BX128" i="1"/>
  <c r="BD128" i="1"/>
  <c r="AN128" i="1"/>
  <c r="V128" i="1"/>
  <c r="H128" i="1"/>
  <c r="CL127" i="1"/>
  <c r="BX127" i="1"/>
  <c r="BJ127" i="1"/>
  <c r="AT127" i="1"/>
  <c r="AF127" i="1"/>
  <c r="R127" i="1"/>
  <c r="D127" i="1"/>
  <c r="CH126" i="1"/>
  <c r="BR126" i="1"/>
  <c r="BD126" i="1"/>
  <c r="AP126" i="1"/>
  <c r="AB126" i="1"/>
  <c r="N126" i="1"/>
  <c r="CP125" i="1"/>
  <c r="CB125" i="1"/>
  <c r="BN125" i="1"/>
  <c r="AZ125" i="1"/>
  <c r="AL125" i="1"/>
  <c r="V125" i="1"/>
  <c r="H125" i="1"/>
  <c r="CL124" i="1"/>
  <c r="BX124" i="1"/>
  <c r="BJ124" i="1"/>
  <c r="AT124" i="1"/>
  <c r="AF124" i="1"/>
  <c r="R124" i="1"/>
  <c r="D124" i="1"/>
  <c r="CH123" i="1"/>
  <c r="BR123" i="1"/>
  <c r="BD123" i="1"/>
  <c r="AP123" i="1"/>
  <c r="AB123" i="1"/>
  <c r="N123" i="1"/>
  <c r="CP122" i="1"/>
  <c r="CB122" i="1"/>
  <c r="BN122" i="1"/>
  <c r="AZ122" i="1"/>
  <c r="AL122" i="1"/>
  <c r="V122" i="1"/>
  <c r="H122" i="1"/>
  <c r="CL121" i="1"/>
  <c r="BX121" i="1"/>
  <c r="BJ121" i="1"/>
  <c r="AT121" i="1"/>
  <c r="AF121" i="1"/>
  <c r="S121" i="1"/>
  <c r="F121" i="1"/>
  <c r="CK120" i="1"/>
  <c r="BX120" i="1"/>
  <c r="BK120" i="1"/>
  <c r="AX120" i="1"/>
  <c r="AJ120" i="1"/>
  <c r="W120" i="1"/>
  <c r="J120" i="1"/>
  <c r="CO119" i="1"/>
  <c r="CB119" i="1"/>
  <c r="BO119" i="1"/>
  <c r="BB119" i="1"/>
  <c r="AO119" i="1"/>
  <c r="AB119" i="1"/>
  <c r="O119" i="1"/>
  <c r="B119" i="1"/>
  <c r="CF118" i="1"/>
  <c r="BS118" i="1"/>
  <c r="BF118" i="1"/>
  <c r="AS118" i="1"/>
  <c r="AG118" i="1"/>
  <c r="U118" i="1"/>
  <c r="I118" i="1"/>
  <c r="AC128" i="1"/>
  <c r="BY126" i="1"/>
  <c r="AQ125" i="1"/>
  <c r="AM124" i="1"/>
  <c r="AU123" i="1"/>
  <c r="CM128" i="1"/>
  <c r="BW128" i="1"/>
  <c r="BC128" i="1"/>
  <c r="AM128" i="1"/>
  <c r="U128" i="1"/>
  <c r="G128" i="1"/>
  <c r="CK127" i="1"/>
  <c r="BW127" i="1"/>
  <c r="BG127" i="1"/>
  <c r="AS127" i="1"/>
  <c r="AE127" i="1"/>
  <c r="Q127" i="1"/>
  <c r="C127" i="1"/>
  <c r="CE126" i="1"/>
  <c r="BQ126" i="1"/>
  <c r="BC126" i="1"/>
  <c r="AO126" i="1"/>
  <c r="AA126" i="1"/>
  <c r="K126" i="1"/>
  <c r="CO125" i="1"/>
  <c r="CA125" i="1"/>
  <c r="BM125" i="1"/>
  <c r="AY125" i="1"/>
  <c r="AI125" i="1"/>
  <c r="U125" i="1"/>
  <c r="G125" i="1"/>
  <c r="CK124" i="1"/>
  <c r="BW124" i="1"/>
  <c r="BG124" i="1"/>
  <c r="AS124" i="1"/>
  <c r="AE124" i="1"/>
  <c r="Q124" i="1"/>
  <c r="C124" i="1"/>
  <c r="CE123" i="1"/>
  <c r="BQ123" i="1"/>
  <c r="BC123" i="1"/>
  <c r="AO123" i="1"/>
  <c r="AA123" i="1"/>
  <c r="K123" i="1"/>
  <c r="CO122" i="1"/>
  <c r="CA122" i="1"/>
  <c r="BM122" i="1"/>
  <c r="AY122" i="1"/>
  <c r="AI122" i="1"/>
  <c r="U122" i="1"/>
  <c r="G122" i="1"/>
  <c r="CK121" i="1"/>
  <c r="BW121" i="1"/>
  <c r="BG121" i="1"/>
  <c r="AS121" i="1"/>
  <c r="AE121" i="1"/>
  <c r="R121" i="1"/>
  <c r="E121" i="1"/>
  <c r="CJ120" i="1"/>
  <c r="BW120" i="1"/>
  <c r="BJ120" i="1"/>
  <c r="AV120" i="1"/>
  <c r="AI120" i="1"/>
  <c r="V120" i="1"/>
  <c r="I120" i="1"/>
  <c r="CN119" i="1"/>
  <c r="CA119" i="1"/>
  <c r="BN119" i="1"/>
  <c r="BA119" i="1"/>
  <c r="AN119" i="1"/>
  <c r="AA119" i="1"/>
  <c r="N119" i="1"/>
  <c r="CR118" i="1"/>
  <c r="CE118" i="1"/>
  <c r="BR118" i="1"/>
  <c r="BE118" i="1"/>
  <c r="AR118" i="1"/>
  <c r="AF118" i="1"/>
  <c r="T118" i="1"/>
  <c r="H118" i="1"/>
  <c r="BO127" i="1"/>
  <c r="BK126" i="1"/>
  <c r="BS125" i="1"/>
  <c r="BO124" i="1"/>
  <c r="BK123" i="1"/>
  <c r="CL128" i="1"/>
  <c r="BV128" i="1"/>
  <c r="BB128" i="1"/>
  <c r="AL128" i="1"/>
  <c r="T128" i="1"/>
  <c r="F128" i="1"/>
  <c r="CJ127" i="1"/>
  <c r="BV127" i="1"/>
  <c r="BF127" i="1"/>
  <c r="AR127" i="1"/>
  <c r="AD127" i="1"/>
  <c r="P127" i="1"/>
  <c r="B127" i="1"/>
  <c r="CD126" i="1"/>
  <c r="BP126" i="1"/>
  <c r="BB126" i="1"/>
  <c r="AN126" i="1"/>
  <c r="Z126" i="1"/>
  <c r="J126" i="1"/>
  <c r="CN125" i="1"/>
  <c r="BZ125" i="1"/>
  <c r="BL125" i="1"/>
  <c r="AX125" i="1"/>
  <c r="AH125" i="1"/>
  <c r="T125" i="1"/>
  <c r="F125" i="1"/>
  <c r="CJ124" i="1"/>
  <c r="BV124" i="1"/>
  <c r="BF124" i="1"/>
  <c r="AR124" i="1"/>
  <c r="AD124" i="1"/>
  <c r="P124" i="1"/>
  <c r="B124" i="1"/>
  <c r="CD123" i="1"/>
  <c r="BP123" i="1"/>
  <c r="BB123" i="1"/>
  <c r="AN123" i="1"/>
  <c r="Z123" i="1"/>
  <c r="J123" i="1"/>
  <c r="CN122" i="1"/>
  <c r="BZ122" i="1"/>
  <c r="BL122" i="1"/>
  <c r="AX122" i="1"/>
  <c r="AH122" i="1"/>
  <c r="T122" i="1"/>
  <c r="F122" i="1"/>
  <c r="CJ121" i="1"/>
  <c r="BV121" i="1"/>
  <c r="BF121" i="1"/>
  <c r="AR121" i="1"/>
  <c r="AD121" i="1"/>
  <c r="Q121" i="1"/>
  <c r="D121" i="1"/>
  <c r="CI120" i="1"/>
  <c r="BV120" i="1"/>
  <c r="BH120" i="1"/>
  <c r="AU120" i="1"/>
  <c r="AH120" i="1"/>
  <c r="U120" i="1"/>
  <c r="H120" i="1"/>
  <c r="CM119" i="1"/>
  <c r="BZ119" i="1"/>
  <c r="BM119" i="1"/>
  <c r="AZ119" i="1"/>
  <c r="AM119" i="1"/>
  <c r="Z119" i="1"/>
  <c r="L119" i="1"/>
  <c r="CQ118" i="1"/>
  <c r="CD118" i="1"/>
  <c r="BQ118" i="1"/>
  <c r="BD118" i="1"/>
  <c r="AQ118" i="1"/>
  <c r="AE118" i="1"/>
  <c r="S118" i="1"/>
  <c r="G118" i="1"/>
  <c r="CK128" i="1"/>
  <c r="BQ128" i="1"/>
  <c r="BA128" i="1"/>
  <c r="AG128" i="1"/>
  <c r="S128" i="1"/>
  <c r="E128" i="1"/>
  <c r="CI127" i="1"/>
  <c r="BS127" i="1"/>
  <c r="BE127" i="1"/>
  <c r="AQ127" i="1"/>
  <c r="AC127" i="1"/>
  <c r="O127" i="1"/>
  <c r="CQ126" i="1"/>
  <c r="CC126" i="1"/>
  <c r="BO126" i="1"/>
  <c r="BA126" i="1"/>
  <c r="AM126" i="1"/>
  <c r="W126" i="1"/>
  <c r="I126" i="1"/>
  <c r="CM125" i="1"/>
  <c r="BY125" i="1"/>
  <c r="BK125" i="1"/>
  <c r="AU125" i="1"/>
  <c r="AG125" i="1"/>
  <c r="S125" i="1"/>
  <c r="E125" i="1"/>
  <c r="CI124" i="1"/>
  <c r="BS124" i="1"/>
  <c r="BE124" i="1"/>
  <c r="AQ124" i="1"/>
  <c r="AC124" i="1"/>
  <c r="O124" i="1"/>
  <c r="CQ123" i="1"/>
  <c r="CC123" i="1"/>
  <c r="BO123" i="1"/>
  <c r="BA123" i="1"/>
  <c r="AM123" i="1"/>
  <c r="W123" i="1"/>
  <c r="I123" i="1"/>
  <c r="CM122" i="1"/>
  <c r="BY122" i="1"/>
  <c r="BK122" i="1"/>
  <c r="AU122" i="1"/>
  <c r="AG122" i="1"/>
  <c r="S122" i="1"/>
  <c r="E122" i="1"/>
  <c r="CI121" i="1"/>
  <c r="BS121" i="1"/>
  <c r="BE121" i="1"/>
  <c r="AQ121" i="1"/>
  <c r="AC121" i="1"/>
  <c r="P121" i="1"/>
  <c r="C121" i="1"/>
  <c r="CH120" i="1"/>
  <c r="BT120" i="1"/>
  <c r="BG120" i="1"/>
  <c r="AT120" i="1"/>
  <c r="AG120" i="1"/>
  <c r="T120" i="1"/>
  <c r="G120" i="1"/>
  <c r="CL119" i="1"/>
  <c r="BY119" i="1"/>
  <c r="BL119" i="1"/>
  <c r="AY119" i="1"/>
  <c r="AL119" i="1"/>
  <c r="X119" i="1"/>
  <c r="K119" i="1"/>
  <c r="CP118" i="1"/>
  <c r="CC118" i="1"/>
  <c r="BP118" i="1"/>
  <c r="BC118" i="1"/>
  <c r="AP118" i="1"/>
  <c r="AD118" i="1"/>
  <c r="R118" i="1"/>
  <c r="F118" i="1"/>
  <c r="O128" i="1"/>
  <c r="BA127" i="1"/>
  <c r="CM126" i="1"/>
  <c r="AU126" i="1"/>
  <c r="S126" i="1"/>
  <c r="BE125" i="1"/>
  <c r="O125" i="1"/>
  <c r="BA124" i="1"/>
  <c r="I124" i="1"/>
  <c r="AG123" i="1"/>
  <c r="CJ128" i="1"/>
  <c r="BP128" i="1"/>
  <c r="AZ128" i="1"/>
  <c r="AF128" i="1"/>
  <c r="R128" i="1"/>
  <c r="D128" i="1"/>
  <c r="CH127" i="1"/>
  <c r="BR127" i="1"/>
  <c r="BD127" i="1"/>
  <c r="AP127" i="1"/>
  <c r="AB127" i="1"/>
  <c r="N127" i="1"/>
  <c r="CP126" i="1"/>
  <c r="CB126" i="1"/>
  <c r="BN126" i="1"/>
  <c r="AZ126" i="1"/>
  <c r="AL126" i="1"/>
  <c r="V126" i="1"/>
  <c r="H126" i="1"/>
  <c r="CL125" i="1"/>
  <c r="BX125" i="1"/>
  <c r="BJ125" i="1"/>
  <c r="AT125" i="1"/>
  <c r="AF125" i="1"/>
  <c r="R125" i="1"/>
  <c r="D125" i="1"/>
  <c r="CH124" i="1"/>
  <c r="BR124" i="1"/>
  <c r="BD124" i="1"/>
  <c r="AP124" i="1"/>
  <c r="AB124" i="1"/>
  <c r="N124" i="1"/>
  <c r="CP123" i="1"/>
  <c r="CB123" i="1"/>
  <c r="BN123" i="1"/>
  <c r="AZ123" i="1"/>
  <c r="AL123" i="1"/>
  <c r="V123" i="1"/>
  <c r="H123" i="1"/>
  <c r="CL122" i="1"/>
  <c r="BX122" i="1"/>
  <c r="BJ122" i="1"/>
  <c r="AT122" i="1"/>
  <c r="AF122" i="1"/>
  <c r="R122" i="1"/>
  <c r="D122" i="1"/>
  <c r="CH121" i="1"/>
  <c r="BR121" i="1"/>
  <c r="BD121" i="1"/>
  <c r="AP121" i="1"/>
  <c r="AB121" i="1"/>
  <c r="O121" i="1"/>
  <c r="B121" i="1"/>
  <c r="CF120" i="1"/>
  <c r="BS120" i="1"/>
  <c r="BF120" i="1"/>
  <c r="AS120" i="1"/>
  <c r="AF120" i="1"/>
  <c r="S120" i="1"/>
  <c r="F120" i="1"/>
  <c r="CK119" i="1"/>
  <c r="BX119" i="1"/>
  <c r="BK119" i="1"/>
  <c r="AX119" i="1"/>
  <c r="AJ119" i="1"/>
  <c r="W119" i="1"/>
  <c r="J119" i="1"/>
  <c r="CO118" i="1"/>
  <c r="CB118" i="1"/>
  <c r="BO118" i="1"/>
  <c r="BB118" i="1"/>
  <c r="AO118" i="1"/>
  <c r="AC118" i="1"/>
  <c r="Q118" i="1"/>
  <c r="E118" i="1"/>
  <c r="CQ127" i="1"/>
  <c r="I127" i="1"/>
  <c r="E126" i="1"/>
  <c r="CQ124" i="1"/>
  <c r="CM123" i="1"/>
  <c r="CI128" i="1"/>
  <c r="BO128" i="1"/>
  <c r="AY128" i="1"/>
  <c r="AE128" i="1"/>
  <c r="Q128" i="1"/>
  <c r="C128" i="1"/>
  <c r="CE127" i="1"/>
  <c r="BQ127" i="1"/>
  <c r="BC127" i="1"/>
  <c r="AO127" i="1"/>
  <c r="AA127" i="1"/>
  <c r="K127" i="1"/>
  <c r="CO126" i="1"/>
  <c r="CA126" i="1"/>
  <c r="BM126" i="1"/>
  <c r="AY126" i="1"/>
  <c r="AI126" i="1"/>
  <c r="U126" i="1"/>
  <c r="G126" i="1"/>
  <c r="CK125" i="1"/>
  <c r="BW125" i="1"/>
  <c r="BG125" i="1"/>
  <c r="AS125" i="1"/>
  <c r="AE125" i="1"/>
  <c r="Q125" i="1"/>
  <c r="C125" i="1"/>
  <c r="CE124" i="1"/>
  <c r="BQ124" i="1"/>
  <c r="BC124" i="1"/>
  <c r="AO124" i="1"/>
  <c r="AA124" i="1"/>
  <c r="K124" i="1"/>
  <c r="CO123" i="1"/>
  <c r="CA123" i="1"/>
  <c r="BM123" i="1"/>
  <c r="AY123" i="1"/>
  <c r="AI123" i="1"/>
  <c r="U123" i="1"/>
  <c r="G123" i="1"/>
  <c r="CK122" i="1"/>
  <c r="BW122" i="1"/>
  <c r="BG122" i="1"/>
  <c r="AS122" i="1"/>
  <c r="AE122" i="1"/>
  <c r="Q122" i="1"/>
  <c r="C122" i="1"/>
  <c r="CE121" i="1"/>
  <c r="BQ121" i="1"/>
  <c r="BC121" i="1"/>
  <c r="AO121" i="1"/>
  <c r="AA121" i="1"/>
  <c r="N121" i="1"/>
  <c r="CR120" i="1"/>
  <c r="CE120" i="1"/>
  <c r="BR120" i="1"/>
  <c r="BE120" i="1"/>
  <c r="AR120" i="1"/>
  <c r="AE120" i="1"/>
  <c r="R120" i="1"/>
  <c r="E120" i="1"/>
  <c r="CJ119" i="1"/>
  <c r="BW119" i="1"/>
  <c r="BJ119" i="1"/>
  <c r="AV119" i="1"/>
  <c r="AI119" i="1"/>
  <c r="V119" i="1"/>
  <c r="I119" i="1"/>
  <c r="CN118" i="1"/>
  <c r="CA118" i="1"/>
  <c r="BN118" i="1"/>
  <c r="BA118" i="1"/>
  <c r="AN118" i="1"/>
  <c r="AB118" i="1"/>
  <c r="P118" i="1"/>
  <c r="D118" i="1"/>
  <c r="CC127" i="1"/>
  <c r="W127" i="1"/>
  <c r="AG126" i="1"/>
  <c r="AC125" i="1"/>
  <c r="W124" i="1"/>
  <c r="S123" i="1"/>
  <c r="CH128" i="1"/>
  <c r="BN128" i="1"/>
  <c r="AX128" i="1"/>
  <c r="AD128" i="1"/>
  <c r="P128" i="1"/>
  <c r="B128" i="1"/>
  <c r="CD127" i="1"/>
  <c r="BP127" i="1"/>
  <c r="BB127" i="1"/>
  <c r="AN127" i="1"/>
  <c r="Z127" i="1"/>
  <c r="J127" i="1"/>
  <c r="CN126" i="1"/>
  <c r="BZ126" i="1"/>
  <c r="BL126" i="1"/>
  <c r="AX126" i="1"/>
  <c r="AH126" i="1"/>
  <c r="T126" i="1"/>
  <c r="F126" i="1"/>
  <c r="CJ125" i="1"/>
  <c r="BV125" i="1"/>
  <c r="BF125" i="1"/>
  <c r="AR125" i="1"/>
  <c r="AD125" i="1"/>
  <c r="P125" i="1"/>
  <c r="B125" i="1"/>
  <c r="CD124" i="1"/>
  <c r="BP124" i="1"/>
  <c r="BB124" i="1"/>
  <c r="AN124" i="1"/>
  <c r="Z124" i="1"/>
  <c r="J124" i="1"/>
  <c r="CN123" i="1"/>
  <c r="BZ123" i="1"/>
  <c r="BL123" i="1"/>
  <c r="AX123" i="1"/>
  <c r="AH123" i="1"/>
  <c r="T123" i="1"/>
  <c r="F123" i="1"/>
  <c r="CJ122" i="1"/>
  <c r="BV122" i="1"/>
  <c r="BF122" i="1"/>
  <c r="AR122" i="1"/>
  <c r="AD122" i="1"/>
  <c r="P122" i="1"/>
  <c r="B122" i="1"/>
  <c r="CD121" i="1"/>
  <c r="BP121" i="1"/>
  <c r="BB121" i="1"/>
  <c r="AN121" i="1"/>
  <c r="Z121" i="1"/>
  <c r="L121" i="1"/>
  <c r="CQ120" i="1"/>
  <c r="CD120" i="1"/>
  <c r="BQ120" i="1"/>
  <c r="BD120" i="1"/>
  <c r="AQ120" i="1"/>
  <c r="AD120" i="1"/>
  <c r="Q120" i="1"/>
  <c r="D120" i="1"/>
  <c r="CI119" i="1"/>
  <c r="BV119" i="1"/>
  <c r="BH119" i="1"/>
  <c r="AU119" i="1"/>
  <c r="AH119" i="1"/>
  <c r="U119" i="1"/>
  <c r="H119" i="1"/>
  <c r="CM118" i="1"/>
  <c r="BZ118" i="1"/>
  <c r="BM118" i="1"/>
  <c r="AZ118" i="1"/>
  <c r="AM118" i="1"/>
  <c r="AA118" i="1"/>
  <c r="O118" i="1"/>
  <c r="C118" i="1"/>
  <c r="AK118" i="1"/>
  <c r="BX118" i="1"/>
  <c r="S119" i="1"/>
  <c r="BF119" i="1"/>
  <c r="B120" i="1"/>
  <c r="AO120" i="1"/>
  <c r="CB120" i="1"/>
  <c r="W121" i="1"/>
  <c r="BN121" i="1"/>
  <c r="N122" i="1"/>
  <c r="BD122" i="1"/>
  <c r="D123" i="1"/>
  <c r="BJ123" i="1"/>
  <c r="V124" i="1"/>
  <c r="CB124" i="1"/>
  <c r="AP125" i="1"/>
  <c r="D126" i="1"/>
  <c r="BJ126" i="1"/>
  <c r="V127" i="1"/>
  <c r="CB127" i="1"/>
  <c r="AR128" i="1"/>
  <c r="B118" i="1"/>
  <c r="AL118" i="1"/>
  <c r="BY118" i="1"/>
  <c r="T119" i="1"/>
  <c r="BG119" i="1"/>
  <c r="C120" i="1"/>
  <c r="AP120" i="1"/>
  <c r="CC120" i="1"/>
  <c r="X121" i="1"/>
  <c r="BO121" i="1"/>
  <c r="O122" i="1"/>
  <c r="BE122" i="1"/>
  <c r="P123" i="1"/>
  <c r="BV123" i="1"/>
  <c r="AH124" i="1"/>
  <c r="CN124" i="1"/>
  <c r="BB125" i="1"/>
  <c r="P126" i="1"/>
  <c r="BV126" i="1"/>
  <c r="AH127" i="1"/>
  <c r="CN127" i="1"/>
  <c r="AS128" i="1"/>
  <c r="K118" i="1"/>
  <c r="AU118" i="1"/>
  <c r="CI118" i="1"/>
  <c r="AD119" i="1"/>
  <c r="BQ119" i="1"/>
  <c r="L120" i="1"/>
  <c r="AZ120" i="1"/>
  <c r="CM120" i="1"/>
  <c r="AH121" i="1"/>
  <c r="BZ121" i="1"/>
  <c r="Z122" i="1"/>
  <c r="BP122" i="1"/>
  <c r="Q123" i="1"/>
  <c r="BW123" i="1"/>
  <c r="AI124" i="1"/>
  <c r="CO124" i="1"/>
  <c r="BC125" i="1"/>
  <c r="Q126" i="1"/>
  <c r="BW126" i="1"/>
  <c r="AI127" i="1"/>
  <c r="CO127" i="1"/>
  <c r="BJ128" i="1"/>
  <c r="L118" i="1"/>
  <c r="AV118" i="1"/>
  <c r="CJ118" i="1"/>
  <c r="AE119" i="1"/>
  <c r="BR119" i="1"/>
  <c r="N120" i="1"/>
  <c r="BA120" i="1"/>
  <c r="CN120" i="1"/>
  <c r="AI121" i="1"/>
  <c r="CA121" i="1"/>
  <c r="AA122" i="1"/>
  <c r="BQ122" i="1"/>
  <c r="R123" i="1"/>
  <c r="BX123" i="1"/>
  <c r="AL124" i="1"/>
  <c r="CP124" i="1"/>
  <c r="BD125" i="1"/>
  <c r="R126" i="1"/>
  <c r="BX126" i="1"/>
  <c r="AL127" i="1"/>
  <c r="CP127" i="1"/>
  <c r="BK128" i="1"/>
  <c r="M118" i="1"/>
  <c r="AX118" i="1"/>
  <c r="CK118" i="1"/>
  <c r="AF119" i="1"/>
  <c r="BS119" i="1"/>
  <c r="O120" i="1"/>
  <c r="BB120" i="1"/>
  <c r="CO120" i="1"/>
  <c r="AL121" i="1"/>
  <c r="CB121" i="1"/>
  <c r="AB122" i="1"/>
  <c r="BR122" i="1"/>
  <c r="AD123" i="1"/>
  <c r="CJ123" i="1"/>
  <c r="AX124" i="1"/>
  <c r="J125" i="1"/>
  <c r="BP125" i="1"/>
  <c r="AD126" i="1"/>
  <c r="CJ126" i="1"/>
  <c r="AX127" i="1"/>
  <c r="J128" i="1"/>
  <c r="BL128" i="1"/>
  <c r="N118" i="1"/>
  <c r="AY118" i="1"/>
  <c r="CL118" i="1"/>
  <c r="AG119" i="1"/>
  <c r="BT119" i="1"/>
  <c r="P120" i="1"/>
  <c r="BC120" i="1"/>
  <c r="CP120" i="1"/>
  <c r="AM121" i="1"/>
  <c r="CC121" i="1"/>
  <c r="AC122" i="1"/>
  <c r="BS122" i="1"/>
  <c r="AE123" i="1"/>
  <c r="CK123" i="1"/>
  <c r="AY124" i="1"/>
  <c r="K125" i="1"/>
  <c r="BQ125" i="1"/>
  <c r="AE126" i="1"/>
  <c r="CK126" i="1"/>
  <c r="AY127" i="1"/>
  <c r="K128" i="1"/>
  <c r="BZ128" i="1"/>
  <c r="W118" i="1"/>
  <c r="BH118" i="1"/>
  <c r="D119" i="1"/>
  <c r="AQ119" i="1"/>
  <c r="CD119" i="1"/>
  <c r="Z120" i="1"/>
  <c r="BM120" i="1"/>
  <c r="H121" i="1"/>
  <c r="AX121" i="1"/>
  <c r="CN121" i="1"/>
  <c r="AN122" i="1"/>
  <c r="CD122" i="1"/>
  <c r="AF123" i="1"/>
  <c r="CL123" i="1"/>
  <c r="AZ124" i="1"/>
  <c r="N125" i="1"/>
  <c r="BR125" i="1"/>
  <c r="AF126" i="1"/>
  <c r="CL126" i="1"/>
  <c r="AZ127" i="1"/>
  <c r="N128" i="1"/>
  <c r="CA128" i="1"/>
  <c r="X118" i="1"/>
  <c r="BJ118" i="1"/>
  <c r="E119" i="1"/>
  <c r="AR119" i="1"/>
  <c r="CE119" i="1"/>
  <c r="AA120" i="1"/>
  <c r="BN120" i="1"/>
  <c r="I121" i="1"/>
  <c r="AY121" i="1"/>
  <c r="CO121" i="1"/>
  <c r="AO122" i="1"/>
  <c r="CE122" i="1"/>
  <c r="AR123" i="1"/>
  <c r="F124" i="1"/>
  <c r="BL124" i="1"/>
  <c r="Z125" i="1"/>
  <c r="CD125" i="1"/>
  <c r="AR126" i="1"/>
  <c r="F127" i="1"/>
  <c r="BL127" i="1"/>
  <c r="Z128" i="1"/>
  <c r="CB128" i="1"/>
  <c r="Y118" i="1"/>
  <c r="BK118" i="1"/>
  <c r="F119" i="1"/>
  <c r="AS119" i="1"/>
  <c r="CF119" i="1"/>
  <c r="AB120" i="1"/>
  <c r="BO120" i="1"/>
  <c r="J121" i="1"/>
  <c r="AZ121" i="1"/>
  <c r="CP121" i="1"/>
  <c r="AP122" i="1"/>
  <c r="CH122" i="1"/>
  <c r="AS123" i="1"/>
  <c r="G124" i="1"/>
  <c r="BM124" i="1"/>
  <c r="AA125" i="1"/>
  <c r="CE125" i="1"/>
  <c r="AS126" i="1"/>
  <c r="G127" i="1"/>
  <c r="BM127" i="1"/>
  <c r="AA128" i="1"/>
  <c r="CC128" i="1"/>
  <c r="H104" i="1"/>
  <c r="T104" i="1"/>
  <c r="AF104" i="1"/>
  <c r="AR104" i="1"/>
  <c r="BD104" i="1"/>
  <c r="H105" i="1"/>
  <c r="T105" i="1"/>
  <c r="AF105" i="1"/>
  <c r="AR105" i="1"/>
  <c r="BD105" i="1"/>
  <c r="H106" i="1"/>
  <c r="T106" i="1"/>
  <c r="AF106" i="1"/>
  <c r="AR106" i="1"/>
  <c r="BD106" i="1"/>
  <c r="H107" i="1"/>
  <c r="T107" i="1"/>
  <c r="AF107" i="1"/>
  <c r="AR107" i="1"/>
  <c r="BD107" i="1"/>
  <c r="H108" i="1"/>
  <c r="T108" i="1"/>
  <c r="AF108" i="1"/>
  <c r="AR108" i="1"/>
  <c r="BD108" i="1"/>
  <c r="H109" i="1"/>
  <c r="T109" i="1"/>
  <c r="AF109" i="1"/>
  <c r="AR109" i="1"/>
  <c r="BD109" i="1"/>
  <c r="H110" i="1"/>
  <c r="T110" i="1"/>
  <c r="AF110" i="1"/>
  <c r="AR110" i="1"/>
  <c r="BD110" i="1"/>
  <c r="H111" i="1"/>
  <c r="T111" i="1"/>
  <c r="AF111" i="1"/>
  <c r="AR111" i="1"/>
  <c r="BD111" i="1"/>
  <c r="H112" i="1"/>
  <c r="T112" i="1"/>
  <c r="AF112" i="1"/>
  <c r="AR112" i="1"/>
  <c r="BD112" i="1"/>
  <c r="H113" i="1"/>
  <c r="T113" i="1"/>
  <c r="AF113" i="1"/>
  <c r="AR113" i="1"/>
  <c r="BD113" i="1"/>
  <c r="H114" i="1"/>
  <c r="T114" i="1"/>
  <c r="AF114" i="1"/>
  <c r="AR114" i="1"/>
  <c r="BD114" i="1"/>
  <c r="I104" i="1"/>
  <c r="U104" i="1"/>
  <c r="AG104" i="1"/>
  <c r="AS104" i="1"/>
  <c r="BE104" i="1"/>
  <c r="I105" i="1"/>
  <c r="U105" i="1"/>
  <c r="AG105" i="1"/>
  <c r="AS105" i="1"/>
  <c r="BE105" i="1"/>
  <c r="I106" i="1"/>
  <c r="U106" i="1"/>
  <c r="AG106" i="1"/>
  <c r="AS106" i="1"/>
  <c r="BE106" i="1"/>
  <c r="I107" i="1"/>
  <c r="U107" i="1"/>
  <c r="AG107" i="1"/>
  <c r="AS107" i="1"/>
  <c r="BE107" i="1"/>
  <c r="I108" i="1"/>
  <c r="U108" i="1"/>
  <c r="AG108" i="1"/>
  <c r="AS108" i="1"/>
  <c r="BE108" i="1"/>
  <c r="I109" i="1"/>
  <c r="U109" i="1"/>
  <c r="AG109" i="1"/>
  <c r="AS109" i="1"/>
  <c r="BE109" i="1"/>
  <c r="I110" i="1"/>
  <c r="U110" i="1"/>
  <c r="AG110" i="1"/>
  <c r="AS110" i="1"/>
  <c r="BE110" i="1"/>
  <c r="I111" i="1"/>
  <c r="U111" i="1"/>
  <c r="AG111" i="1"/>
  <c r="AS111" i="1"/>
  <c r="BE111" i="1"/>
  <c r="I112" i="1"/>
  <c r="U112" i="1"/>
  <c r="AG112" i="1"/>
  <c r="AS112" i="1"/>
  <c r="BE112" i="1"/>
  <c r="I113" i="1"/>
  <c r="U113" i="1"/>
  <c r="AG113" i="1"/>
  <c r="AS113" i="1"/>
  <c r="BE113" i="1"/>
  <c r="I114" i="1"/>
  <c r="U114" i="1"/>
  <c r="AG114" i="1"/>
  <c r="AS114" i="1"/>
  <c r="BE114" i="1"/>
  <c r="J104" i="1"/>
  <c r="V104" i="1"/>
  <c r="AH104" i="1"/>
  <c r="AT104" i="1"/>
  <c r="BF104" i="1"/>
  <c r="J105" i="1"/>
  <c r="V105" i="1"/>
  <c r="AH105" i="1"/>
  <c r="AT105" i="1"/>
  <c r="BF105" i="1"/>
  <c r="J106" i="1"/>
  <c r="V106" i="1"/>
  <c r="AH106" i="1"/>
  <c r="AT106" i="1"/>
  <c r="BF106" i="1"/>
  <c r="J107" i="1"/>
  <c r="V107" i="1"/>
  <c r="AH107" i="1"/>
  <c r="AT107" i="1"/>
  <c r="BF107" i="1"/>
  <c r="J108" i="1"/>
  <c r="V108" i="1"/>
  <c r="AH108" i="1"/>
  <c r="AT108" i="1"/>
  <c r="BF108" i="1"/>
  <c r="J109" i="1"/>
  <c r="V109" i="1"/>
  <c r="AH109" i="1"/>
  <c r="AT109" i="1"/>
  <c r="BF109" i="1"/>
  <c r="J110" i="1"/>
  <c r="V110" i="1"/>
  <c r="AH110" i="1"/>
  <c r="AT110" i="1"/>
  <c r="BF110" i="1"/>
  <c r="J111" i="1"/>
  <c r="V111" i="1"/>
  <c r="AH111" i="1"/>
  <c r="AT111" i="1"/>
  <c r="BF111" i="1"/>
  <c r="J112" i="1"/>
  <c r="V112" i="1"/>
  <c r="AH112" i="1"/>
  <c r="AT112" i="1"/>
  <c r="BF112" i="1"/>
  <c r="J113" i="1"/>
  <c r="V113" i="1"/>
  <c r="AH113" i="1"/>
  <c r="AT113" i="1"/>
  <c r="BF113" i="1"/>
  <c r="J114" i="1"/>
  <c r="V114" i="1"/>
  <c r="AH114" i="1"/>
  <c r="AT114" i="1"/>
  <c r="BF114" i="1"/>
  <c r="K104" i="1"/>
  <c r="W104" i="1"/>
  <c r="AI104" i="1"/>
  <c r="AU104" i="1"/>
  <c r="BG104" i="1"/>
  <c r="K105" i="1"/>
  <c r="W105" i="1"/>
  <c r="AI105" i="1"/>
  <c r="AU105" i="1"/>
  <c r="BG105" i="1"/>
  <c r="K106" i="1"/>
  <c r="W106" i="1"/>
  <c r="AI106" i="1"/>
  <c r="AU106" i="1"/>
  <c r="BG106" i="1"/>
  <c r="K107" i="1"/>
  <c r="W107" i="1"/>
  <c r="AI107" i="1"/>
  <c r="AU107" i="1"/>
  <c r="BG107" i="1"/>
  <c r="K108" i="1"/>
  <c r="W108" i="1"/>
  <c r="AI108" i="1"/>
  <c r="AU108" i="1"/>
  <c r="BG108" i="1"/>
  <c r="K109" i="1"/>
  <c r="W109" i="1"/>
  <c r="AI109" i="1"/>
  <c r="AU109" i="1"/>
  <c r="BG109" i="1"/>
  <c r="K110" i="1"/>
  <c r="W110" i="1"/>
  <c r="AI110" i="1"/>
  <c r="AU110" i="1"/>
  <c r="BG110" i="1"/>
  <c r="K111" i="1"/>
  <c r="W111" i="1"/>
  <c r="AI111" i="1"/>
  <c r="AU111" i="1"/>
  <c r="BG111" i="1"/>
  <c r="K112" i="1"/>
  <c r="W112" i="1"/>
  <c r="AI112" i="1"/>
  <c r="AU112" i="1"/>
  <c r="BG112" i="1"/>
  <c r="K113" i="1"/>
  <c r="W113" i="1"/>
  <c r="AI113" i="1"/>
  <c r="AU113" i="1"/>
  <c r="BG113" i="1"/>
  <c r="K114" i="1"/>
  <c r="W114" i="1"/>
  <c r="AI114" i="1"/>
  <c r="AU114" i="1"/>
  <c r="BG114" i="1"/>
  <c r="L104" i="1"/>
  <c r="X104" i="1"/>
  <c r="AJ104" i="1"/>
  <c r="AV104" i="1"/>
  <c r="BH104" i="1"/>
  <c r="L105" i="1"/>
  <c r="X105" i="1"/>
  <c r="AJ105" i="1"/>
  <c r="AV105" i="1"/>
  <c r="BH105" i="1"/>
  <c r="L106" i="1"/>
  <c r="X106" i="1"/>
  <c r="AJ106" i="1"/>
  <c r="AV106" i="1"/>
  <c r="BH106" i="1"/>
  <c r="L107" i="1"/>
  <c r="X107" i="1"/>
  <c r="AJ107" i="1"/>
  <c r="AV107" i="1"/>
  <c r="BH107" i="1"/>
  <c r="L108" i="1"/>
  <c r="X108" i="1"/>
  <c r="AJ108" i="1"/>
  <c r="AV108" i="1"/>
  <c r="BH108" i="1"/>
  <c r="L109" i="1"/>
  <c r="X109" i="1"/>
  <c r="AJ109" i="1"/>
  <c r="AV109" i="1"/>
  <c r="BH109" i="1"/>
  <c r="L110" i="1"/>
  <c r="X110" i="1"/>
  <c r="AJ110" i="1"/>
  <c r="AV110" i="1"/>
  <c r="BH110" i="1"/>
  <c r="L111" i="1"/>
  <c r="X111" i="1"/>
  <c r="AJ111" i="1"/>
  <c r="AV111" i="1"/>
  <c r="BH111" i="1"/>
  <c r="L112" i="1"/>
  <c r="X112" i="1"/>
  <c r="AJ112" i="1"/>
  <c r="AV112" i="1"/>
  <c r="BH112" i="1"/>
  <c r="L113" i="1"/>
  <c r="X113" i="1"/>
  <c r="AJ113" i="1"/>
  <c r="AV113" i="1"/>
  <c r="BH113" i="1"/>
  <c r="L114" i="1"/>
  <c r="X114" i="1"/>
  <c r="AJ114" i="1"/>
  <c r="AV114" i="1"/>
  <c r="BH114" i="1"/>
  <c r="M104" i="1"/>
  <c r="Y104" i="1"/>
  <c r="AK104" i="1"/>
  <c r="AW104" i="1"/>
  <c r="BI104" i="1"/>
  <c r="M105" i="1"/>
  <c r="Y105" i="1"/>
  <c r="AK105" i="1"/>
  <c r="AW105" i="1"/>
  <c r="BI105" i="1"/>
  <c r="M106" i="1"/>
  <c r="Y106" i="1"/>
  <c r="AK106" i="1"/>
  <c r="AW106" i="1"/>
  <c r="BI106" i="1"/>
  <c r="M107" i="1"/>
  <c r="Y107" i="1"/>
  <c r="AK107" i="1"/>
  <c r="AW107" i="1"/>
  <c r="BI107" i="1"/>
  <c r="M108" i="1"/>
  <c r="Y108" i="1"/>
  <c r="AK108" i="1"/>
  <c r="AW108" i="1"/>
  <c r="BI108" i="1"/>
  <c r="M109" i="1"/>
  <c r="Y109" i="1"/>
  <c r="AK109" i="1"/>
  <c r="AW109" i="1"/>
  <c r="BI109" i="1"/>
  <c r="M110" i="1"/>
  <c r="Y110" i="1"/>
  <c r="AK110" i="1"/>
  <c r="AW110" i="1"/>
  <c r="BI110" i="1"/>
  <c r="M111" i="1"/>
  <c r="Y111" i="1"/>
  <c r="AK111" i="1"/>
  <c r="AW111" i="1"/>
  <c r="BI111" i="1"/>
  <c r="M112" i="1"/>
  <c r="Y112" i="1"/>
  <c r="AK112" i="1"/>
  <c r="AW112" i="1"/>
  <c r="BI112" i="1"/>
  <c r="M113" i="1"/>
  <c r="Y113" i="1"/>
  <c r="AK113" i="1"/>
  <c r="AW113" i="1"/>
  <c r="BI113" i="1"/>
  <c r="M114" i="1"/>
  <c r="Y114" i="1"/>
  <c r="AK114" i="1"/>
  <c r="AW114" i="1"/>
  <c r="B132" i="1" l="1" a="1"/>
  <c r="B3" i="1" a="1"/>
  <c r="B3" i="1" s="1"/>
  <c r="CS132" i="1" l="1"/>
  <c r="CG132" i="1"/>
  <c r="BU132" i="1"/>
  <c r="BI132" i="1"/>
  <c r="AW132" i="1"/>
  <c r="AK132" i="1"/>
  <c r="Y132" i="1"/>
  <c r="M132" i="1"/>
  <c r="CR132" i="1"/>
  <c r="CF132" i="1"/>
  <c r="BT132" i="1"/>
  <c r="BH132" i="1"/>
  <c r="AV132" i="1"/>
  <c r="AJ132" i="1"/>
  <c r="X132" i="1"/>
  <c r="L132" i="1"/>
  <c r="CQ132" i="1"/>
  <c r="CE132" i="1"/>
  <c r="BS132" i="1"/>
  <c r="BG132" i="1"/>
  <c r="AU132" i="1"/>
  <c r="AI132" i="1"/>
  <c r="W132" i="1"/>
  <c r="K132" i="1"/>
  <c r="CP132" i="1"/>
  <c r="CD132" i="1"/>
  <c r="BR132" i="1"/>
  <c r="BF132" i="1"/>
  <c r="AT132" i="1"/>
  <c r="AH132" i="1"/>
  <c r="V132" i="1"/>
  <c r="J132" i="1"/>
  <c r="CO132" i="1"/>
  <c r="CC132" i="1"/>
  <c r="BQ132" i="1"/>
  <c r="BE132" i="1"/>
  <c r="AS132" i="1"/>
  <c r="AG132" i="1"/>
  <c r="U132" i="1"/>
  <c r="I132" i="1"/>
  <c r="CN132" i="1"/>
  <c r="CB132" i="1"/>
  <c r="BP132" i="1"/>
  <c r="BD132" i="1"/>
  <c r="AR132" i="1"/>
  <c r="AF132" i="1"/>
  <c r="T132" i="1"/>
  <c r="H132" i="1"/>
  <c r="CM132" i="1"/>
  <c r="CA132" i="1"/>
  <c r="BO132" i="1"/>
  <c r="BC132" i="1"/>
  <c r="AQ132" i="1"/>
  <c r="AE132" i="1"/>
  <c r="S132" i="1"/>
  <c r="G132" i="1"/>
  <c r="CL132" i="1"/>
  <c r="BZ132" i="1"/>
  <c r="BN132" i="1"/>
  <c r="BB132" i="1"/>
  <c r="AP132" i="1"/>
  <c r="AD132" i="1"/>
  <c r="R132" i="1"/>
  <c r="F132" i="1"/>
  <c r="CK132" i="1"/>
  <c r="BY132" i="1"/>
  <c r="BM132" i="1"/>
  <c r="BA132" i="1"/>
  <c r="AO132" i="1"/>
  <c r="AC132" i="1"/>
  <c r="Q132" i="1"/>
  <c r="E132" i="1"/>
  <c r="CJ132" i="1"/>
  <c r="BX132" i="1"/>
  <c r="BL132" i="1"/>
  <c r="AZ132" i="1"/>
  <c r="AN132" i="1"/>
  <c r="AB132" i="1"/>
  <c r="P132" i="1"/>
  <c r="D132" i="1"/>
  <c r="CI132" i="1"/>
  <c r="BW132" i="1"/>
  <c r="BK132" i="1"/>
  <c r="AY132" i="1"/>
  <c r="AM132" i="1"/>
  <c r="AA132" i="1"/>
  <c r="O132" i="1"/>
  <c r="C132" i="1"/>
  <c r="CH132" i="1"/>
  <c r="BV132" i="1"/>
  <c r="BJ132" i="1"/>
  <c r="AX132" i="1"/>
  <c r="AL132" i="1"/>
  <c r="Z132" i="1"/>
  <c r="N132" i="1"/>
  <c r="B1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<sst xmlns="http://schemas.openxmlformats.org/spreadsheetml/2006/main" count="145" uniqueCount="65">
  <si>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</si>
  <si>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</si>
  <si>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</si>
  <si>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</si>
  <si>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</si>
  <si>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</si>
  <si>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</si>
  <si>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</si>
  <si>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</si>
  <si>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</si>
  <si>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</si>
  <si>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</si>
  <si>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</si>
  <si>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</si>
  <si>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</si>
  <si>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</si>
  <si>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</si>
  <si>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</si>
  <si>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</si>
  <si>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</si>
  <si>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</si>
  <si>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</si>
  <si>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</si>
  <si>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</si>
  <si>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</si>
  <si>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</si>
  <si>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</si>
  <si>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</si>
  <si>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</si>
  <si>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</si>
  <si>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</si>
  <si>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</si>
  <si>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Plant Life (years)</t>
  </si>
  <si>
    <t>Decomissioning Cost ($)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</si>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</sst>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6" formatCode="_-* #,##0_-;\-* #,##0_-;_-* &quot;-&quot;??_-;_-@_-"/>
    <numFmt numFmtId="167" formatCode="_(* #,##0_);_(* \(#,##0\);_(* &quot;-&quot;??_);_(@_)"/>
    <numFmt numFmtId="169" formatCode="0.0000"/>
    <numFmt numFmtId="170" formatCode="0.0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6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9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/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85A-9B96-A149-A261-7D0786F761E5}">
  <dimension ref="A1:CS132"/>
  <sheetViews>
    <sheetView topLeftCell="A108" workbookViewId="0">
      <selection activeCell="E126" sqref="E126"/>
    </sheetView>
  </sheetViews>
  <sheetFormatPr baseColWidth="10" defaultRowHeight="16" x14ac:dyDescent="0.2"/>
  <cols>
    <col min="2" max="2" width="12.6640625" customWidth="1"/>
  </cols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t="s">
        <v>28</v>
      </c>
    </row>
    <row r="16" spans="1:97" x14ac:dyDescent="0.2">
      <c r="A16" s="2" t="s">
        <v>27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s="4" t="s">
        <v>16</v>
      </c>
      <c r="B17" s="5">
        <v>2890</v>
      </c>
      <c r="C17" s="5">
        <v>2890</v>
      </c>
      <c r="D17" s="5">
        <v>2890</v>
      </c>
      <c r="E17" s="5">
        <v>2890</v>
      </c>
      <c r="F17" s="5">
        <v>2890</v>
      </c>
      <c r="G17" s="5">
        <v>2890</v>
      </c>
      <c r="H17" s="5">
        <v>2890</v>
      </c>
      <c r="I17" s="5">
        <v>2890</v>
      </c>
      <c r="J17" s="5">
        <v>2890</v>
      </c>
      <c r="K17" s="5">
        <v>2890</v>
      </c>
      <c r="L17" s="5">
        <v>2890</v>
      </c>
      <c r="M17" s="5">
        <v>2890</v>
      </c>
      <c r="N17" s="5">
        <v>2890</v>
      </c>
      <c r="O17" s="5">
        <v>2890</v>
      </c>
      <c r="P17" s="5">
        <v>2890</v>
      </c>
      <c r="Q17" s="5">
        <v>2890</v>
      </c>
      <c r="R17" s="5">
        <v>2890</v>
      </c>
      <c r="S17" s="5">
        <v>2890</v>
      </c>
      <c r="T17" s="5">
        <v>2890</v>
      </c>
      <c r="U17" s="5">
        <v>2890</v>
      </c>
      <c r="V17" s="5">
        <v>2890</v>
      </c>
      <c r="W17" s="5">
        <v>2890</v>
      </c>
      <c r="X17" s="5">
        <v>2890</v>
      </c>
      <c r="Y17" s="5">
        <v>2890</v>
      </c>
      <c r="Z17" s="5">
        <v>2890</v>
      </c>
      <c r="AA17" s="5">
        <v>2890</v>
      </c>
      <c r="AB17" s="5">
        <v>2890</v>
      </c>
      <c r="AC17" s="5">
        <v>2890</v>
      </c>
      <c r="AD17" s="5">
        <v>2890</v>
      </c>
      <c r="AE17" s="5">
        <v>2890</v>
      </c>
      <c r="AF17" s="5">
        <v>2890</v>
      </c>
      <c r="AG17" s="5">
        <v>2890</v>
      </c>
      <c r="AH17" s="5">
        <v>2890</v>
      </c>
      <c r="AI17" s="5">
        <v>2890</v>
      </c>
      <c r="AJ17" s="5">
        <v>2890</v>
      </c>
      <c r="AK17" s="5">
        <v>2890</v>
      </c>
      <c r="AL17" s="5">
        <v>2890</v>
      </c>
      <c r="AM17" s="5">
        <v>2890</v>
      </c>
      <c r="AN17" s="5">
        <v>2890</v>
      </c>
      <c r="AO17" s="5">
        <v>2890</v>
      </c>
      <c r="AP17" s="5">
        <v>2890</v>
      </c>
      <c r="AQ17" s="5">
        <v>2890</v>
      </c>
      <c r="AR17" s="5">
        <v>2890</v>
      </c>
      <c r="AS17" s="5">
        <v>2890</v>
      </c>
      <c r="AT17" s="5">
        <v>2890</v>
      </c>
      <c r="AU17" s="5">
        <v>2890</v>
      </c>
      <c r="AV17" s="5">
        <v>2890</v>
      </c>
      <c r="AW17" s="5">
        <v>2890</v>
      </c>
      <c r="AX17" s="5">
        <v>2890</v>
      </c>
      <c r="AY17" s="5">
        <v>2890</v>
      </c>
      <c r="AZ17" s="5">
        <v>2890</v>
      </c>
      <c r="BA17" s="5">
        <v>2890</v>
      </c>
      <c r="BB17" s="5">
        <v>2890</v>
      </c>
      <c r="BC17" s="5">
        <v>2890</v>
      </c>
      <c r="BD17" s="5">
        <v>2890</v>
      </c>
      <c r="BE17" s="5">
        <v>2890</v>
      </c>
      <c r="BF17" s="5">
        <v>2890</v>
      </c>
      <c r="BG17" s="5">
        <v>2890</v>
      </c>
      <c r="BH17" s="5">
        <v>2890</v>
      </c>
      <c r="BI17" s="5">
        <v>2890</v>
      </c>
      <c r="BJ17" s="5">
        <v>2890</v>
      </c>
      <c r="BK17" s="5">
        <v>2890</v>
      </c>
      <c r="BL17" s="5">
        <v>2890</v>
      </c>
      <c r="BM17" s="5">
        <v>2890</v>
      </c>
      <c r="BN17" s="5">
        <v>2890</v>
      </c>
      <c r="BO17" s="5">
        <v>2890</v>
      </c>
      <c r="BP17" s="5">
        <v>2890</v>
      </c>
      <c r="BQ17" s="5">
        <v>2890</v>
      </c>
      <c r="BR17" s="5">
        <v>2890</v>
      </c>
      <c r="BS17" s="5">
        <v>2890</v>
      </c>
      <c r="BT17" s="5">
        <v>2890</v>
      </c>
      <c r="BU17" s="5">
        <v>2890</v>
      </c>
      <c r="BV17" s="5">
        <v>2890</v>
      </c>
      <c r="BW17" s="5">
        <v>2890</v>
      </c>
      <c r="BX17" s="5">
        <v>2890</v>
      </c>
      <c r="BY17" s="5">
        <v>2890</v>
      </c>
      <c r="BZ17" s="5">
        <v>2890</v>
      </c>
      <c r="CA17" s="5">
        <v>2890</v>
      </c>
      <c r="CB17" s="5">
        <v>2890</v>
      </c>
      <c r="CC17" s="5">
        <v>2890</v>
      </c>
      <c r="CD17" s="5">
        <v>2890</v>
      </c>
      <c r="CE17" s="5">
        <v>2890</v>
      </c>
      <c r="CF17" s="5">
        <v>2890</v>
      </c>
      <c r="CG17" s="5">
        <v>2890</v>
      </c>
      <c r="CH17" s="5">
        <v>2890</v>
      </c>
      <c r="CI17" s="5">
        <v>2890</v>
      </c>
      <c r="CJ17" s="5">
        <v>2890</v>
      </c>
      <c r="CK17" s="5">
        <v>2890</v>
      </c>
      <c r="CL17" s="5">
        <v>2890</v>
      </c>
      <c r="CM17" s="5">
        <v>2890</v>
      </c>
      <c r="CN17" s="5">
        <v>2890</v>
      </c>
      <c r="CO17" s="5">
        <v>2890</v>
      </c>
      <c r="CP17" s="5">
        <v>2890</v>
      </c>
      <c r="CQ17" s="5">
        <v>2890</v>
      </c>
      <c r="CR17" s="5">
        <v>2890</v>
      </c>
      <c r="CS17" s="5">
        <v>2890</v>
      </c>
    </row>
    <row r="18" spans="1:97" x14ac:dyDescent="0.2">
      <c r="A18" s="4" t="s">
        <v>17</v>
      </c>
      <c r="B18" s="5">
        <v>651</v>
      </c>
      <c r="C18" s="5">
        <v>651</v>
      </c>
      <c r="D18" s="5">
        <v>651</v>
      </c>
      <c r="E18" s="5">
        <v>651</v>
      </c>
      <c r="F18" s="5">
        <v>651</v>
      </c>
      <c r="G18" s="5">
        <v>651</v>
      </c>
      <c r="H18" s="5">
        <v>651</v>
      </c>
      <c r="I18" s="5">
        <v>651</v>
      </c>
      <c r="J18" s="5">
        <v>651</v>
      </c>
      <c r="K18" s="5">
        <v>651</v>
      </c>
      <c r="L18" s="5">
        <v>651</v>
      </c>
      <c r="M18" s="5">
        <v>651</v>
      </c>
      <c r="N18" s="5">
        <v>651</v>
      </c>
      <c r="O18" s="5">
        <v>651</v>
      </c>
      <c r="P18" s="5">
        <v>651</v>
      </c>
      <c r="Q18" s="5">
        <v>651</v>
      </c>
      <c r="R18" s="5">
        <v>651</v>
      </c>
      <c r="S18" s="5">
        <v>651</v>
      </c>
      <c r="T18" s="5">
        <v>651</v>
      </c>
      <c r="U18" s="5">
        <v>651</v>
      </c>
      <c r="V18" s="5">
        <v>651</v>
      </c>
      <c r="W18" s="5">
        <v>651</v>
      </c>
      <c r="X18" s="5">
        <v>651</v>
      </c>
      <c r="Y18" s="5">
        <v>651</v>
      </c>
      <c r="Z18" s="5">
        <v>651</v>
      </c>
      <c r="AA18" s="5">
        <v>651</v>
      </c>
      <c r="AB18" s="5">
        <v>651</v>
      </c>
      <c r="AC18" s="5">
        <v>651</v>
      </c>
      <c r="AD18" s="5">
        <v>651</v>
      </c>
      <c r="AE18" s="5">
        <v>651</v>
      </c>
      <c r="AF18" s="5">
        <v>651</v>
      </c>
      <c r="AG18" s="5">
        <v>651</v>
      </c>
      <c r="AH18" s="5">
        <v>651</v>
      </c>
      <c r="AI18" s="5">
        <v>651</v>
      </c>
      <c r="AJ18" s="5">
        <v>651</v>
      </c>
      <c r="AK18" s="5">
        <v>651</v>
      </c>
      <c r="AL18" s="5">
        <v>651</v>
      </c>
      <c r="AM18" s="5">
        <v>651</v>
      </c>
      <c r="AN18" s="5">
        <v>651</v>
      </c>
      <c r="AO18" s="5">
        <v>651</v>
      </c>
      <c r="AP18" s="5">
        <v>651</v>
      </c>
      <c r="AQ18" s="5">
        <v>651</v>
      </c>
      <c r="AR18" s="5">
        <v>651</v>
      </c>
      <c r="AS18" s="5">
        <v>651</v>
      </c>
      <c r="AT18" s="5">
        <v>651</v>
      </c>
      <c r="AU18" s="5">
        <v>651</v>
      </c>
      <c r="AV18" s="5">
        <v>651</v>
      </c>
      <c r="AW18" s="5">
        <v>651</v>
      </c>
      <c r="AX18" s="5">
        <v>651</v>
      </c>
      <c r="AY18" s="5">
        <v>651</v>
      </c>
      <c r="AZ18" s="5">
        <v>651</v>
      </c>
      <c r="BA18" s="5">
        <v>651</v>
      </c>
      <c r="BB18" s="5">
        <v>651</v>
      </c>
      <c r="BC18" s="5">
        <v>651</v>
      </c>
      <c r="BD18" s="5">
        <v>651</v>
      </c>
      <c r="BE18" s="5">
        <v>651</v>
      </c>
      <c r="BF18" s="5">
        <v>651</v>
      </c>
      <c r="BG18" s="5">
        <v>651</v>
      </c>
      <c r="BH18" s="5">
        <v>651</v>
      </c>
      <c r="BI18" s="5">
        <v>651</v>
      </c>
      <c r="BJ18" s="5">
        <v>651</v>
      </c>
      <c r="BK18" s="5">
        <v>651</v>
      </c>
      <c r="BL18" s="5">
        <v>651</v>
      </c>
      <c r="BM18" s="5">
        <v>651</v>
      </c>
      <c r="BN18" s="5">
        <v>651</v>
      </c>
      <c r="BO18" s="5">
        <v>651</v>
      </c>
      <c r="BP18" s="5">
        <v>651</v>
      </c>
      <c r="BQ18" s="5">
        <v>651</v>
      </c>
      <c r="BR18" s="5">
        <v>651</v>
      </c>
      <c r="BS18" s="5">
        <v>651</v>
      </c>
      <c r="BT18" s="5">
        <v>651</v>
      </c>
      <c r="BU18" s="5">
        <v>651</v>
      </c>
      <c r="BV18" s="5">
        <v>651</v>
      </c>
      <c r="BW18" s="5">
        <v>651</v>
      </c>
      <c r="BX18" s="5">
        <v>651</v>
      </c>
      <c r="BY18" s="5">
        <v>651</v>
      </c>
      <c r="BZ18" s="5">
        <v>651</v>
      </c>
      <c r="CA18" s="5">
        <v>651</v>
      </c>
      <c r="CB18" s="5">
        <v>651</v>
      </c>
      <c r="CC18" s="5">
        <v>651</v>
      </c>
      <c r="CD18" s="5">
        <v>651</v>
      </c>
      <c r="CE18" s="5">
        <v>651</v>
      </c>
      <c r="CF18" s="5">
        <v>651</v>
      </c>
      <c r="CG18" s="5">
        <v>651</v>
      </c>
      <c r="CH18" s="5">
        <v>651</v>
      </c>
      <c r="CI18" s="5">
        <v>651</v>
      </c>
      <c r="CJ18" s="5">
        <v>651</v>
      </c>
      <c r="CK18" s="5">
        <v>651</v>
      </c>
      <c r="CL18" s="5">
        <v>651</v>
      </c>
      <c r="CM18" s="5">
        <v>651</v>
      </c>
      <c r="CN18" s="5">
        <v>651</v>
      </c>
      <c r="CO18" s="5">
        <v>651</v>
      </c>
      <c r="CP18" s="5">
        <v>651</v>
      </c>
      <c r="CQ18" s="5">
        <v>651</v>
      </c>
      <c r="CR18" s="5">
        <v>651</v>
      </c>
      <c r="CS18" s="5">
        <v>651</v>
      </c>
    </row>
    <row r="19" spans="1:97" x14ac:dyDescent="0.2">
      <c r="A19" s="4" t="s">
        <v>18</v>
      </c>
      <c r="B19" s="5">
        <v>1230</v>
      </c>
      <c r="C19" s="5">
        <v>1230</v>
      </c>
      <c r="D19" s="5">
        <v>1230</v>
      </c>
      <c r="E19" s="5">
        <v>1230</v>
      </c>
      <c r="F19" s="5">
        <v>1230</v>
      </c>
      <c r="G19" s="5">
        <v>1230</v>
      </c>
      <c r="H19" s="5">
        <v>1230</v>
      </c>
      <c r="I19" s="5">
        <v>1230</v>
      </c>
      <c r="J19" s="5">
        <v>1230</v>
      </c>
      <c r="K19" s="5">
        <v>1230</v>
      </c>
      <c r="L19" s="5">
        <v>1230</v>
      </c>
      <c r="M19" s="5">
        <v>1230</v>
      </c>
      <c r="N19" s="5">
        <v>1230</v>
      </c>
      <c r="O19" s="5">
        <v>1230</v>
      </c>
      <c r="P19" s="5">
        <v>1230</v>
      </c>
      <c r="Q19" s="5">
        <v>1230</v>
      </c>
      <c r="R19" s="5">
        <v>1230</v>
      </c>
      <c r="S19" s="5">
        <v>1230</v>
      </c>
      <c r="T19" s="5">
        <v>1230</v>
      </c>
      <c r="U19" s="5">
        <v>1230</v>
      </c>
      <c r="V19" s="5">
        <v>1230</v>
      </c>
      <c r="W19" s="5">
        <v>1230</v>
      </c>
      <c r="X19" s="5">
        <v>1230</v>
      </c>
      <c r="Y19" s="5">
        <v>1230</v>
      </c>
      <c r="Z19" s="5">
        <v>1230</v>
      </c>
      <c r="AA19" s="5">
        <v>1230</v>
      </c>
      <c r="AB19" s="5">
        <v>1230</v>
      </c>
      <c r="AC19" s="5">
        <v>1230</v>
      </c>
      <c r="AD19" s="5">
        <v>1230</v>
      </c>
      <c r="AE19" s="5">
        <v>1230</v>
      </c>
      <c r="AF19" s="5">
        <v>1230</v>
      </c>
      <c r="AG19" s="5">
        <v>1230</v>
      </c>
      <c r="AH19" s="5">
        <v>1230</v>
      </c>
      <c r="AI19" s="5">
        <v>1230</v>
      </c>
      <c r="AJ19" s="5">
        <v>1230</v>
      </c>
      <c r="AK19" s="5">
        <v>1230</v>
      </c>
      <c r="AL19" s="5">
        <v>1230</v>
      </c>
      <c r="AM19" s="5">
        <v>1230</v>
      </c>
      <c r="AN19" s="5">
        <v>1230</v>
      </c>
      <c r="AO19" s="5">
        <v>1230</v>
      </c>
      <c r="AP19" s="5">
        <v>1230</v>
      </c>
      <c r="AQ19" s="5">
        <v>1230</v>
      </c>
      <c r="AR19" s="5">
        <v>1230</v>
      </c>
      <c r="AS19" s="5">
        <v>1230</v>
      </c>
      <c r="AT19" s="5">
        <v>1230</v>
      </c>
      <c r="AU19" s="5">
        <v>1230</v>
      </c>
      <c r="AV19" s="5">
        <v>1230</v>
      </c>
      <c r="AW19" s="5">
        <v>1230</v>
      </c>
      <c r="AX19" s="5">
        <v>1230</v>
      </c>
      <c r="AY19" s="5">
        <v>1230</v>
      </c>
      <c r="AZ19" s="5">
        <v>1230</v>
      </c>
      <c r="BA19" s="5">
        <v>1230</v>
      </c>
      <c r="BB19" s="5">
        <v>1230</v>
      </c>
      <c r="BC19" s="5">
        <v>1230</v>
      </c>
      <c r="BD19" s="5">
        <v>1230</v>
      </c>
      <c r="BE19" s="5">
        <v>1230</v>
      </c>
      <c r="BF19" s="5">
        <v>1230</v>
      </c>
      <c r="BG19" s="5">
        <v>1230</v>
      </c>
      <c r="BH19" s="5">
        <v>1230</v>
      </c>
      <c r="BI19" s="5">
        <v>1230</v>
      </c>
      <c r="BJ19" s="5">
        <v>1230</v>
      </c>
      <c r="BK19" s="5">
        <v>1230</v>
      </c>
      <c r="BL19" s="5">
        <v>1230</v>
      </c>
      <c r="BM19" s="5">
        <v>1230</v>
      </c>
      <c r="BN19" s="5">
        <v>1230</v>
      </c>
      <c r="BO19" s="5">
        <v>1230</v>
      </c>
      <c r="BP19" s="5">
        <v>1230</v>
      </c>
      <c r="BQ19" s="5">
        <v>1230</v>
      </c>
      <c r="BR19" s="5">
        <v>1230</v>
      </c>
      <c r="BS19" s="5">
        <v>1230</v>
      </c>
      <c r="BT19" s="5">
        <v>1230</v>
      </c>
      <c r="BU19" s="5">
        <v>1230</v>
      </c>
      <c r="BV19" s="5">
        <v>1230</v>
      </c>
      <c r="BW19" s="5">
        <v>1230</v>
      </c>
      <c r="BX19" s="5">
        <v>1230</v>
      </c>
      <c r="BY19" s="5">
        <v>1230</v>
      </c>
      <c r="BZ19" s="5">
        <v>1230</v>
      </c>
      <c r="CA19" s="5">
        <v>1230</v>
      </c>
      <c r="CB19" s="5">
        <v>1230</v>
      </c>
      <c r="CC19" s="5">
        <v>1230</v>
      </c>
      <c r="CD19" s="5">
        <v>1230</v>
      </c>
      <c r="CE19" s="5">
        <v>1230</v>
      </c>
      <c r="CF19" s="5">
        <v>1230</v>
      </c>
      <c r="CG19" s="5">
        <v>1230</v>
      </c>
      <c r="CH19" s="5">
        <v>1230</v>
      </c>
      <c r="CI19" s="5">
        <v>1230</v>
      </c>
      <c r="CJ19" s="5">
        <v>1230</v>
      </c>
      <c r="CK19" s="5">
        <v>1230</v>
      </c>
      <c r="CL19" s="5">
        <v>1230</v>
      </c>
      <c r="CM19" s="5">
        <v>1230</v>
      </c>
      <c r="CN19" s="5">
        <v>1230</v>
      </c>
      <c r="CO19" s="5">
        <v>1230</v>
      </c>
      <c r="CP19" s="5">
        <v>1230</v>
      </c>
      <c r="CQ19" s="5">
        <v>1230</v>
      </c>
      <c r="CR19" s="5">
        <v>1230</v>
      </c>
      <c r="CS19" s="5">
        <v>1230</v>
      </c>
    </row>
    <row r="20" spans="1:97" x14ac:dyDescent="0.2">
      <c r="A20" s="4" t="s">
        <v>19</v>
      </c>
      <c r="B20" s="5">
        <f>B18</f>
        <v>651</v>
      </c>
      <c r="C20" s="5">
        <f t="shared" ref="C20:BN20" si="0">C18</f>
        <v>651</v>
      </c>
      <c r="D20" s="5">
        <f t="shared" si="0"/>
        <v>651</v>
      </c>
      <c r="E20" s="5">
        <f t="shared" si="0"/>
        <v>651</v>
      </c>
      <c r="F20" s="5">
        <f t="shared" si="0"/>
        <v>651</v>
      </c>
      <c r="G20" s="5">
        <f t="shared" si="0"/>
        <v>651</v>
      </c>
      <c r="H20" s="5">
        <f t="shared" si="0"/>
        <v>651</v>
      </c>
      <c r="I20" s="5">
        <f t="shared" si="0"/>
        <v>651</v>
      </c>
      <c r="J20" s="5">
        <f t="shared" si="0"/>
        <v>651</v>
      </c>
      <c r="K20" s="5">
        <f t="shared" si="0"/>
        <v>651</v>
      </c>
      <c r="L20" s="5">
        <f t="shared" si="0"/>
        <v>651</v>
      </c>
      <c r="M20" s="5">
        <f t="shared" si="0"/>
        <v>651</v>
      </c>
      <c r="N20" s="5">
        <f t="shared" si="0"/>
        <v>651</v>
      </c>
      <c r="O20" s="5">
        <f t="shared" si="0"/>
        <v>651</v>
      </c>
      <c r="P20" s="5">
        <f t="shared" si="0"/>
        <v>651</v>
      </c>
      <c r="Q20" s="5">
        <f t="shared" si="0"/>
        <v>651</v>
      </c>
      <c r="R20" s="5">
        <f t="shared" si="0"/>
        <v>651</v>
      </c>
      <c r="S20" s="5">
        <f t="shared" si="0"/>
        <v>651</v>
      </c>
      <c r="T20" s="5">
        <f t="shared" si="0"/>
        <v>651</v>
      </c>
      <c r="U20" s="5">
        <f t="shared" si="0"/>
        <v>651</v>
      </c>
      <c r="V20" s="5">
        <f t="shared" si="0"/>
        <v>651</v>
      </c>
      <c r="W20" s="5">
        <f t="shared" si="0"/>
        <v>651</v>
      </c>
      <c r="X20" s="5">
        <f t="shared" si="0"/>
        <v>651</v>
      </c>
      <c r="Y20" s="5">
        <f t="shared" si="0"/>
        <v>651</v>
      </c>
      <c r="Z20" s="5">
        <f t="shared" si="0"/>
        <v>651</v>
      </c>
      <c r="AA20" s="5">
        <f t="shared" si="0"/>
        <v>651</v>
      </c>
      <c r="AB20" s="5">
        <f t="shared" si="0"/>
        <v>651</v>
      </c>
      <c r="AC20" s="5">
        <f t="shared" si="0"/>
        <v>651</v>
      </c>
      <c r="AD20" s="5">
        <f t="shared" si="0"/>
        <v>651</v>
      </c>
      <c r="AE20" s="5">
        <f t="shared" si="0"/>
        <v>651</v>
      </c>
      <c r="AF20" s="5">
        <f t="shared" si="0"/>
        <v>651</v>
      </c>
      <c r="AG20" s="5">
        <f t="shared" si="0"/>
        <v>651</v>
      </c>
      <c r="AH20" s="5">
        <f t="shared" si="0"/>
        <v>651</v>
      </c>
      <c r="AI20" s="5">
        <f t="shared" si="0"/>
        <v>651</v>
      </c>
      <c r="AJ20" s="5">
        <f t="shared" si="0"/>
        <v>651</v>
      </c>
      <c r="AK20" s="5">
        <f t="shared" si="0"/>
        <v>651</v>
      </c>
      <c r="AL20" s="5">
        <f t="shared" si="0"/>
        <v>651</v>
      </c>
      <c r="AM20" s="5">
        <f t="shared" si="0"/>
        <v>651</v>
      </c>
      <c r="AN20" s="5">
        <f t="shared" si="0"/>
        <v>651</v>
      </c>
      <c r="AO20" s="5">
        <f t="shared" si="0"/>
        <v>651</v>
      </c>
      <c r="AP20" s="5">
        <f t="shared" si="0"/>
        <v>651</v>
      </c>
      <c r="AQ20" s="5">
        <f t="shared" si="0"/>
        <v>651</v>
      </c>
      <c r="AR20" s="5">
        <f t="shared" si="0"/>
        <v>651</v>
      </c>
      <c r="AS20" s="5">
        <f t="shared" si="0"/>
        <v>651</v>
      </c>
      <c r="AT20" s="5">
        <f t="shared" si="0"/>
        <v>651</v>
      </c>
      <c r="AU20" s="5">
        <f t="shared" si="0"/>
        <v>651</v>
      </c>
      <c r="AV20" s="5">
        <f t="shared" si="0"/>
        <v>651</v>
      </c>
      <c r="AW20" s="5">
        <f t="shared" si="0"/>
        <v>651</v>
      </c>
      <c r="AX20" s="5">
        <f t="shared" si="0"/>
        <v>651</v>
      </c>
      <c r="AY20" s="5">
        <f t="shared" si="0"/>
        <v>651</v>
      </c>
      <c r="AZ20" s="5">
        <f t="shared" si="0"/>
        <v>651</v>
      </c>
      <c r="BA20" s="5">
        <f t="shared" si="0"/>
        <v>651</v>
      </c>
      <c r="BB20" s="5">
        <f t="shared" si="0"/>
        <v>651</v>
      </c>
      <c r="BC20" s="5">
        <f t="shared" si="0"/>
        <v>651</v>
      </c>
      <c r="BD20" s="5">
        <f t="shared" si="0"/>
        <v>651</v>
      </c>
      <c r="BE20" s="5">
        <f t="shared" si="0"/>
        <v>651</v>
      </c>
      <c r="BF20" s="5">
        <f t="shared" si="0"/>
        <v>651</v>
      </c>
      <c r="BG20" s="5">
        <f t="shared" si="0"/>
        <v>651</v>
      </c>
      <c r="BH20" s="5">
        <f t="shared" si="0"/>
        <v>651</v>
      </c>
      <c r="BI20" s="5">
        <f t="shared" si="0"/>
        <v>651</v>
      </c>
      <c r="BJ20" s="5">
        <f t="shared" si="0"/>
        <v>651</v>
      </c>
      <c r="BK20" s="5">
        <f t="shared" si="0"/>
        <v>651</v>
      </c>
      <c r="BL20" s="5">
        <f t="shared" si="0"/>
        <v>651</v>
      </c>
      <c r="BM20" s="5">
        <f t="shared" si="0"/>
        <v>651</v>
      </c>
      <c r="BN20" s="5">
        <f t="shared" si="0"/>
        <v>651</v>
      </c>
      <c r="BO20" s="5">
        <f t="shared" ref="BO20:CS20" si="1">BO18</f>
        <v>651</v>
      </c>
      <c r="BP20" s="5">
        <f t="shared" si="1"/>
        <v>651</v>
      </c>
      <c r="BQ20" s="5">
        <f t="shared" si="1"/>
        <v>651</v>
      </c>
      <c r="BR20" s="5">
        <f t="shared" si="1"/>
        <v>651</v>
      </c>
      <c r="BS20" s="5">
        <f t="shared" si="1"/>
        <v>651</v>
      </c>
      <c r="BT20" s="5">
        <f t="shared" si="1"/>
        <v>651</v>
      </c>
      <c r="BU20" s="5">
        <f t="shared" si="1"/>
        <v>651</v>
      </c>
      <c r="BV20" s="5">
        <f t="shared" si="1"/>
        <v>651</v>
      </c>
      <c r="BW20" s="5">
        <f t="shared" si="1"/>
        <v>651</v>
      </c>
      <c r="BX20" s="5">
        <f t="shared" si="1"/>
        <v>651</v>
      </c>
      <c r="BY20" s="5">
        <f t="shared" si="1"/>
        <v>651</v>
      </c>
      <c r="BZ20" s="5">
        <f t="shared" si="1"/>
        <v>651</v>
      </c>
      <c r="CA20" s="5">
        <f t="shared" si="1"/>
        <v>651</v>
      </c>
      <c r="CB20" s="5">
        <f t="shared" si="1"/>
        <v>651</v>
      </c>
      <c r="CC20" s="5">
        <f t="shared" si="1"/>
        <v>651</v>
      </c>
      <c r="CD20" s="5">
        <f t="shared" si="1"/>
        <v>651</v>
      </c>
      <c r="CE20" s="5">
        <f t="shared" si="1"/>
        <v>651</v>
      </c>
      <c r="CF20" s="5">
        <f t="shared" si="1"/>
        <v>651</v>
      </c>
      <c r="CG20" s="5">
        <f t="shared" si="1"/>
        <v>651</v>
      </c>
      <c r="CH20" s="5">
        <f t="shared" si="1"/>
        <v>651</v>
      </c>
      <c r="CI20" s="5">
        <f t="shared" si="1"/>
        <v>651</v>
      </c>
      <c r="CJ20" s="5">
        <f t="shared" si="1"/>
        <v>651</v>
      </c>
      <c r="CK20" s="5">
        <f t="shared" si="1"/>
        <v>651</v>
      </c>
      <c r="CL20" s="5">
        <f t="shared" si="1"/>
        <v>651</v>
      </c>
      <c r="CM20" s="5">
        <f t="shared" si="1"/>
        <v>651</v>
      </c>
      <c r="CN20" s="5">
        <f t="shared" si="1"/>
        <v>651</v>
      </c>
      <c r="CO20" s="5">
        <f t="shared" si="1"/>
        <v>651</v>
      </c>
      <c r="CP20" s="5">
        <f t="shared" si="1"/>
        <v>651</v>
      </c>
      <c r="CQ20" s="5">
        <f t="shared" si="1"/>
        <v>651</v>
      </c>
      <c r="CR20" s="5">
        <f t="shared" si="1"/>
        <v>651</v>
      </c>
      <c r="CS20" s="5">
        <f t="shared" si="1"/>
        <v>651</v>
      </c>
    </row>
    <row r="21" spans="1:97" x14ac:dyDescent="0.2">
      <c r="A21" s="4" t="s">
        <v>20</v>
      </c>
      <c r="B21" s="5">
        <v>3830</v>
      </c>
      <c r="C21" s="5">
        <v>3830</v>
      </c>
      <c r="D21" s="5">
        <v>3830</v>
      </c>
      <c r="E21" s="5">
        <v>3830</v>
      </c>
      <c r="F21" s="5">
        <v>3830</v>
      </c>
      <c r="G21" s="5">
        <v>3830</v>
      </c>
      <c r="H21" s="5">
        <v>3830</v>
      </c>
      <c r="I21" s="5">
        <v>3830</v>
      </c>
      <c r="J21" s="5">
        <v>3830</v>
      </c>
      <c r="K21" s="5">
        <v>3830</v>
      </c>
      <c r="L21" s="5">
        <v>3830</v>
      </c>
      <c r="M21" s="5">
        <v>3830</v>
      </c>
      <c r="N21" s="5">
        <v>3830</v>
      </c>
      <c r="O21" s="5">
        <v>3830</v>
      </c>
      <c r="P21" s="5">
        <v>3830</v>
      </c>
      <c r="Q21" s="5">
        <v>3830</v>
      </c>
      <c r="R21" s="5">
        <v>3830</v>
      </c>
      <c r="S21" s="5">
        <v>3830</v>
      </c>
      <c r="T21" s="5">
        <v>3830</v>
      </c>
      <c r="U21" s="5">
        <v>3830</v>
      </c>
      <c r="V21" s="5">
        <v>3830</v>
      </c>
      <c r="W21" s="5">
        <v>3830</v>
      </c>
      <c r="X21" s="5">
        <v>3830</v>
      </c>
      <c r="Y21" s="5">
        <v>3830</v>
      </c>
      <c r="Z21" s="5">
        <v>3830</v>
      </c>
      <c r="AA21" s="5">
        <v>3830</v>
      </c>
      <c r="AB21" s="5">
        <v>3830</v>
      </c>
      <c r="AC21" s="5">
        <v>3830</v>
      </c>
      <c r="AD21" s="5">
        <v>3830</v>
      </c>
      <c r="AE21" s="5">
        <v>3830</v>
      </c>
      <c r="AF21" s="5">
        <v>3830</v>
      </c>
      <c r="AG21" s="5">
        <v>3830</v>
      </c>
      <c r="AH21" s="5">
        <v>3830</v>
      </c>
      <c r="AI21" s="5">
        <v>3830</v>
      </c>
      <c r="AJ21" s="5">
        <v>3830</v>
      </c>
      <c r="AK21" s="5">
        <v>3830</v>
      </c>
      <c r="AL21" s="5">
        <v>3830</v>
      </c>
      <c r="AM21" s="5">
        <v>3830</v>
      </c>
      <c r="AN21" s="5">
        <v>3830</v>
      </c>
      <c r="AO21" s="5">
        <v>3830</v>
      </c>
      <c r="AP21" s="5">
        <v>3830</v>
      </c>
      <c r="AQ21" s="5">
        <v>3830</v>
      </c>
      <c r="AR21" s="5">
        <v>3830</v>
      </c>
      <c r="AS21" s="5">
        <v>3830</v>
      </c>
      <c r="AT21" s="5">
        <v>3830</v>
      </c>
      <c r="AU21" s="5">
        <v>3830</v>
      </c>
      <c r="AV21" s="5">
        <v>3830</v>
      </c>
      <c r="AW21" s="5">
        <v>3830</v>
      </c>
      <c r="AX21" s="5">
        <v>3830</v>
      </c>
      <c r="AY21" s="5">
        <v>3830</v>
      </c>
      <c r="AZ21" s="5">
        <v>3830</v>
      </c>
      <c r="BA21" s="5">
        <v>3830</v>
      </c>
      <c r="BB21" s="5">
        <v>3830</v>
      </c>
      <c r="BC21" s="5">
        <v>3830</v>
      </c>
      <c r="BD21" s="5">
        <v>3830</v>
      </c>
      <c r="BE21" s="5">
        <v>3830</v>
      </c>
      <c r="BF21" s="5">
        <v>3830</v>
      </c>
      <c r="BG21" s="5">
        <v>3830</v>
      </c>
      <c r="BH21" s="5">
        <v>3830</v>
      </c>
      <c r="BI21" s="5">
        <v>3830</v>
      </c>
      <c r="BJ21" s="5">
        <v>3830</v>
      </c>
      <c r="BK21" s="5">
        <v>3830</v>
      </c>
      <c r="BL21" s="5">
        <v>3830</v>
      </c>
      <c r="BM21" s="5">
        <v>3830</v>
      </c>
      <c r="BN21" s="5">
        <v>3830</v>
      </c>
      <c r="BO21" s="5">
        <v>3830</v>
      </c>
      <c r="BP21" s="5">
        <v>3830</v>
      </c>
      <c r="BQ21" s="5">
        <v>3830</v>
      </c>
      <c r="BR21" s="5">
        <v>3830</v>
      </c>
      <c r="BS21" s="5">
        <v>3830</v>
      </c>
      <c r="BT21" s="5">
        <v>3830</v>
      </c>
      <c r="BU21" s="5">
        <v>3830</v>
      </c>
      <c r="BV21" s="5">
        <v>3830</v>
      </c>
      <c r="BW21" s="5">
        <v>3830</v>
      </c>
      <c r="BX21" s="5">
        <v>3830</v>
      </c>
      <c r="BY21" s="5">
        <v>3830</v>
      </c>
      <c r="BZ21" s="5">
        <v>3830</v>
      </c>
      <c r="CA21" s="5">
        <v>3830</v>
      </c>
      <c r="CB21" s="5">
        <v>3830</v>
      </c>
      <c r="CC21" s="5">
        <v>3830</v>
      </c>
      <c r="CD21" s="5">
        <v>3830</v>
      </c>
      <c r="CE21" s="5">
        <v>3830</v>
      </c>
      <c r="CF21" s="5">
        <v>3830</v>
      </c>
      <c r="CG21" s="5">
        <v>3830</v>
      </c>
      <c r="CH21" s="5">
        <v>3830</v>
      </c>
      <c r="CI21" s="5">
        <v>3830</v>
      </c>
      <c r="CJ21" s="5">
        <v>3830</v>
      </c>
      <c r="CK21" s="5">
        <v>3830</v>
      </c>
      <c r="CL21" s="5">
        <v>3830</v>
      </c>
      <c r="CM21" s="5">
        <v>3830</v>
      </c>
      <c r="CN21" s="5">
        <v>3830</v>
      </c>
      <c r="CO21" s="5">
        <v>3830</v>
      </c>
      <c r="CP21" s="5">
        <v>3830</v>
      </c>
      <c r="CQ21" s="5">
        <v>3830</v>
      </c>
      <c r="CR21" s="5">
        <v>3830</v>
      </c>
      <c r="CS21" s="5">
        <v>3830</v>
      </c>
    </row>
    <row r="22" spans="1:97" x14ac:dyDescent="0.2">
      <c r="A22" s="4" t="s">
        <v>21</v>
      </c>
      <c r="B22" s="5">
        <v>6100</v>
      </c>
      <c r="C22" s="5">
        <v>6100</v>
      </c>
      <c r="D22" s="5">
        <v>6100</v>
      </c>
      <c r="E22" s="5">
        <v>6100</v>
      </c>
      <c r="F22" s="5">
        <v>6100</v>
      </c>
      <c r="G22" s="5">
        <v>6100</v>
      </c>
      <c r="H22" s="5">
        <v>6100</v>
      </c>
      <c r="I22" s="5">
        <v>6100</v>
      </c>
      <c r="J22" s="5">
        <v>6100</v>
      </c>
      <c r="K22" s="5">
        <v>6100</v>
      </c>
      <c r="L22" s="5">
        <v>6100</v>
      </c>
      <c r="M22" s="5">
        <v>6100</v>
      </c>
      <c r="N22" s="5">
        <v>6100</v>
      </c>
      <c r="O22" s="5">
        <v>6100</v>
      </c>
      <c r="P22" s="5">
        <v>6100</v>
      </c>
      <c r="Q22" s="5">
        <v>6100</v>
      </c>
      <c r="R22" s="5">
        <v>6100</v>
      </c>
      <c r="S22" s="5">
        <v>6100</v>
      </c>
      <c r="T22" s="5">
        <v>6100</v>
      </c>
      <c r="U22" s="5">
        <v>6100</v>
      </c>
      <c r="V22" s="5">
        <v>6100</v>
      </c>
      <c r="W22" s="5">
        <v>6100</v>
      </c>
      <c r="X22" s="5">
        <v>6100</v>
      </c>
      <c r="Y22" s="5">
        <v>6100</v>
      </c>
      <c r="Z22" s="5">
        <v>6100</v>
      </c>
      <c r="AA22" s="5">
        <v>6100</v>
      </c>
      <c r="AB22" s="5">
        <v>6100</v>
      </c>
      <c r="AC22" s="5">
        <v>6100</v>
      </c>
      <c r="AD22" s="5">
        <v>6100</v>
      </c>
      <c r="AE22" s="5">
        <v>6100</v>
      </c>
      <c r="AF22" s="5">
        <v>6100</v>
      </c>
      <c r="AG22" s="5">
        <v>6100</v>
      </c>
      <c r="AH22" s="5">
        <v>6100</v>
      </c>
      <c r="AI22" s="5">
        <v>6100</v>
      </c>
      <c r="AJ22" s="5">
        <v>6100</v>
      </c>
      <c r="AK22" s="5">
        <v>6100</v>
      </c>
      <c r="AL22" s="5">
        <v>6100</v>
      </c>
      <c r="AM22" s="5">
        <v>6100</v>
      </c>
      <c r="AN22" s="5">
        <v>6100</v>
      </c>
      <c r="AO22" s="5">
        <v>6100</v>
      </c>
      <c r="AP22" s="5">
        <v>6100</v>
      </c>
      <c r="AQ22" s="5">
        <v>6100</v>
      </c>
      <c r="AR22" s="5">
        <v>6100</v>
      </c>
      <c r="AS22" s="5">
        <v>6100</v>
      </c>
      <c r="AT22" s="5">
        <v>6100</v>
      </c>
      <c r="AU22" s="5">
        <v>6100</v>
      </c>
      <c r="AV22" s="5">
        <v>6100</v>
      </c>
      <c r="AW22" s="5">
        <v>6100</v>
      </c>
      <c r="AX22" s="5">
        <v>6100</v>
      </c>
      <c r="AY22" s="5">
        <v>6100</v>
      </c>
      <c r="AZ22" s="5">
        <v>6100</v>
      </c>
      <c r="BA22" s="5">
        <v>6100</v>
      </c>
      <c r="BB22" s="5">
        <v>6100</v>
      </c>
      <c r="BC22" s="5">
        <v>6100</v>
      </c>
      <c r="BD22" s="5">
        <v>6100</v>
      </c>
      <c r="BE22" s="5">
        <v>6100</v>
      </c>
      <c r="BF22" s="5">
        <v>6100</v>
      </c>
      <c r="BG22" s="5">
        <v>6100</v>
      </c>
      <c r="BH22" s="5">
        <v>6100</v>
      </c>
      <c r="BI22" s="5">
        <v>6100</v>
      </c>
      <c r="BJ22" s="5">
        <v>6100</v>
      </c>
      <c r="BK22" s="5">
        <v>6100</v>
      </c>
      <c r="BL22" s="5">
        <v>6100</v>
      </c>
      <c r="BM22" s="5">
        <v>6100</v>
      </c>
      <c r="BN22" s="5">
        <v>6100</v>
      </c>
      <c r="BO22" s="5">
        <v>6100</v>
      </c>
      <c r="BP22" s="5">
        <v>6100</v>
      </c>
      <c r="BQ22" s="5">
        <v>6100</v>
      </c>
      <c r="BR22" s="5">
        <v>6100</v>
      </c>
      <c r="BS22" s="5">
        <v>6100</v>
      </c>
      <c r="BT22" s="5">
        <v>6100</v>
      </c>
      <c r="BU22" s="5">
        <v>6100</v>
      </c>
      <c r="BV22" s="5">
        <v>6100</v>
      </c>
      <c r="BW22" s="5">
        <v>6100</v>
      </c>
      <c r="BX22" s="5">
        <v>6100</v>
      </c>
      <c r="BY22" s="5">
        <v>6100</v>
      </c>
      <c r="BZ22" s="5">
        <v>6100</v>
      </c>
      <c r="CA22" s="5">
        <v>6100</v>
      </c>
      <c r="CB22" s="5">
        <v>6100</v>
      </c>
      <c r="CC22" s="5">
        <v>6100</v>
      </c>
      <c r="CD22" s="5">
        <v>6100</v>
      </c>
      <c r="CE22" s="5">
        <v>6100</v>
      </c>
      <c r="CF22" s="5">
        <v>6100</v>
      </c>
      <c r="CG22" s="5">
        <v>6100</v>
      </c>
      <c r="CH22" s="5">
        <v>6100</v>
      </c>
      <c r="CI22" s="5">
        <v>6100</v>
      </c>
      <c r="CJ22" s="5">
        <v>6100</v>
      </c>
      <c r="CK22" s="5">
        <v>6100</v>
      </c>
      <c r="CL22" s="5">
        <v>6100</v>
      </c>
      <c r="CM22" s="5">
        <v>6100</v>
      </c>
      <c r="CN22" s="5">
        <v>6100</v>
      </c>
      <c r="CO22" s="5">
        <v>6100</v>
      </c>
      <c r="CP22" s="5">
        <v>6100</v>
      </c>
      <c r="CQ22" s="5">
        <v>6100</v>
      </c>
      <c r="CR22" s="5">
        <v>6100</v>
      </c>
      <c r="CS22" s="5">
        <v>6100</v>
      </c>
    </row>
    <row r="23" spans="1:97" x14ac:dyDescent="0.2">
      <c r="A23" s="4" t="s">
        <v>22</v>
      </c>
      <c r="B23" s="5">
        <v>3500</v>
      </c>
      <c r="C23" s="5">
        <v>3500</v>
      </c>
      <c r="D23" s="5">
        <v>3500</v>
      </c>
      <c r="E23" s="5">
        <v>3500</v>
      </c>
      <c r="F23" s="5">
        <v>3500</v>
      </c>
      <c r="G23" s="5">
        <v>3500</v>
      </c>
      <c r="H23" s="5">
        <v>3500</v>
      </c>
      <c r="I23" s="5">
        <v>3500</v>
      </c>
      <c r="J23" s="5">
        <v>3500</v>
      </c>
      <c r="K23" s="5">
        <v>3500</v>
      </c>
      <c r="L23" s="5">
        <v>3500</v>
      </c>
      <c r="M23" s="5">
        <v>3500</v>
      </c>
      <c r="N23" s="5">
        <v>3500</v>
      </c>
      <c r="O23" s="5">
        <v>3500</v>
      </c>
      <c r="P23" s="5">
        <v>3500</v>
      </c>
      <c r="Q23" s="5">
        <v>3500</v>
      </c>
      <c r="R23" s="5">
        <v>3500</v>
      </c>
      <c r="S23" s="5">
        <v>3500</v>
      </c>
      <c r="T23" s="5">
        <v>3500</v>
      </c>
      <c r="U23" s="5">
        <v>3500</v>
      </c>
      <c r="V23" s="5">
        <v>3500</v>
      </c>
      <c r="W23" s="5">
        <v>3500</v>
      </c>
      <c r="X23" s="5">
        <v>3500</v>
      </c>
      <c r="Y23" s="5">
        <v>3500</v>
      </c>
      <c r="Z23" s="5">
        <v>3500</v>
      </c>
      <c r="AA23" s="5">
        <v>3500</v>
      </c>
      <c r="AB23" s="5">
        <v>3500</v>
      </c>
      <c r="AC23" s="5">
        <v>3500</v>
      </c>
      <c r="AD23" s="5">
        <v>3500</v>
      </c>
      <c r="AE23" s="5">
        <v>3500</v>
      </c>
      <c r="AF23" s="5">
        <v>3500</v>
      </c>
      <c r="AG23" s="5">
        <v>3500</v>
      </c>
      <c r="AH23" s="5">
        <v>3500</v>
      </c>
      <c r="AI23" s="5">
        <v>3500</v>
      </c>
      <c r="AJ23" s="5">
        <v>3500</v>
      </c>
      <c r="AK23" s="5">
        <v>3500</v>
      </c>
      <c r="AL23" s="5">
        <v>3500</v>
      </c>
      <c r="AM23" s="5">
        <v>3500</v>
      </c>
      <c r="AN23" s="5">
        <v>3500</v>
      </c>
      <c r="AO23" s="5">
        <v>3500</v>
      </c>
      <c r="AP23" s="5">
        <v>3500</v>
      </c>
      <c r="AQ23" s="5">
        <v>3500</v>
      </c>
      <c r="AR23" s="5">
        <v>3500</v>
      </c>
      <c r="AS23" s="5">
        <v>3500</v>
      </c>
      <c r="AT23" s="5">
        <v>3500</v>
      </c>
      <c r="AU23" s="5">
        <v>3500</v>
      </c>
      <c r="AV23" s="5">
        <v>3500</v>
      </c>
      <c r="AW23" s="5">
        <v>3500</v>
      </c>
      <c r="AX23" s="5">
        <v>3500</v>
      </c>
      <c r="AY23" s="5">
        <v>3500</v>
      </c>
      <c r="AZ23" s="5">
        <v>3500</v>
      </c>
      <c r="BA23" s="5">
        <v>3500</v>
      </c>
      <c r="BB23" s="5">
        <v>3500</v>
      </c>
      <c r="BC23" s="5">
        <v>3500</v>
      </c>
      <c r="BD23" s="5">
        <v>3500</v>
      </c>
      <c r="BE23" s="5">
        <v>3500</v>
      </c>
      <c r="BF23" s="5">
        <v>3500</v>
      </c>
      <c r="BG23" s="5">
        <v>3500</v>
      </c>
      <c r="BH23" s="5">
        <v>3500</v>
      </c>
      <c r="BI23" s="5">
        <v>3500</v>
      </c>
      <c r="BJ23" s="5">
        <v>3500</v>
      </c>
      <c r="BK23" s="5">
        <v>3500</v>
      </c>
      <c r="BL23" s="5">
        <v>3500</v>
      </c>
      <c r="BM23" s="5">
        <v>3500</v>
      </c>
      <c r="BN23" s="5">
        <v>3500</v>
      </c>
      <c r="BO23" s="5">
        <v>3500</v>
      </c>
      <c r="BP23" s="5">
        <v>3500</v>
      </c>
      <c r="BQ23" s="5">
        <v>3500</v>
      </c>
      <c r="BR23" s="5">
        <v>3500</v>
      </c>
      <c r="BS23" s="5">
        <v>3500</v>
      </c>
      <c r="BT23" s="5">
        <v>3500</v>
      </c>
      <c r="BU23" s="5">
        <v>3500</v>
      </c>
      <c r="BV23" s="5">
        <v>3500</v>
      </c>
      <c r="BW23" s="5">
        <v>3500</v>
      </c>
      <c r="BX23" s="5">
        <v>3500</v>
      </c>
      <c r="BY23" s="5">
        <v>3500</v>
      </c>
      <c r="BZ23" s="5">
        <v>3500</v>
      </c>
      <c r="CA23" s="5">
        <v>3500</v>
      </c>
      <c r="CB23" s="5">
        <v>3500</v>
      </c>
      <c r="CC23" s="5">
        <v>3500</v>
      </c>
      <c r="CD23" s="5">
        <v>3500</v>
      </c>
      <c r="CE23" s="5">
        <v>3500</v>
      </c>
      <c r="CF23" s="5">
        <v>3500</v>
      </c>
      <c r="CG23" s="5">
        <v>3500</v>
      </c>
      <c r="CH23" s="5">
        <v>3500</v>
      </c>
      <c r="CI23" s="5">
        <v>3500</v>
      </c>
      <c r="CJ23" s="5">
        <v>3500</v>
      </c>
      <c r="CK23" s="5">
        <v>3500</v>
      </c>
      <c r="CL23" s="5">
        <v>3500</v>
      </c>
      <c r="CM23" s="5">
        <v>3500</v>
      </c>
      <c r="CN23" s="5">
        <v>3500</v>
      </c>
      <c r="CO23" s="5">
        <v>3500</v>
      </c>
      <c r="CP23" s="5">
        <v>3500</v>
      </c>
      <c r="CQ23" s="5">
        <v>3500</v>
      </c>
      <c r="CR23" s="5">
        <v>3500</v>
      </c>
      <c r="CS23" s="5">
        <v>3500</v>
      </c>
    </row>
    <row r="24" spans="1:97" x14ac:dyDescent="0.2">
      <c r="A24" s="4" t="s">
        <v>23</v>
      </c>
      <c r="B24" s="5">
        <v>1980</v>
      </c>
      <c r="C24" s="5">
        <v>1980</v>
      </c>
      <c r="D24" s="5">
        <v>1980</v>
      </c>
      <c r="E24" s="5">
        <v>1980</v>
      </c>
      <c r="F24" s="5">
        <v>1980</v>
      </c>
      <c r="G24" s="5">
        <v>1980</v>
      </c>
      <c r="H24" s="5">
        <v>1980</v>
      </c>
      <c r="I24" s="5">
        <v>1980</v>
      </c>
      <c r="J24" s="5">
        <v>1980</v>
      </c>
      <c r="K24" s="5">
        <v>1980</v>
      </c>
      <c r="L24" s="5">
        <v>1980</v>
      </c>
      <c r="M24" s="5">
        <v>1980</v>
      </c>
      <c r="N24" s="5">
        <v>1980</v>
      </c>
      <c r="O24" s="5">
        <v>1980</v>
      </c>
      <c r="P24" s="5">
        <v>1980</v>
      </c>
      <c r="Q24" s="5">
        <v>1980</v>
      </c>
      <c r="R24" s="5">
        <v>1980</v>
      </c>
      <c r="S24" s="5">
        <v>1980</v>
      </c>
      <c r="T24" s="5">
        <v>1980</v>
      </c>
      <c r="U24" s="5">
        <v>1980</v>
      </c>
      <c r="V24" s="5">
        <v>1980</v>
      </c>
      <c r="W24" s="5">
        <v>1980</v>
      </c>
      <c r="X24" s="5">
        <v>1980</v>
      </c>
      <c r="Y24" s="5">
        <v>1980</v>
      </c>
      <c r="Z24" s="5">
        <v>1980</v>
      </c>
      <c r="AA24" s="5">
        <v>1980</v>
      </c>
      <c r="AB24" s="5">
        <v>1980</v>
      </c>
      <c r="AC24" s="5">
        <v>1980</v>
      </c>
      <c r="AD24" s="5">
        <v>1980</v>
      </c>
      <c r="AE24" s="5">
        <v>1980</v>
      </c>
      <c r="AF24" s="5">
        <v>1980</v>
      </c>
      <c r="AG24" s="5">
        <v>1980</v>
      </c>
      <c r="AH24" s="5">
        <v>1980</v>
      </c>
      <c r="AI24" s="5">
        <v>1980</v>
      </c>
      <c r="AJ24" s="5">
        <v>1980</v>
      </c>
      <c r="AK24" s="5">
        <v>1980</v>
      </c>
      <c r="AL24" s="5">
        <v>1980</v>
      </c>
      <c r="AM24" s="5">
        <v>1980</v>
      </c>
      <c r="AN24" s="5">
        <v>1980</v>
      </c>
      <c r="AO24" s="5">
        <v>1980</v>
      </c>
      <c r="AP24" s="5">
        <v>1980</v>
      </c>
      <c r="AQ24" s="5">
        <v>1980</v>
      </c>
      <c r="AR24" s="5">
        <v>1980</v>
      </c>
      <c r="AS24" s="5">
        <v>1980</v>
      </c>
      <c r="AT24" s="5">
        <v>1980</v>
      </c>
      <c r="AU24" s="5">
        <v>1980</v>
      </c>
      <c r="AV24" s="5">
        <v>1980</v>
      </c>
      <c r="AW24" s="5">
        <v>1980</v>
      </c>
      <c r="AX24" s="5">
        <v>1980</v>
      </c>
      <c r="AY24" s="5">
        <v>1980</v>
      </c>
      <c r="AZ24" s="5">
        <v>1980</v>
      </c>
      <c r="BA24" s="5">
        <v>1980</v>
      </c>
      <c r="BB24" s="5">
        <v>1980</v>
      </c>
      <c r="BC24" s="5">
        <v>1980</v>
      </c>
      <c r="BD24" s="5">
        <v>1980</v>
      </c>
      <c r="BE24" s="5">
        <v>1980</v>
      </c>
      <c r="BF24" s="5">
        <v>1980</v>
      </c>
      <c r="BG24" s="5">
        <v>1980</v>
      </c>
      <c r="BH24" s="5">
        <v>1980</v>
      </c>
      <c r="BI24" s="5">
        <v>1980</v>
      </c>
      <c r="BJ24" s="5">
        <v>1980</v>
      </c>
      <c r="BK24" s="5">
        <v>1980</v>
      </c>
      <c r="BL24" s="5">
        <v>1980</v>
      </c>
      <c r="BM24" s="5">
        <v>1980</v>
      </c>
      <c r="BN24" s="5">
        <v>1980</v>
      </c>
      <c r="BO24" s="5">
        <v>1980</v>
      </c>
      <c r="BP24" s="5">
        <v>1980</v>
      </c>
      <c r="BQ24" s="5">
        <v>1980</v>
      </c>
      <c r="BR24" s="5">
        <v>1980</v>
      </c>
      <c r="BS24" s="5">
        <v>1980</v>
      </c>
      <c r="BT24" s="5">
        <v>1980</v>
      </c>
      <c r="BU24" s="5">
        <v>1980</v>
      </c>
      <c r="BV24" s="5">
        <v>1980</v>
      </c>
      <c r="BW24" s="5">
        <v>1980</v>
      </c>
      <c r="BX24" s="5">
        <v>1980</v>
      </c>
      <c r="BY24" s="5">
        <v>1980</v>
      </c>
      <c r="BZ24" s="5">
        <v>1980</v>
      </c>
      <c r="CA24" s="5">
        <v>1980</v>
      </c>
      <c r="CB24" s="5">
        <v>1980</v>
      </c>
      <c r="CC24" s="5">
        <v>1980</v>
      </c>
      <c r="CD24" s="5">
        <v>1980</v>
      </c>
      <c r="CE24" s="5">
        <v>1980</v>
      </c>
      <c r="CF24" s="5">
        <v>1980</v>
      </c>
      <c r="CG24" s="5">
        <v>1980</v>
      </c>
      <c r="CH24" s="5">
        <v>1980</v>
      </c>
      <c r="CI24" s="5">
        <v>1980</v>
      </c>
      <c r="CJ24" s="5">
        <v>1980</v>
      </c>
      <c r="CK24" s="5">
        <v>1980</v>
      </c>
      <c r="CL24" s="5">
        <v>1980</v>
      </c>
      <c r="CM24" s="5">
        <v>1980</v>
      </c>
      <c r="CN24" s="5">
        <v>1980</v>
      </c>
      <c r="CO24" s="5">
        <v>1980</v>
      </c>
      <c r="CP24" s="5">
        <v>1980</v>
      </c>
      <c r="CQ24" s="5">
        <v>1980</v>
      </c>
      <c r="CR24" s="5">
        <v>1980</v>
      </c>
      <c r="CS24" s="5">
        <v>1980</v>
      </c>
    </row>
    <row r="25" spans="1:97" x14ac:dyDescent="0.2">
      <c r="A25" s="4" t="s">
        <v>24</v>
      </c>
      <c r="B25" s="5">
        <v>2620</v>
      </c>
      <c r="C25" s="5">
        <v>2620</v>
      </c>
      <c r="D25" s="5">
        <v>2620</v>
      </c>
      <c r="E25" s="5">
        <v>2620</v>
      </c>
      <c r="F25" s="5">
        <v>2620</v>
      </c>
      <c r="G25" s="5">
        <v>2510</v>
      </c>
      <c r="H25" s="5">
        <v>2510</v>
      </c>
      <c r="I25" s="5">
        <v>2510</v>
      </c>
      <c r="J25" s="5">
        <v>2510</v>
      </c>
      <c r="K25" s="5">
        <v>2510</v>
      </c>
      <c r="L25" s="5">
        <v>2410</v>
      </c>
      <c r="M25" s="5">
        <v>2410</v>
      </c>
      <c r="N25" s="5">
        <v>2410</v>
      </c>
      <c r="O25" s="5">
        <v>2410</v>
      </c>
      <c r="P25" s="5">
        <v>2410</v>
      </c>
      <c r="Q25" s="5">
        <v>2310</v>
      </c>
      <c r="R25" s="5">
        <v>2310</v>
      </c>
      <c r="S25" s="5">
        <v>2310</v>
      </c>
      <c r="T25" s="5">
        <v>2310</v>
      </c>
      <c r="U25" s="5">
        <v>2310</v>
      </c>
      <c r="V25" s="5">
        <v>2230</v>
      </c>
      <c r="W25" s="5">
        <v>2230</v>
      </c>
      <c r="X25" s="5">
        <v>2230</v>
      </c>
      <c r="Y25" s="5">
        <v>2230</v>
      </c>
      <c r="Z25" s="5">
        <v>2230</v>
      </c>
      <c r="AA25" s="5">
        <v>2160</v>
      </c>
      <c r="AB25" s="5">
        <v>2160</v>
      </c>
      <c r="AC25" s="5">
        <v>2160</v>
      </c>
      <c r="AD25" s="5">
        <v>2160</v>
      </c>
      <c r="AE25" s="5">
        <v>2160</v>
      </c>
      <c r="AF25" s="5">
        <v>2090</v>
      </c>
      <c r="AG25" s="5">
        <v>2090</v>
      </c>
      <c r="AH25" s="5">
        <v>2090</v>
      </c>
      <c r="AI25" s="5">
        <v>2090</v>
      </c>
      <c r="AJ25" s="5">
        <v>2090</v>
      </c>
      <c r="AK25" s="5">
        <v>2030</v>
      </c>
      <c r="AL25" s="5">
        <v>2030</v>
      </c>
      <c r="AM25" s="5">
        <v>2030</v>
      </c>
      <c r="AN25" s="5">
        <v>2030</v>
      </c>
      <c r="AO25" s="5">
        <v>2030</v>
      </c>
      <c r="AP25" s="5">
        <v>2030</v>
      </c>
      <c r="AQ25" s="5">
        <v>2030</v>
      </c>
      <c r="AR25" s="5">
        <v>2030</v>
      </c>
      <c r="AS25" s="5">
        <v>2030</v>
      </c>
      <c r="AT25" s="5">
        <v>2030</v>
      </c>
      <c r="AU25" s="5">
        <v>2030</v>
      </c>
      <c r="AV25" s="5">
        <v>2030</v>
      </c>
      <c r="AW25" s="5">
        <v>2030</v>
      </c>
      <c r="AX25" s="5">
        <v>2030</v>
      </c>
      <c r="AY25" s="5">
        <v>2030</v>
      </c>
      <c r="AZ25" s="5">
        <v>2030</v>
      </c>
      <c r="BA25" s="5">
        <v>2030</v>
      </c>
      <c r="BB25" s="5">
        <v>2030</v>
      </c>
      <c r="BC25" s="5">
        <v>2030</v>
      </c>
      <c r="BD25" s="5">
        <v>2030</v>
      </c>
      <c r="BE25" s="5">
        <v>2030</v>
      </c>
      <c r="BF25" s="5">
        <v>2030</v>
      </c>
      <c r="BG25" s="5">
        <v>2030</v>
      </c>
      <c r="BH25" s="5">
        <v>2030</v>
      </c>
      <c r="BI25" s="5">
        <v>2030</v>
      </c>
      <c r="BJ25" s="5">
        <v>2030</v>
      </c>
      <c r="BK25" s="5">
        <v>2030</v>
      </c>
      <c r="BL25" s="5">
        <v>2030</v>
      </c>
      <c r="BM25" s="5">
        <v>2030</v>
      </c>
      <c r="BN25" s="5">
        <v>2030</v>
      </c>
      <c r="BO25" s="5">
        <v>2030</v>
      </c>
      <c r="BP25" s="5">
        <v>2030</v>
      </c>
      <c r="BQ25" s="5">
        <v>2030</v>
      </c>
      <c r="BR25" s="5">
        <v>2030</v>
      </c>
      <c r="BS25" s="5">
        <v>2030</v>
      </c>
      <c r="BT25" s="5">
        <v>2030</v>
      </c>
      <c r="BU25" s="5">
        <v>2030</v>
      </c>
      <c r="BV25" s="5">
        <v>2030</v>
      </c>
      <c r="BW25" s="5">
        <v>2030</v>
      </c>
      <c r="BX25" s="5">
        <v>2030</v>
      </c>
      <c r="BY25" s="5">
        <v>2030</v>
      </c>
      <c r="BZ25" s="5">
        <v>2030</v>
      </c>
      <c r="CA25" s="5">
        <v>2030</v>
      </c>
      <c r="CB25" s="5">
        <v>2030</v>
      </c>
      <c r="CC25" s="5">
        <v>2030</v>
      </c>
      <c r="CD25" s="5">
        <v>2030</v>
      </c>
      <c r="CE25" s="5">
        <v>2030</v>
      </c>
      <c r="CF25" s="5">
        <v>2030</v>
      </c>
      <c r="CG25" s="5">
        <v>2030</v>
      </c>
      <c r="CH25" s="5">
        <v>2030</v>
      </c>
      <c r="CI25" s="5">
        <v>2030</v>
      </c>
      <c r="CJ25" s="5">
        <v>2030</v>
      </c>
      <c r="CK25" s="5">
        <v>2030</v>
      </c>
      <c r="CL25" s="5">
        <v>2030</v>
      </c>
      <c r="CM25" s="5">
        <v>2030</v>
      </c>
      <c r="CN25" s="5">
        <v>2030</v>
      </c>
      <c r="CO25" s="5">
        <v>2030</v>
      </c>
      <c r="CP25" s="5">
        <v>2030</v>
      </c>
      <c r="CQ25" s="5">
        <v>2030</v>
      </c>
      <c r="CR25" s="5">
        <v>2030</v>
      </c>
      <c r="CS25" s="5">
        <v>2030</v>
      </c>
    </row>
    <row r="26" spans="1:97" x14ac:dyDescent="0.2">
      <c r="A26" s="4" t="s">
        <v>25</v>
      </c>
      <c r="B26" s="5">
        <v>4720</v>
      </c>
      <c r="C26" s="5">
        <v>4720</v>
      </c>
      <c r="D26" s="5">
        <v>4720</v>
      </c>
      <c r="E26" s="5">
        <v>4720</v>
      </c>
      <c r="F26" s="5">
        <v>4720</v>
      </c>
      <c r="G26" s="5">
        <v>4540</v>
      </c>
      <c r="H26" s="5">
        <v>4540</v>
      </c>
      <c r="I26" s="5">
        <v>4540</v>
      </c>
      <c r="J26" s="5">
        <v>4540</v>
      </c>
      <c r="K26" s="5">
        <v>4540</v>
      </c>
      <c r="L26" s="5">
        <v>4350</v>
      </c>
      <c r="M26" s="5">
        <v>4350</v>
      </c>
      <c r="N26" s="5">
        <v>4350</v>
      </c>
      <c r="O26" s="5">
        <v>4350</v>
      </c>
      <c r="P26" s="5">
        <v>4350</v>
      </c>
      <c r="Q26" s="5">
        <v>4170</v>
      </c>
      <c r="R26" s="5">
        <v>4170</v>
      </c>
      <c r="S26" s="5">
        <v>4170</v>
      </c>
      <c r="T26" s="5">
        <v>4170</v>
      </c>
      <c r="U26" s="5">
        <v>4170</v>
      </c>
      <c r="V26" s="5">
        <v>3987</v>
      </c>
      <c r="W26" s="5">
        <v>3987</v>
      </c>
      <c r="X26" s="5">
        <v>3987</v>
      </c>
      <c r="Y26" s="5">
        <v>3987</v>
      </c>
      <c r="Z26" s="5">
        <v>3987</v>
      </c>
      <c r="AA26" s="5">
        <v>3800</v>
      </c>
      <c r="AB26" s="5">
        <v>3800</v>
      </c>
      <c r="AC26" s="5">
        <v>3800</v>
      </c>
      <c r="AD26" s="5">
        <v>3800</v>
      </c>
      <c r="AE26" s="5">
        <v>3800</v>
      </c>
      <c r="AF26" s="5">
        <v>3620</v>
      </c>
      <c r="AG26" s="5">
        <v>3620</v>
      </c>
      <c r="AH26" s="5">
        <v>3620</v>
      </c>
      <c r="AI26" s="5">
        <v>3620</v>
      </c>
      <c r="AJ26" s="5">
        <v>3620</v>
      </c>
      <c r="AK26" s="5">
        <v>3430</v>
      </c>
      <c r="AL26" s="5">
        <v>3430</v>
      </c>
      <c r="AM26" s="5">
        <v>3430</v>
      </c>
      <c r="AN26" s="5">
        <v>3430</v>
      </c>
      <c r="AO26" s="5">
        <v>3430</v>
      </c>
      <c r="AP26" s="5">
        <v>3430</v>
      </c>
      <c r="AQ26" s="5">
        <v>3430</v>
      </c>
      <c r="AR26" s="5">
        <v>3430</v>
      </c>
      <c r="AS26" s="5">
        <v>3430</v>
      </c>
      <c r="AT26" s="5">
        <v>3430</v>
      </c>
      <c r="AU26" s="5">
        <v>3430</v>
      </c>
      <c r="AV26" s="5">
        <v>3430</v>
      </c>
      <c r="AW26" s="5">
        <v>3430</v>
      </c>
      <c r="AX26" s="5">
        <v>3430</v>
      </c>
      <c r="AY26" s="5">
        <v>3430</v>
      </c>
      <c r="AZ26" s="5">
        <v>3430</v>
      </c>
      <c r="BA26" s="5">
        <v>3430</v>
      </c>
      <c r="BB26" s="5">
        <v>3430</v>
      </c>
      <c r="BC26" s="5">
        <v>3430</v>
      </c>
      <c r="BD26" s="5">
        <v>3430</v>
      </c>
      <c r="BE26" s="5">
        <v>3430</v>
      </c>
      <c r="BF26" s="5">
        <v>3430</v>
      </c>
      <c r="BG26" s="5">
        <v>3430</v>
      </c>
      <c r="BH26" s="5">
        <v>3430</v>
      </c>
      <c r="BI26" s="5">
        <v>3430</v>
      </c>
      <c r="BJ26" s="5">
        <v>3430</v>
      </c>
      <c r="BK26" s="5">
        <v>3430</v>
      </c>
      <c r="BL26" s="5">
        <v>3430</v>
      </c>
      <c r="BM26" s="5">
        <v>3430</v>
      </c>
      <c r="BN26" s="5">
        <v>3430</v>
      </c>
      <c r="BO26" s="5">
        <v>3430</v>
      </c>
      <c r="BP26" s="5">
        <v>3430</v>
      </c>
      <c r="BQ26" s="5">
        <v>3430</v>
      </c>
      <c r="BR26" s="5">
        <v>3430</v>
      </c>
      <c r="BS26" s="5">
        <v>3430</v>
      </c>
      <c r="BT26" s="5">
        <v>3430</v>
      </c>
      <c r="BU26" s="5">
        <v>3430</v>
      </c>
      <c r="BV26" s="5">
        <v>3430</v>
      </c>
      <c r="BW26" s="5">
        <v>3430</v>
      </c>
      <c r="BX26" s="5">
        <v>3430</v>
      </c>
      <c r="BY26" s="5">
        <v>3430</v>
      </c>
      <c r="BZ26" s="5">
        <v>3430</v>
      </c>
      <c r="CA26" s="5">
        <v>3430</v>
      </c>
      <c r="CB26" s="5">
        <v>3430</v>
      </c>
      <c r="CC26" s="5">
        <v>3430</v>
      </c>
      <c r="CD26" s="5">
        <v>3430</v>
      </c>
      <c r="CE26" s="5">
        <v>3430</v>
      </c>
      <c r="CF26" s="5">
        <v>3430</v>
      </c>
      <c r="CG26" s="5">
        <v>3430</v>
      </c>
      <c r="CH26" s="5">
        <v>3430</v>
      </c>
      <c r="CI26" s="5">
        <v>3430</v>
      </c>
      <c r="CJ26" s="5">
        <v>3430</v>
      </c>
      <c r="CK26" s="5">
        <v>3430</v>
      </c>
      <c r="CL26" s="5">
        <v>3430</v>
      </c>
      <c r="CM26" s="5">
        <v>3430</v>
      </c>
      <c r="CN26" s="5">
        <v>3430</v>
      </c>
      <c r="CO26" s="5">
        <v>3430</v>
      </c>
      <c r="CP26" s="5">
        <v>3430</v>
      </c>
      <c r="CQ26" s="5">
        <v>3430</v>
      </c>
      <c r="CR26" s="5">
        <v>3430</v>
      </c>
      <c r="CS26" s="5">
        <v>3430</v>
      </c>
    </row>
    <row r="27" spans="1:97" x14ac:dyDescent="0.2">
      <c r="A27" s="4" t="s">
        <v>26</v>
      </c>
      <c r="B27" s="5">
        <v>5940</v>
      </c>
      <c r="C27" s="5">
        <v>5940</v>
      </c>
      <c r="D27" s="5">
        <v>5940</v>
      </c>
      <c r="E27" s="5">
        <v>5940</v>
      </c>
      <c r="F27" s="5">
        <v>5940</v>
      </c>
      <c r="G27" s="5">
        <v>5940</v>
      </c>
      <c r="H27" s="5">
        <v>5940</v>
      </c>
      <c r="I27" s="5">
        <v>5940</v>
      </c>
      <c r="J27" s="5">
        <v>5940</v>
      </c>
      <c r="K27" s="5">
        <v>5940</v>
      </c>
      <c r="L27" s="5">
        <v>5940</v>
      </c>
      <c r="M27" s="5">
        <v>5940</v>
      </c>
      <c r="N27" s="5">
        <v>5940</v>
      </c>
      <c r="O27" s="5">
        <v>5940</v>
      </c>
      <c r="P27" s="5">
        <v>5940</v>
      </c>
      <c r="Q27" s="5">
        <v>5940</v>
      </c>
      <c r="R27" s="5">
        <v>5940</v>
      </c>
      <c r="S27" s="5">
        <v>5940</v>
      </c>
      <c r="T27" s="5">
        <v>5940</v>
      </c>
      <c r="U27" s="5">
        <v>5940</v>
      </c>
      <c r="V27" s="5">
        <v>5940</v>
      </c>
      <c r="W27" s="5">
        <v>5940</v>
      </c>
      <c r="X27" s="5">
        <v>5940</v>
      </c>
      <c r="Y27" s="5">
        <v>5940</v>
      </c>
      <c r="Z27" s="5">
        <v>5940</v>
      </c>
      <c r="AA27" s="5">
        <v>5940</v>
      </c>
      <c r="AB27" s="5">
        <v>5940</v>
      </c>
      <c r="AC27" s="5">
        <v>5940</v>
      </c>
      <c r="AD27" s="5">
        <v>5940</v>
      </c>
      <c r="AE27" s="5">
        <v>5940</v>
      </c>
      <c r="AF27" s="5">
        <v>5940</v>
      </c>
      <c r="AG27" s="5">
        <v>5940</v>
      </c>
      <c r="AH27" s="5">
        <v>5940</v>
      </c>
      <c r="AI27" s="5">
        <v>5940</v>
      </c>
      <c r="AJ27" s="5">
        <v>5940</v>
      </c>
      <c r="AK27" s="5">
        <v>5940</v>
      </c>
      <c r="AL27" s="5">
        <v>5940</v>
      </c>
      <c r="AM27" s="5">
        <v>5940</v>
      </c>
      <c r="AN27" s="5">
        <v>5940</v>
      </c>
      <c r="AO27" s="5">
        <v>5940</v>
      </c>
      <c r="AP27" s="5">
        <v>5940</v>
      </c>
      <c r="AQ27" s="5">
        <v>5940</v>
      </c>
      <c r="AR27" s="5">
        <v>5940</v>
      </c>
      <c r="AS27" s="5">
        <v>5940</v>
      </c>
      <c r="AT27" s="5">
        <v>5940</v>
      </c>
      <c r="AU27" s="5">
        <v>5940</v>
      </c>
      <c r="AV27" s="5">
        <v>5940</v>
      </c>
      <c r="AW27" s="5">
        <v>5940</v>
      </c>
      <c r="AX27" s="5">
        <v>5940</v>
      </c>
      <c r="AY27" s="5">
        <v>5940</v>
      </c>
      <c r="AZ27" s="5">
        <v>5940</v>
      </c>
      <c r="BA27" s="5">
        <v>5940</v>
      </c>
      <c r="BB27" s="5">
        <v>5940</v>
      </c>
      <c r="BC27" s="5">
        <v>5940</v>
      </c>
      <c r="BD27" s="5">
        <v>5940</v>
      </c>
      <c r="BE27" s="5">
        <v>5940</v>
      </c>
      <c r="BF27" s="5">
        <v>5940</v>
      </c>
      <c r="BG27" s="5">
        <v>5940</v>
      </c>
      <c r="BH27" s="5">
        <v>5940</v>
      </c>
      <c r="BI27" s="5">
        <v>5940</v>
      </c>
      <c r="BJ27" s="5">
        <v>5940</v>
      </c>
      <c r="BK27" s="5">
        <v>5940</v>
      </c>
      <c r="BL27" s="5">
        <v>5940</v>
      </c>
      <c r="BM27" s="5">
        <v>5940</v>
      </c>
      <c r="BN27" s="5">
        <v>5940</v>
      </c>
      <c r="BO27" s="5">
        <v>5940</v>
      </c>
      <c r="BP27" s="5">
        <v>5940</v>
      </c>
      <c r="BQ27" s="5">
        <v>5940</v>
      </c>
      <c r="BR27" s="5">
        <v>5940</v>
      </c>
      <c r="BS27" s="5">
        <v>5940</v>
      </c>
      <c r="BT27" s="5">
        <v>5940</v>
      </c>
      <c r="BU27" s="5">
        <v>5940</v>
      </c>
      <c r="BV27" s="5">
        <v>5940</v>
      </c>
      <c r="BW27" s="5">
        <v>5940</v>
      </c>
      <c r="BX27" s="5">
        <v>5940</v>
      </c>
      <c r="BY27" s="5">
        <v>5940</v>
      </c>
      <c r="BZ27" s="5">
        <v>5940</v>
      </c>
      <c r="CA27" s="5">
        <v>5940</v>
      </c>
      <c r="CB27" s="5">
        <v>5940</v>
      </c>
      <c r="CC27" s="5">
        <v>5940</v>
      </c>
      <c r="CD27" s="5">
        <v>5940</v>
      </c>
      <c r="CE27" s="5">
        <v>5940</v>
      </c>
      <c r="CF27" s="5">
        <v>5940</v>
      </c>
      <c r="CG27" s="5">
        <v>5940</v>
      </c>
      <c r="CH27" s="5">
        <v>5940</v>
      </c>
      <c r="CI27" s="5">
        <v>5940</v>
      </c>
      <c r="CJ27" s="5">
        <v>5940</v>
      </c>
      <c r="CK27" s="5">
        <v>5940</v>
      </c>
      <c r="CL27" s="5">
        <v>5940</v>
      </c>
      <c r="CM27" s="5">
        <v>5940</v>
      </c>
      <c r="CN27" s="5">
        <v>5940</v>
      </c>
      <c r="CO27" s="5">
        <v>5940</v>
      </c>
      <c r="CP27" s="5">
        <v>5940</v>
      </c>
      <c r="CQ27" s="5">
        <v>5940</v>
      </c>
      <c r="CR27" s="5">
        <v>5940</v>
      </c>
      <c r="CS27" s="5">
        <v>5940</v>
      </c>
    </row>
    <row r="29" spans="1:97" x14ac:dyDescent="0.2">
      <c r="A29" t="s">
        <v>15</v>
      </c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23</v>
      </c>
      <c r="C31" s="3">
        <v>23</v>
      </c>
      <c r="D31" s="3">
        <v>23</v>
      </c>
      <c r="E31" s="3">
        <v>23</v>
      </c>
      <c r="F31" s="3">
        <v>23</v>
      </c>
      <c r="G31" s="3">
        <v>23</v>
      </c>
      <c r="H31" s="3">
        <v>23</v>
      </c>
      <c r="I31" s="3">
        <v>23</v>
      </c>
      <c r="J31" s="3">
        <v>23</v>
      </c>
      <c r="K31" s="3">
        <v>23</v>
      </c>
      <c r="L31" s="3">
        <v>23</v>
      </c>
      <c r="M31" s="3">
        <v>23</v>
      </c>
      <c r="N31" s="3">
        <v>23</v>
      </c>
      <c r="O31" s="3">
        <v>23</v>
      </c>
      <c r="P31" s="3">
        <v>23</v>
      </c>
      <c r="Q31" s="3">
        <v>23</v>
      </c>
      <c r="R31" s="3">
        <v>23</v>
      </c>
      <c r="S31" s="3">
        <v>23</v>
      </c>
      <c r="T31" s="3">
        <v>23</v>
      </c>
      <c r="U31" s="3">
        <v>23</v>
      </c>
      <c r="V31" s="3">
        <v>23</v>
      </c>
      <c r="W31" s="3">
        <v>23</v>
      </c>
      <c r="X31" s="3">
        <v>23</v>
      </c>
      <c r="Y31" s="3">
        <v>23</v>
      </c>
      <c r="Z31" s="3">
        <v>23</v>
      </c>
      <c r="AA31" s="3">
        <v>23</v>
      </c>
      <c r="AB31" s="3">
        <v>23</v>
      </c>
      <c r="AC31" s="3">
        <v>23</v>
      </c>
      <c r="AD31" s="3">
        <v>23</v>
      </c>
      <c r="AE31" s="3">
        <v>23</v>
      </c>
      <c r="AF31" s="3">
        <v>23</v>
      </c>
      <c r="AG31" s="3">
        <v>23</v>
      </c>
      <c r="AH31" s="3">
        <v>23</v>
      </c>
      <c r="AI31" s="3">
        <v>23</v>
      </c>
      <c r="AJ31" s="3">
        <v>23</v>
      </c>
      <c r="AK31" s="3">
        <v>23</v>
      </c>
      <c r="AL31" s="3">
        <v>23</v>
      </c>
      <c r="AM31" s="3">
        <v>23</v>
      </c>
      <c r="AN31" s="3">
        <v>23</v>
      </c>
      <c r="AO31" s="3">
        <v>23</v>
      </c>
      <c r="AP31" s="3">
        <v>23</v>
      </c>
      <c r="AQ31" s="3">
        <v>23</v>
      </c>
      <c r="AR31" s="3">
        <v>23</v>
      </c>
      <c r="AS31" s="3">
        <v>23</v>
      </c>
      <c r="AT31" s="3">
        <v>23</v>
      </c>
      <c r="AU31" s="3">
        <v>23</v>
      </c>
      <c r="AV31" s="3">
        <v>23</v>
      </c>
      <c r="AW31" s="3">
        <v>23</v>
      </c>
      <c r="AX31" s="3">
        <v>23</v>
      </c>
      <c r="AY31" s="3">
        <v>23</v>
      </c>
      <c r="AZ31" s="3">
        <v>23</v>
      </c>
      <c r="BA31" s="3">
        <v>23</v>
      </c>
      <c r="BB31" s="3">
        <v>23</v>
      </c>
      <c r="BC31" s="3">
        <v>23</v>
      </c>
      <c r="BD31" s="3">
        <v>23</v>
      </c>
      <c r="BE31" s="3">
        <v>23</v>
      </c>
      <c r="BF31" s="3">
        <v>23</v>
      </c>
      <c r="BG31" s="3">
        <v>23</v>
      </c>
      <c r="BH31" s="3">
        <v>23</v>
      </c>
      <c r="BI31" s="3">
        <v>23</v>
      </c>
      <c r="BJ31" s="3">
        <v>23</v>
      </c>
      <c r="BK31" s="3">
        <v>23</v>
      </c>
      <c r="BL31" s="3">
        <v>23</v>
      </c>
      <c r="BM31" s="3">
        <v>23</v>
      </c>
      <c r="BN31" s="3">
        <v>23</v>
      </c>
      <c r="BO31" s="3">
        <v>23</v>
      </c>
      <c r="BP31" s="3">
        <v>23</v>
      </c>
      <c r="BQ31" s="3">
        <v>23</v>
      </c>
      <c r="BR31" s="3">
        <v>23</v>
      </c>
      <c r="BS31" s="3">
        <v>23</v>
      </c>
      <c r="BT31" s="3">
        <v>23</v>
      </c>
      <c r="BU31" s="3">
        <v>23</v>
      </c>
      <c r="BV31" s="3">
        <v>23</v>
      </c>
      <c r="BW31" s="3">
        <v>23</v>
      </c>
      <c r="BX31" s="3">
        <v>23</v>
      </c>
      <c r="BY31" s="3">
        <v>23</v>
      </c>
      <c r="BZ31" s="3">
        <v>23</v>
      </c>
      <c r="CA31" s="3">
        <v>23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23</v>
      </c>
      <c r="CH31" s="3">
        <v>23</v>
      </c>
      <c r="CI31" s="3">
        <v>23</v>
      </c>
      <c r="CJ31" s="3">
        <v>23</v>
      </c>
      <c r="CK31" s="3">
        <v>23</v>
      </c>
      <c r="CL31" s="3">
        <v>23</v>
      </c>
      <c r="CM31" s="3">
        <v>23</v>
      </c>
      <c r="CN31" s="3">
        <v>23</v>
      </c>
      <c r="CO31" s="3">
        <v>23</v>
      </c>
      <c r="CP31" s="3">
        <v>23</v>
      </c>
      <c r="CQ31" s="3">
        <v>23</v>
      </c>
      <c r="CR31" s="3">
        <v>23</v>
      </c>
      <c r="CS31" s="3">
        <v>23</v>
      </c>
    </row>
    <row r="32" spans="1:97" x14ac:dyDescent="0.2">
      <c r="A32" t="s">
        <v>2</v>
      </c>
      <c r="B32" s="3">
        <v>5.26</v>
      </c>
      <c r="C32" s="3">
        <v>5.26</v>
      </c>
      <c r="D32" s="3">
        <v>5.26</v>
      </c>
      <c r="E32" s="3">
        <v>5.26</v>
      </c>
      <c r="F32" s="3">
        <v>5.26</v>
      </c>
      <c r="G32" s="3">
        <v>5.26</v>
      </c>
      <c r="H32" s="3">
        <v>5.26</v>
      </c>
      <c r="I32" s="3">
        <v>5.26</v>
      </c>
      <c r="J32" s="3">
        <v>5.26</v>
      </c>
      <c r="K32" s="3">
        <v>5.26</v>
      </c>
      <c r="L32" s="3">
        <v>5.26</v>
      </c>
      <c r="M32" s="3">
        <v>5.26</v>
      </c>
      <c r="N32" s="3">
        <v>5.26</v>
      </c>
      <c r="O32" s="3">
        <v>5.26</v>
      </c>
      <c r="P32" s="3">
        <v>5.26</v>
      </c>
      <c r="Q32" s="3">
        <v>5.26</v>
      </c>
      <c r="R32" s="3">
        <v>5.26</v>
      </c>
      <c r="S32" s="3">
        <v>5.26</v>
      </c>
      <c r="T32" s="3">
        <v>5.26</v>
      </c>
      <c r="U32" s="3">
        <v>5.26</v>
      </c>
      <c r="V32" s="3">
        <v>5.26</v>
      </c>
      <c r="W32" s="3">
        <v>5.26</v>
      </c>
      <c r="X32" s="3">
        <v>5.26</v>
      </c>
      <c r="Y32" s="3">
        <v>5.26</v>
      </c>
      <c r="Z32" s="3">
        <v>5.26</v>
      </c>
      <c r="AA32" s="3">
        <v>5.26</v>
      </c>
      <c r="AB32" s="3">
        <v>5.26</v>
      </c>
      <c r="AC32" s="3">
        <v>5.26</v>
      </c>
      <c r="AD32" s="3">
        <v>5.26</v>
      </c>
      <c r="AE32" s="3">
        <v>5.26</v>
      </c>
      <c r="AF32" s="3">
        <v>5.26</v>
      </c>
      <c r="AG32" s="3">
        <v>5.26</v>
      </c>
      <c r="AH32" s="3">
        <v>5.26</v>
      </c>
      <c r="AI32" s="3">
        <v>5.26</v>
      </c>
      <c r="AJ32" s="3">
        <v>5.26</v>
      </c>
      <c r="AK32" s="3">
        <v>5.26</v>
      </c>
      <c r="AL32" s="3">
        <v>5.26</v>
      </c>
      <c r="AM32" s="3">
        <v>5.26</v>
      </c>
      <c r="AN32" s="3">
        <v>5.26</v>
      </c>
      <c r="AO32" s="3">
        <v>5.26</v>
      </c>
      <c r="AP32" s="3">
        <v>5.26</v>
      </c>
      <c r="AQ32" s="3">
        <v>5.26</v>
      </c>
      <c r="AR32" s="3">
        <v>5.26</v>
      </c>
      <c r="AS32" s="3">
        <v>5.26</v>
      </c>
      <c r="AT32" s="3">
        <v>5.26</v>
      </c>
      <c r="AU32" s="3">
        <v>5.26</v>
      </c>
      <c r="AV32" s="3">
        <v>5.26</v>
      </c>
      <c r="AW32" s="3">
        <v>5.26</v>
      </c>
      <c r="AX32" s="3">
        <v>5.26</v>
      </c>
      <c r="AY32" s="3">
        <v>5.26</v>
      </c>
      <c r="AZ32" s="3">
        <v>5.26</v>
      </c>
      <c r="BA32" s="3">
        <v>5.26</v>
      </c>
      <c r="BB32" s="3">
        <v>5.26</v>
      </c>
      <c r="BC32" s="3">
        <v>5.26</v>
      </c>
      <c r="BD32" s="3">
        <v>5.26</v>
      </c>
      <c r="BE32" s="3">
        <v>5.26</v>
      </c>
      <c r="BF32" s="3">
        <v>5.26</v>
      </c>
      <c r="BG32" s="3">
        <v>5.26</v>
      </c>
      <c r="BH32" s="3">
        <v>5.26</v>
      </c>
      <c r="BI32" s="3">
        <v>5.26</v>
      </c>
      <c r="BJ32" s="3">
        <v>5.26</v>
      </c>
      <c r="BK32" s="3">
        <v>5.26</v>
      </c>
      <c r="BL32" s="3">
        <v>5.26</v>
      </c>
      <c r="BM32" s="3">
        <v>5.26</v>
      </c>
      <c r="BN32" s="3">
        <v>5.26</v>
      </c>
      <c r="BO32" s="3">
        <v>5.26</v>
      </c>
      <c r="BP32" s="3">
        <v>5.26</v>
      </c>
      <c r="BQ32" s="3">
        <v>5.26</v>
      </c>
      <c r="BR32" s="3">
        <v>5.26</v>
      </c>
      <c r="BS32" s="3">
        <v>5.26</v>
      </c>
      <c r="BT32" s="3">
        <v>5.26</v>
      </c>
      <c r="BU32" s="3">
        <v>5.26</v>
      </c>
      <c r="BV32" s="3">
        <v>5.26</v>
      </c>
      <c r="BW32" s="3">
        <v>5.26</v>
      </c>
      <c r="BX32" s="3">
        <v>5.26</v>
      </c>
      <c r="BY32" s="3">
        <v>5.26</v>
      </c>
      <c r="BZ32" s="3">
        <v>5.26</v>
      </c>
      <c r="CA32" s="3">
        <v>5.26</v>
      </c>
      <c r="CB32" s="3">
        <v>5.26</v>
      </c>
      <c r="CC32" s="3">
        <v>5.26</v>
      </c>
      <c r="CD32" s="3">
        <v>5.26</v>
      </c>
      <c r="CE32" s="3">
        <v>5.26</v>
      </c>
      <c r="CF32" s="3">
        <v>5.26</v>
      </c>
      <c r="CG32" s="3">
        <v>5.26</v>
      </c>
      <c r="CH32" s="3">
        <v>5.26</v>
      </c>
      <c r="CI32" s="3">
        <v>5.26</v>
      </c>
      <c r="CJ32" s="3">
        <v>5.26</v>
      </c>
      <c r="CK32" s="3">
        <v>5.26</v>
      </c>
      <c r="CL32" s="3">
        <v>5.26</v>
      </c>
      <c r="CM32" s="3">
        <v>5.26</v>
      </c>
      <c r="CN32" s="3">
        <v>5.26</v>
      </c>
      <c r="CO32" s="3">
        <v>5.26</v>
      </c>
      <c r="CP32" s="3">
        <v>5.26</v>
      </c>
      <c r="CQ32" s="3">
        <v>5.26</v>
      </c>
      <c r="CR32" s="3">
        <v>5.26</v>
      </c>
      <c r="CS32" s="3">
        <v>5.26</v>
      </c>
    </row>
    <row r="33" spans="1:97" x14ac:dyDescent="0.2">
      <c r="A33" t="s">
        <v>14</v>
      </c>
      <c r="B33" s="3">
        <v>6.31</v>
      </c>
      <c r="C33" s="3">
        <v>6.31</v>
      </c>
      <c r="D33" s="3">
        <v>6.31</v>
      </c>
      <c r="E33" s="3">
        <v>6.31</v>
      </c>
      <c r="F33" s="3">
        <v>6.31</v>
      </c>
      <c r="G33" s="3">
        <v>6.31</v>
      </c>
      <c r="H33" s="3">
        <v>6.31</v>
      </c>
      <c r="I33" s="3">
        <v>6.31</v>
      </c>
      <c r="J33" s="3">
        <v>6.31</v>
      </c>
      <c r="K33" s="3">
        <v>6.31</v>
      </c>
      <c r="L33" s="3">
        <v>6.31</v>
      </c>
      <c r="M33" s="3">
        <v>6.31</v>
      </c>
      <c r="N33" s="3">
        <v>6.31</v>
      </c>
      <c r="O33" s="3">
        <v>6.31</v>
      </c>
      <c r="P33" s="3">
        <v>6.31</v>
      </c>
      <c r="Q33" s="3">
        <v>6.31</v>
      </c>
      <c r="R33" s="3">
        <v>6.31</v>
      </c>
      <c r="S33" s="3">
        <v>6.31</v>
      </c>
      <c r="T33" s="3">
        <v>6.31</v>
      </c>
      <c r="U33" s="3">
        <v>6.31</v>
      </c>
      <c r="V33" s="3">
        <v>6.31</v>
      </c>
      <c r="W33" s="3">
        <v>6.31</v>
      </c>
      <c r="X33" s="3">
        <v>6.31</v>
      </c>
      <c r="Y33" s="3">
        <v>6.31</v>
      </c>
      <c r="Z33" s="3">
        <v>6.31</v>
      </c>
      <c r="AA33" s="3">
        <v>6.31</v>
      </c>
      <c r="AB33" s="3">
        <v>6.31</v>
      </c>
      <c r="AC33" s="3">
        <v>6.31</v>
      </c>
      <c r="AD33" s="3">
        <v>6.31</v>
      </c>
      <c r="AE33" s="3">
        <v>6.31</v>
      </c>
      <c r="AF33" s="3">
        <v>6.31</v>
      </c>
      <c r="AG33" s="3">
        <v>6.31</v>
      </c>
      <c r="AH33" s="3">
        <v>6.31</v>
      </c>
      <c r="AI33" s="3">
        <v>6.31</v>
      </c>
      <c r="AJ33" s="3">
        <v>6.31</v>
      </c>
      <c r="AK33" s="3">
        <v>6.31</v>
      </c>
      <c r="AL33" s="3">
        <v>6.31</v>
      </c>
      <c r="AM33" s="3">
        <v>6.31</v>
      </c>
      <c r="AN33" s="3">
        <v>6.31</v>
      </c>
      <c r="AO33" s="3">
        <v>6.31</v>
      </c>
      <c r="AP33" s="3">
        <v>6.31</v>
      </c>
      <c r="AQ33" s="3">
        <v>6.31</v>
      </c>
      <c r="AR33" s="3">
        <v>6.31</v>
      </c>
      <c r="AS33" s="3">
        <v>6.31</v>
      </c>
      <c r="AT33" s="3">
        <v>6.31</v>
      </c>
      <c r="AU33" s="3">
        <v>6.31</v>
      </c>
      <c r="AV33" s="3">
        <v>6.31</v>
      </c>
      <c r="AW33" s="3">
        <v>6.31</v>
      </c>
      <c r="AX33" s="3">
        <v>6.31</v>
      </c>
      <c r="AY33" s="3">
        <v>6.31</v>
      </c>
      <c r="AZ33" s="3">
        <v>6.31</v>
      </c>
      <c r="BA33" s="3">
        <v>6.31</v>
      </c>
      <c r="BB33" s="3">
        <v>6.31</v>
      </c>
      <c r="BC33" s="3">
        <v>6.31</v>
      </c>
      <c r="BD33" s="3">
        <v>6.31</v>
      </c>
      <c r="BE33" s="3">
        <v>6.31</v>
      </c>
      <c r="BF33" s="3">
        <v>6.31</v>
      </c>
      <c r="BG33" s="3">
        <v>6.31</v>
      </c>
      <c r="BH33" s="3">
        <v>6.31</v>
      </c>
      <c r="BI33" s="3">
        <v>6.31</v>
      </c>
      <c r="BJ33" s="3">
        <v>6.31</v>
      </c>
      <c r="BK33" s="3">
        <v>6.31</v>
      </c>
      <c r="BL33" s="3">
        <v>6.31</v>
      </c>
      <c r="BM33" s="3">
        <v>6.31</v>
      </c>
      <c r="BN33" s="3">
        <v>6.31</v>
      </c>
      <c r="BO33" s="3">
        <v>6.31</v>
      </c>
      <c r="BP33" s="3">
        <v>6.31</v>
      </c>
      <c r="BQ33" s="3">
        <v>6.31</v>
      </c>
      <c r="BR33" s="3">
        <v>6.31</v>
      </c>
      <c r="BS33" s="3">
        <v>6.31</v>
      </c>
      <c r="BT33" s="3">
        <v>6.31</v>
      </c>
      <c r="BU33" s="3">
        <v>6.31</v>
      </c>
      <c r="BV33" s="3">
        <v>6.31</v>
      </c>
      <c r="BW33" s="3">
        <v>6.31</v>
      </c>
      <c r="BX33" s="3">
        <v>6.31</v>
      </c>
      <c r="BY33" s="3">
        <v>6.31</v>
      </c>
      <c r="BZ33" s="3">
        <v>6.31</v>
      </c>
      <c r="CA33" s="3">
        <v>6.31</v>
      </c>
      <c r="CB33" s="3">
        <v>6.31</v>
      </c>
      <c r="CC33" s="3">
        <v>6.31</v>
      </c>
      <c r="CD33" s="3">
        <v>6.31</v>
      </c>
      <c r="CE33" s="3">
        <v>6.31</v>
      </c>
      <c r="CF33" s="3">
        <v>6.31</v>
      </c>
      <c r="CG33" s="3">
        <v>6.31</v>
      </c>
      <c r="CH33" s="3">
        <v>6.31</v>
      </c>
      <c r="CI33" s="3">
        <v>6.31</v>
      </c>
      <c r="CJ33" s="3">
        <v>6.31</v>
      </c>
      <c r="CK33" s="3">
        <v>6.31</v>
      </c>
      <c r="CL33" s="3">
        <v>6.31</v>
      </c>
      <c r="CM33" s="3">
        <v>6.31</v>
      </c>
      <c r="CN33" s="3">
        <v>6.31</v>
      </c>
      <c r="CO33" s="3">
        <v>6.31</v>
      </c>
      <c r="CP33" s="3">
        <v>6.31</v>
      </c>
      <c r="CQ33" s="3">
        <v>6.31</v>
      </c>
      <c r="CR33" s="3">
        <v>6.31</v>
      </c>
      <c r="CS33" s="3">
        <v>6.31</v>
      </c>
    </row>
    <row r="34" spans="1:97" x14ac:dyDescent="0.2">
      <c r="A34" t="s">
        <v>1</v>
      </c>
      <c r="B34" s="3">
        <v>5.26</v>
      </c>
      <c r="C34" s="3">
        <v>5.26</v>
      </c>
      <c r="D34" s="3">
        <v>5.26</v>
      </c>
      <c r="E34" s="3">
        <v>5.26</v>
      </c>
      <c r="F34" s="3">
        <v>5.26</v>
      </c>
      <c r="G34" s="3">
        <v>5.26</v>
      </c>
      <c r="H34" s="3">
        <v>5.26</v>
      </c>
      <c r="I34" s="3">
        <v>5.26</v>
      </c>
      <c r="J34" s="3">
        <v>5.26</v>
      </c>
      <c r="K34" s="3">
        <v>5.26</v>
      </c>
      <c r="L34" s="3">
        <v>5.26</v>
      </c>
      <c r="M34" s="3">
        <v>5.26</v>
      </c>
      <c r="N34" s="3">
        <v>5.26</v>
      </c>
      <c r="O34" s="3">
        <v>5.26</v>
      </c>
      <c r="P34" s="3">
        <v>5.26</v>
      </c>
      <c r="Q34" s="3">
        <v>5.26</v>
      </c>
      <c r="R34" s="3">
        <v>5.26</v>
      </c>
      <c r="S34" s="3">
        <v>5.26</v>
      </c>
      <c r="T34" s="3">
        <v>5.26</v>
      </c>
      <c r="U34" s="3">
        <v>5.26</v>
      </c>
      <c r="V34" s="3">
        <v>5.26</v>
      </c>
      <c r="W34" s="3">
        <v>5.26</v>
      </c>
      <c r="X34" s="3">
        <v>5.26</v>
      </c>
      <c r="Y34" s="3">
        <v>5.26</v>
      </c>
      <c r="Z34" s="3">
        <v>5.26</v>
      </c>
      <c r="AA34" s="3">
        <v>5.26</v>
      </c>
      <c r="AB34" s="3">
        <v>5.26</v>
      </c>
      <c r="AC34" s="3">
        <v>5.26</v>
      </c>
      <c r="AD34" s="3">
        <v>5.26</v>
      </c>
      <c r="AE34" s="3">
        <v>5.26</v>
      </c>
      <c r="AF34" s="3">
        <v>5.26</v>
      </c>
      <c r="AG34" s="3">
        <v>5.26</v>
      </c>
      <c r="AH34" s="3">
        <v>5.26</v>
      </c>
      <c r="AI34" s="3">
        <v>5.26</v>
      </c>
      <c r="AJ34" s="3">
        <v>5.26</v>
      </c>
      <c r="AK34" s="3">
        <v>5.26</v>
      </c>
      <c r="AL34" s="3">
        <v>5.26</v>
      </c>
      <c r="AM34" s="3">
        <v>5.26</v>
      </c>
      <c r="AN34" s="3">
        <v>5.26</v>
      </c>
      <c r="AO34" s="3">
        <v>5.26</v>
      </c>
      <c r="AP34" s="3">
        <v>5.26</v>
      </c>
      <c r="AQ34" s="3">
        <v>5.26</v>
      </c>
      <c r="AR34" s="3">
        <v>5.26</v>
      </c>
      <c r="AS34" s="3">
        <v>5.26</v>
      </c>
      <c r="AT34" s="3">
        <v>5.26</v>
      </c>
      <c r="AU34" s="3">
        <v>5.26</v>
      </c>
      <c r="AV34" s="3">
        <v>5.26</v>
      </c>
      <c r="AW34" s="3">
        <v>5.26</v>
      </c>
      <c r="AX34" s="3">
        <v>5.26</v>
      </c>
      <c r="AY34" s="3">
        <v>5.26</v>
      </c>
      <c r="AZ34" s="3">
        <v>5.26</v>
      </c>
      <c r="BA34" s="3">
        <v>5.26</v>
      </c>
      <c r="BB34" s="3">
        <v>5.26</v>
      </c>
      <c r="BC34" s="3">
        <v>5.26</v>
      </c>
      <c r="BD34" s="3">
        <v>5.26</v>
      </c>
      <c r="BE34" s="3">
        <v>5.26</v>
      </c>
      <c r="BF34" s="3">
        <v>5.26</v>
      </c>
      <c r="BG34" s="3">
        <v>5.26</v>
      </c>
      <c r="BH34" s="3">
        <v>5.26</v>
      </c>
      <c r="BI34" s="3">
        <v>5.26</v>
      </c>
      <c r="BJ34" s="3">
        <v>5.26</v>
      </c>
      <c r="BK34" s="3">
        <v>5.26</v>
      </c>
      <c r="BL34" s="3">
        <v>5.26</v>
      </c>
      <c r="BM34" s="3">
        <v>5.26</v>
      </c>
      <c r="BN34" s="3">
        <v>5.26</v>
      </c>
      <c r="BO34" s="3">
        <v>5.26</v>
      </c>
      <c r="BP34" s="3">
        <v>5.26</v>
      </c>
      <c r="BQ34" s="3">
        <v>5.26</v>
      </c>
      <c r="BR34" s="3">
        <v>5.26</v>
      </c>
      <c r="BS34" s="3">
        <v>5.26</v>
      </c>
      <c r="BT34" s="3">
        <v>5.26</v>
      </c>
      <c r="BU34" s="3">
        <v>5.26</v>
      </c>
      <c r="BV34" s="3">
        <v>5.26</v>
      </c>
      <c r="BW34" s="3">
        <v>5.26</v>
      </c>
      <c r="BX34" s="3">
        <v>5.26</v>
      </c>
      <c r="BY34" s="3">
        <v>5.26</v>
      </c>
      <c r="BZ34" s="3">
        <v>5.26</v>
      </c>
      <c r="CA34" s="3">
        <v>5.26</v>
      </c>
      <c r="CB34" s="3">
        <v>5.26</v>
      </c>
      <c r="CC34" s="3">
        <v>5.26</v>
      </c>
      <c r="CD34" s="3">
        <v>5.26</v>
      </c>
      <c r="CE34" s="3">
        <v>5.26</v>
      </c>
      <c r="CF34" s="3">
        <v>5.26</v>
      </c>
      <c r="CG34" s="3">
        <v>5.26</v>
      </c>
      <c r="CH34" s="3">
        <v>5.26</v>
      </c>
      <c r="CI34" s="3">
        <v>5.26</v>
      </c>
      <c r="CJ34" s="3">
        <v>5.26</v>
      </c>
      <c r="CK34" s="3">
        <v>5.26</v>
      </c>
      <c r="CL34" s="3">
        <v>5.26</v>
      </c>
      <c r="CM34" s="3">
        <v>5.26</v>
      </c>
      <c r="CN34" s="3">
        <v>5.26</v>
      </c>
      <c r="CO34" s="3">
        <v>5.26</v>
      </c>
      <c r="CP34" s="3">
        <v>5.26</v>
      </c>
      <c r="CQ34" s="3">
        <v>5.26</v>
      </c>
      <c r="CR34" s="3">
        <v>5.26</v>
      </c>
      <c r="CS34" s="3">
        <v>5.26</v>
      </c>
    </row>
    <row r="35" spans="1:97" x14ac:dyDescent="0.2">
      <c r="A35" t="s">
        <v>4</v>
      </c>
      <c r="B35" s="3">
        <v>95</v>
      </c>
      <c r="C35" s="3">
        <v>95</v>
      </c>
      <c r="D35" s="3">
        <v>95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  <c r="T35" s="3">
        <v>95</v>
      </c>
      <c r="U35" s="3">
        <v>95</v>
      </c>
      <c r="V35" s="3">
        <v>95</v>
      </c>
      <c r="W35" s="3">
        <v>95</v>
      </c>
      <c r="X35" s="3">
        <v>95</v>
      </c>
      <c r="Y35" s="3">
        <v>95</v>
      </c>
      <c r="Z35" s="3">
        <v>95</v>
      </c>
      <c r="AA35" s="3">
        <v>95</v>
      </c>
      <c r="AB35" s="3">
        <v>95</v>
      </c>
      <c r="AC35" s="3">
        <v>95</v>
      </c>
      <c r="AD35" s="3">
        <v>95</v>
      </c>
      <c r="AE35" s="3">
        <v>95</v>
      </c>
      <c r="AF35" s="3">
        <v>95</v>
      </c>
      <c r="AG35" s="3">
        <v>95</v>
      </c>
      <c r="AH35" s="3">
        <v>95</v>
      </c>
      <c r="AI35" s="3">
        <v>95</v>
      </c>
      <c r="AJ35" s="3">
        <v>95</v>
      </c>
      <c r="AK35" s="3">
        <v>95</v>
      </c>
      <c r="AL35" s="3">
        <v>95</v>
      </c>
      <c r="AM35" s="3">
        <v>95</v>
      </c>
      <c r="AN35" s="3">
        <v>95</v>
      </c>
      <c r="AO35" s="3">
        <v>95</v>
      </c>
      <c r="AP35" s="3">
        <v>95</v>
      </c>
      <c r="AQ35" s="3">
        <v>95</v>
      </c>
      <c r="AR35" s="3">
        <v>95</v>
      </c>
      <c r="AS35" s="3">
        <v>95</v>
      </c>
      <c r="AT35" s="3">
        <v>95</v>
      </c>
      <c r="AU35" s="3">
        <v>95</v>
      </c>
      <c r="AV35" s="3">
        <v>95</v>
      </c>
      <c r="AW35" s="3">
        <v>95</v>
      </c>
      <c r="AX35" s="3">
        <v>95</v>
      </c>
      <c r="AY35" s="3">
        <v>95</v>
      </c>
      <c r="AZ35" s="3">
        <v>95</v>
      </c>
      <c r="BA35" s="3">
        <v>95</v>
      </c>
      <c r="BB35" s="3">
        <v>95</v>
      </c>
      <c r="BC35" s="3">
        <v>95</v>
      </c>
      <c r="BD35" s="3">
        <v>95</v>
      </c>
      <c r="BE35" s="3">
        <v>95</v>
      </c>
      <c r="BF35" s="3">
        <v>95</v>
      </c>
      <c r="BG35" s="3">
        <v>95</v>
      </c>
      <c r="BH35" s="3">
        <v>95</v>
      </c>
      <c r="BI35" s="3">
        <v>95</v>
      </c>
      <c r="BJ35" s="3">
        <v>95</v>
      </c>
      <c r="BK35" s="3">
        <v>95</v>
      </c>
      <c r="BL35" s="3">
        <v>95</v>
      </c>
      <c r="BM35" s="3">
        <v>95</v>
      </c>
      <c r="BN35" s="3">
        <v>95</v>
      </c>
      <c r="BO35" s="3">
        <v>95</v>
      </c>
      <c r="BP35" s="3">
        <v>95</v>
      </c>
      <c r="BQ35" s="3">
        <v>95</v>
      </c>
      <c r="BR35" s="3">
        <v>95</v>
      </c>
      <c r="BS35" s="3">
        <v>95</v>
      </c>
      <c r="BT35" s="3">
        <v>95</v>
      </c>
      <c r="BU35" s="3">
        <v>95</v>
      </c>
      <c r="BV35" s="3">
        <v>95</v>
      </c>
      <c r="BW35" s="3">
        <v>95</v>
      </c>
      <c r="BX35" s="3">
        <v>95</v>
      </c>
      <c r="BY35" s="3">
        <v>95</v>
      </c>
      <c r="BZ35" s="3">
        <v>95</v>
      </c>
      <c r="CA35" s="3">
        <v>95</v>
      </c>
      <c r="CB35" s="3">
        <v>95</v>
      </c>
      <c r="CC35" s="3">
        <v>95</v>
      </c>
      <c r="CD35" s="3">
        <v>95</v>
      </c>
      <c r="CE35" s="3">
        <v>95</v>
      </c>
      <c r="CF35" s="3">
        <v>95</v>
      </c>
      <c r="CG35" s="3">
        <v>95</v>
      </c>
      <c r="CH35" s="3">
        <v>95</v>
      </c>
      <c r="CI35" s="3">
        <v>95</v>
      </c>
      <c r="CJ35" s="3">
        <v>95</v>
      </c>
      <c r="CK35" s="3">
        <v>95</v>
      </c>
      <c r="CL35" s="3">
        <v>95</v>
      </c>
      <c r="CM35" s="3">
        <v>95</v>
      </c>
      <c r="CN35" s="3">
        <v>95</v>
      </c>
      <c r="CO35" s="3">
        <v>95</v>
      </c>
      <c r="CP35" s="3">
        <v>95</v>
      </c>
      <c r="CQ35" s="3">
        <v>95</v>
      </c>
      <c r="CR35" s="3">
        <v>95</v>
      </c>
      <c r="CS35" s="3">
        <v>95</v>
      </c>
    </row>
    <row r="36" spans="1:97" x14ac:dyDescent="0.2">
      <c r="A36" t="s">
        <v>5</v>
      </c>
      <c r="B36" s="3">
        <v>127</v>
      </c>
      <c r="C36" s="3">
        <v>127</v>
      </c>
      <c r="D36" s="3">
        <v>127</v>
      </c>
      <c r="E36" s="3">
        <v>127</v>
      </c>
      <c r="F36" s="3">
        <v>127</v>
      </c>
      <c r="G36" s="3">
        <v>127</v>
      </c>
      <c r="H36" s="3">
        <v>127</v>
      </c>
      <c r="I36" s="3">
        <v>127</v>
      </c>
      <c r="J36" s="3">
        <v>127</v>
      </c>
      <c r="K36" s="3">
        <v>127</v>
      </c>
      <c r="L36" s="3">
        <v>127</v>
      </c>
      <c r="M36" s="3">
        <v>127</v>
      </c>
      <c r="N36" s="3">
        <v>127</v>
      </c>
      <c r="O36" s="3">
        <v>127</v>
      </c>
      <c r="P36" s="3">
        <v>127</v>
      </c>
      <c r="Q36" s="3">
        <v>127</v>
      </c>
      <c r="R36" s="3">
        <v>127</v>
      </c>
      <c r="S36" s="3">
        <v>127</v>
      </c>
      <c r="T36" s="3">
        <v>127</v>
      </c>
      <c r="U36" s="3">
        <v>127</v>
      </c>
      <c r="V36" s="3">
        <v>127</v>
      </c>
      <c r="W36" s="3">
        <v>127</v>
      </c>
      <c r="X36" s="3">
        <v>127</v>
      </c>
      <c r="Y36" s="3">
        <v>127</v>
      </c>
      <c r="Z36" s="3">
        <v>127</v>
      </c>
      <c r="AA36" s="3">
        <v>127</v>
      </c>
      <c r="AB36" s="3">
        <v>127</v>
      </c>
      <c r="AC36" s="3">
        <v>127</v>
      </c>
      <c r="AD36" s="3">
        <v>127</v>
      </c>
      <c r="AE36" s="3">
        <v>127</v>
      </c>
      <c r="AF36" s="3">
        <v>127</v>
      </c>
      <c r="AG36" s="3">
        <v>127</v>
      </c>
      <c r="AH36" s="3">
        <v>127</v>
      </c>
      <c r="AI36" s="3">
        <v>127</v>
      </c>
      <c r="AJ36" s="3">
        <v>127</v>
      </c>
      <c r="AK36" s="3">
        <v>127</v>
      </c>
      <c r="AL36" s="3">
        <v>127</v>
      </c>
      <c r="AM36" s="3">
        <v>127</v>
      </c>
      <c r="AN36" s="3">
        <v>127</v>
      </c>
      <c r="AO36" s="3">
        <v>127</v>
      </c>
      <c r="AP36" s="3">
        <v>127</v>
      </c>
      <c r="AQ36" s="3">
        <v>127</v>
      </c>
      <c r="AR36" s="3">
        <v>127</v>
      </c>
      <c r="AS36" s="3">
        <v>127</v>
      </c>
      <c r="AT36" s="3">
        <v>127</v>
      </c>
      <c r="AU36" s="3">
        <v>127</v>
      </c>
      <c r="AV36" s="3">
        <v>127</v>
      </c>
      <c r="AW36" s="3">
        <v>127</v>
      </c>
      <c r="AX36" s="3">
        <v>127</v>
      </c>
      <c r="AY36" s="3">
        <v>127</v>
      </c>
      <c r="AZ36" s="3">
        <v>127</v>
      </c>
      <c r="BA36" s="3">
        <v>127</v>
      </c>
      <c r="BB36" s="3">
        <v>127</v>
      </c>
      <c r="BC36" s="3">
        <v>127</v>
      </c>
      <c r="BD36" s="3">
        <v>127</v>
      </c>
      <c r="BE36" s="3">
        <v>127</v>
      </c>
      <c r="BF36" s="3">
        <v>127</v>
      </c>
      <c r="BG36" s="3">
        <v>127</v>
      </c>
      <c r="BH36" s="3">
        <v>127</v>
      </c>
      <c r="BI36" s="3">
        <v>127</v>
      </c>
      <c r="BJ36" s="3">
        <v>127</v>
      </c>
      <c r="BK36" s="3">
        <v>127</v>
      </c>
      <c r="BL36" s="3">
        <v>127</v>
      </c>
      <c r="BM36" s="3">
        <v>127</v>
      </c>
      <c r="BN36" s="3">
        <v>127</v>
      </c>
      <c r="BO36" s="3">
        <v>127</v>
      </c>
      <c r="BP36" s="3">
        <v>127</v>
      </c>
      <c r="BQ36" s="3">
        <v>127</v>
      </c>
      <c r="BR36" s="3">
        <v>127</v>
      </c>
      <c r="BS36" s="3">
        <v>127</v>
      </c>
      <c r="BT36" s="3">
        <v>127</v>
      </c>
      <c r="BU36" s="3">
        <v>127</v>
      </c>
      <c r="BV36" s="3">
        <v>127</v>
      </c>
      <c r="BW36" s="3">
        <v>127</v>
      </c>
      <c r="BX36" s="3">
        <v>127</v>
      </c>
      <c r="BY36" s="3">
        <v>127</v>
      </c>
      <c r="BZ36" s="3">
        <v>127</v>
      </c>
      <c r="CA36" s="3">
        <v>127</v>
      </c>
      <c r="CB36" s="3">
        <v>127</v>
      </c>
      <c r="CC36" s="3">
        <v>127</v>
      </c>
      <c r="CD36" s="3">
        <v>127</v>
      </c>
      <c r="CE36" s="3">
        <v>127</v>
      </c>
      <c r="CF36" s="3">
        <v>127</v>
      </c>
      <c r="CG36" s="3">
        <v>127</v>
      </c>
      <c r="CH36" s="3">
        <v>127</v>
      </c>
      <c r="CI36" s="3">
        <v>127</v>
      </c>
      <c r="CJ36" s="3">
        <v>127</v>
      </c>
      <c r="CK36" s="3">
        <v>127</v>
      </c>
      <c r="CL36" s="3">
        <v>127</v>
      </c>
      <c r="CM36" s="3">
        <v>127</v>
      </c>
      <c r="CN36" s="3">
        <v>127</v>
      </c>
      <c r="CO36" s="3">
        <v>127</v>
      </c>
      <c r="CP36" s="3">
        <v>127</v>
      </c>
      <c r="CQ36" s="3">
        <v>127</v>
      </c>
      <c r="CR36" s="3">
        <v>127</v>
      </c>
      <c r="CS36" s="3">
        <v>127</v>
      </c>
    </row>
    <row r="37" spans="1:97" x14ac:dyDescent="0.2">
      <c r="A37" t="s">
        <v>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</v>
      </c>
      <c r="AB37" s="3">
        <v>15</v>
      </c>
      <c r="AC37" s="3">
        <v>15</v>
      </c>
      <c r="AD37" s="3">
        <v>15</v>
      </c>
      <c r="AE37" s="3">
        <v>15</v>
      </c>
      <c r="AF37" s="3">
        <v>15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  <c r="AY37" s="3">
        <v>15</v>
      </c>
      <c r="AZ37" s="3">
        <v>15</v>
      </c>
      <c r="BA37" s="3">
        <v>15</v>
      </c>
      <c r="BB37" s="3">
        <v>15</v>
      </c>
      <c r="BC37" s="3">
        <v>15</v>
      </c>
      <c r="BD37" s="3">
        <v>15</v>
      </c>
      <c r="BE37" s="3">
        <v>15</v>
      </c>
      <c r="BF37" s="3">
        <v>15</v>
      </c>
      <c r="BG37" s="3">
        <v>15</v>
      </c>
      <c r="BH37" s="3">
        <v>15</v>
      </c>
      <c r="BI37" s="3">
        <v>15</v>
      </c>
      <c r="BJ37" s="3">
        <v>15</v>
      </c>
      <c r="BK37" s="3">
        <v>15</v>
      </c>
      <c r="BL37" s="3">
        <v>15</v>
      </c>
      <c r="BM37" s="3">
        <v>15</v>
      </c>
      <c r="BN37" s="3">
        <v>15</v>
      </c>
      <c r="BO37" s="3">
        <v>15</v>
      </c>
      <c r="BP37" s="3">
        <v>15</v>
      </c>
      <c r="BQ37" s="3">
        <v>15</v>
      </c>
      <c r="BR37" s="3">
        <v>15</v>
      </c>
      <c r="BS37" s="3">
        <v>15</v>
      </c>
      <c r="BT37" s="3">
        <v>15</v>
      </c>
      <c r="BU37" s="3">
        <v>15</v>
      </c>
      <c r="BV37" s="3">
        <v>15</v>
      </c>
      <c r="BW37" s="3">
        <v>15</v>
      </c>
      <c r="BX37" s="3">
        <v>15</v>
      </c>
      <c r="BY37" s="3">
        <v>15</v>
      </c>
      <c r="BZ37" s="3">
        <v>15</v>
      </c>
      <c r="CA37" s="3">
        <v>15</v>
      </c>
      <c r="CB37" s="3">
        <v>15</v>
      </c>
      <c r="CC37" s="3">
        <v>15</v>
      </c>
      <c r="CD37" s="3">
        <v>15</v>
      </c>
      <c r="CE37" s="3">
        <v>15</v>
      </c>
      <c r="CF37" s="3">
        <v>15</v>
      </c>
      <c r="CG37" s="3">
        <v>15</v>
      </c>
      <c r="CH37" s="3">
        <v>15</v>
      </c>
      <c r="CI37" s="3">
        <v>15</v>
      </c>
      <c r="CJ37" s="3">
        <v>15</v>
      </c>
      <c r="CK37" s="3">
        <v>15</v>
      </c>
      <c r="CL37" s="3">
        <v>15</v>
      </c>
      <c r="CM37" s="3">
        <v>15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15</v>
      </c>
    </row>
    <row r="38" spans="1:97" x14ac:dyDescent="0.2">
      <c r="A38" t="s">
        <v>7</v>
      </c>
      <c r="B38" s="3">
        <v>60</v>
      </c>
      <c r="C38" s="3">
        <v>60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  <c r="L38" s="3">
        <v>60</v>
      </c>
      <c r="M38" s="3">
        <v>60</v>
      </c>
      <c r="N38" s="3">
        <v>60</v>
      </c>
      <c r="O38" s="3">
        <v>60</v>
      </c>
      <c r="P38" s="3">
        <v>60</v>
      </c>
      <c r="Q38" s="3">
        <v>60</v>
      </c>
      <c r="R38" s="3">
        <v>60</v>
      </c>
      <c r="S38" s="3">
        <v>60</v>
      </c>
      <c r="T38" s="3">
        <v>60</v>
      </c>
      <c r="U38" s="3">
        <v>60</v>
      </c>
      <c r="V38" s="3">
        <v>60</v>
      </c>
      <c r="W38" s="3">
        <v>60</v>
      </c>
      <c r="X38" s="3">
        <v>60</v>
      </c>
      <c r="Y38" s="3">
        <v>60</v>
      </c>
      <c r="Z38" s="3">
        <v>60</v>
      </c>
      <c r="AA38" s="3">
        <v>60</v>
      </c>
      <c r="AB38" s="3">
        <v>60</v>
      </c>
      <c r="AC38" s="3">
        <v>60</v>
      </c>
      <c r="AD38" s="3">
        <v>60</v>
      </c>
      <c r="AE38" s="3">
        <v>60</v>
      </c>
      <c r="AF38" s="3">
        <v>60</v>
      </c>
      <c r="AG38" s="3">
        <v>60</v>
      </c>
      <c r="AH38" s="3">
        <v>60</v>
      </c>
      <c r="AI38" s="3">
        <v>60</v>
      </c>
      <c r="AJ38" s="3">
        <v>60</v>
      </c>
      <c r="AK38" s="3">
        <v>60</v>
      </c>
      <c r="AL38" s="3">
        <v>60</v>
      </c>
      <c r="AM38" s="3">
        <v>60</v>
      </c>
      <c r="AN38" s="3">
        <v>60</v>
      </c>
      <c r="AO38" s="3">
        <v>60</v>
      </c>
      <c r="AP38" s="3">
        <v>60</v>
      </c>
      <c r="AQ38" s="3">
        <v>60</v>
      </c>
      <c r="AR38" s="3">
        <v>60</v>
      </c>
      <c r="AS38" s="3">
        <v>60</v>
      </c>
      <c r="AT38" s="3">
        <v>60</v>
      </c>
      <c r="AU38" s="3">
        <v>60</v>
      </c>
      <c r="AV38" s="3">
        <v>60</v>
      </c>
      <c r="AW38" s="3">
        <v>60</v>
      </c>
      <c r="AX38" s="3">
        <v>60</v>
      </c>
      <c r="AY38" s="3">
        <v>60</v>
      </c>
      <c r="AZ38" s="3">
        <v>60</v>
      </c>
      <c r="BA38" s="3">
        <v>60</v>
      </c>
      <c r="BB38" s="3">
        <v>60</v>
      </c>
      <c r="BC38" s="3">
        <v>60</v>
      </c>
      <c r="BD38" s="3">
        <v>60</v>
      </c>
      <c r="BE38" s="3">
        <v>60</v>
      </c>
      <c r="BF38" s="3">
        <v>60</v>
      </c>
      <c r="BG38" s="3">
        <v>60</v>
      </c>
      <c r="BH38" s="3">
        <v>60</v>
      </c>
      <c r="BI38" s="3">
        <v>60</v>
      </c>
      <c r="BJ38" s="3">
        <v>60</v>
      </c>
      <c r="BK38" s="3">
        <v>60</v>
      </c>
      <c r="BL38" s="3">
        <v>60</v>
      </c>
      <c r="BM38" s="3">
        <v>60</v>
      </c>
      <c r="BN38" s="3">
        <v>60</v>
      </c>
      <c r="BO38" s="3">
        <v>60</v>
      </c>
      <c r="BP38" s="3">
        <v>60</v>
      </c>
      <c r="BQ38" s="3">
        <v>60</v>
      </c>
      <c r="BR38" s="3">
        <v>60</v>
      </c>
      <c r="BS38" s="3">
        <v>60</v>
      </c>
      <c r="BT38" s="3">
        <v>60</v>
      </c>
      <c r="BU38" s="3">
        <v>60</v>
      </c>
      <c r="BV38" s="3">
        <v>60</v>
      </c>
      <c r="BW38" s="3">
        <v>60</v>
      </c>
      <c r="BX38" s="3">
        <v>60</v>
      </c>
      <c r="BY38" s="3">
        <v>60</v>
      </c>
      <c r="BZ38" s="3">
        <v>60</v>
      </c>
      <c r="CA38" s="3">
        <v>60</v>
      </c>
      <c r="CB38" s="3">
        <v>60</v>
      </c>
      <c r="CC38" s="3">
        <v>60</v>
      </c>
      <c r="CD38" s="3">
        <v>60</v>
      </c>
      <c r="CE38" s="3">
        <v>60</v>
      </c>
      <c r="CF38" s="3">
        <v>60</v>
      </c>
      <c r="CG38" s="3">
        <v>60</v>
      </c>
      <c r="CH38" s="3">
        <v>60</v>
      </c>
      <c r="CI38" s="3">
        <v>60</v>
      </c>
      <c r="CJ38" s="3">
        <v>60</v>
      </c>
      <c r="CK38" s="3">
        <v>60</v>
      </c>
      <c r="CL38" s="3">
        <v>60</v>
      </c>
      <c r="CM38" s="3">
        <v>60</v>
      </c>
      <c r="CN38" s="3">
        <v>60</v>
      </c>
      <c r="CO38" s="3">
        <v>60</v>
      </c>
      <c r="CP38" s="3">
        <v>60</v>
      </c>
      <c r="CQ38" s="3">
        <v>60</v>
      </c>
      <c r="CR38" s="3">
        <v>60</v>
      </c>
      <c r="CS38" s="3">
        <v>60</v>
      </c>
    </row>
    <row r="39" spans="1:97" x14ac:dyDescent="0.2">
      <c r="A39" t="s">
        <v>8</v>
      </c>
      <c r="B39" s="3">
        <v>48</v>
      </c>
      <c r="C39" s="3">
        <v>48</v>
      </c>
      <c r="D39" s="3">
        <v>48</v>
      </c>
      <c r="E39" s="3">
        <v>48</v>
      </c>
      <c r="F39" s="3">
        <v>48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43</v>
      </c>
      <c r="M39" s="3">
        <v>43</v>
      </c>
      <c r="N39" s="3">
        <v>43</v>
      </c>
      <c r="O39" s="3">
        <v>43</v>
      </c>
      <c r="P39" s="3">
        <v>43</v>
      </c>
      <c r="Q39" s="3">
        <v>41</v>
      </c>
      <c r="R39" s="3">
        <v>41</v>
      </c>
      <c r="S39" s="3">
        <v>41</v>
      </c>
      <c r="T39" s="3">
        <v>41</v>
      </c>
      <c r="U39" s="3">
        <v>41</v>
      </c>
      <c r="V39" s="3">
        <v>39</v>
      </c>
      <c r="W39" s="3">
        <v>39</v>
      </c>
      <c r="X39" s="3">
        <v>39</v>
      </c>
      <c r="Y39" s="3">
        <v>39</v>
      </c>
      <c r="Z39" s="3">
        <v>39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>
        <v>33</v>
      </c>
      <c r="AL39" s="3">
        <v>33</v>
      </c>
      <c r="AM39" s="3">
        <v>33</v>
      </c>
      <c r="AN39" s="3">
        <v>33</v>
      </c>
      <c r="AO39" s="3">
        <v>33</v>
      </c>
      <c r="AP39" s="3">
        <v>33</v>
      </c>
      <c r="AQ39" s="3">
        <v>33</v>
      </c>
      <c r="AR39" s="3">
        <v>33</v>
      </c>
      <c r="AS39" s="3">
        <v>33</v>
      </c>
      <c r="AT39" s="3">
        <v>33</v>
      </c>
      <c r="AU39" s="3">
        <v>33</v>
      </c>
      <c r="AV39" s="3">
        <v>33</v>
      </c>
      <c r="AW39" s="3">
        <v>33</v>
      </c>
      <c r="AX39" s="3">
        <v>33</v>
      </c>
      <c r="AY39" s="3">
        <v>33</v>
      </c>
      <c r="AZ39" s="3">
        <v>33</v>
      </c>
      <c r="BA39" s="3">
        <v>33</v>
      </c>
      <c r="BB39" s="3">
        <v>33</v>
      </c>
      <c r="BC39" s="3">
        <v>33</v>
      </c>
      <c r="BD39" s="3">
        <v>33</v>
      </c>
      <c r="BE39" s="3">
        <v>33</v>
      </c>
      <c r="BF39" s="3">
        <v>33</v>
      </c>
      <c r="BG39" s="3">
        <v>33</v>
      </c>
      <c r="BH39" s="3">
        <v>33</v>
      </c>
      <c r="BI39" s="3">
        <v>33</v>
      </c>
      <c r="BJ39" s="3">
        <v>33</v>
      </c>
      <c r="BK39" s="3">
        <v>33</v>
      </c>
      <c r="BL39" s="3">
        <v>33</v>
      </c>
      <c r="BM39" s="3">
        <v>33</v>
      </c>
      <c r="BN39" s="3">
        <v>33</v>
      </c>
      <c r="BO39" s="3">
        <v>33</v>
      </c>
      <c r="BP39" s="3">
        <v>33</v>
      </c>
      <c r="BQ39" s="3">
        <v>33</v>
      </c>
      <c r="BR39" s="3">
        <v>33</v>
      </c>
      <c r="BS39" s="3">
        <v>33</v>
      </c>
      <c r="BT39" s="3">
        <v>33</v>
      </c>
      <c r="BU39" s="3">
        <v>33</v>
      </c>
      <c r="BV39" s="3">
        <v>33</v>
      </c>
      <c r="BW39" s="3">
        <v>33</v>
      </c>
      <c r="BX39" s="3">
        <v>33</v>
      </c>
      <c r="BY39" s="3">
        <v>33</v>
      </c>
      <c r="BZ39" s="3">
        <v>33</v>
      </c>
      <c r="CA39" s="3">
        <v>33</v>
      </c>
      <c r="CB39" s="3">
        <v>33</v>
      </c>
      <c r="CC39" s="3">
        <v>33</v>
      </c>
      <c r="CD39" s="3">
        <v>33</v>
      </c>
      <c r="CE39" s="3">
        <v>33</v>
      </c>
      <c r="CF39" s="3">
        <v>33</v>
      </c>
      <c r="CG39" s="3">
        <v>33</v>
      </c>
      <c r="CH39" s="3">
        <v>33</v>
      </c>
      <c r="CI39" s="3">
        <v>33</v>
      </c>
      <c r="CJ39" s="3">
        <v>33</v>
      </c>
      <c r="CK39" s="3">
        <v>33</v>
      </c>
      <c r="CL39" s="3">
        <v>33</v>
      </c>
      <c r="CM39" s="3">
        <v>33</v>
      </c>
      <c r="CN39" s="3">
        <v>33</v>
      </c>
      <c r="CO39" s="3">
        <v>33</v>
      </c>
      <c r="CP39" s="3">
        <v>33</v>
      </c>
      <c r="CQ39" s="3">
        <v>33</v>
      </c>
      <c r="CR39" s="3">
        <v>33</v>
      </c>
      <c r="CS39" s="3">
        <v>33</v>
      </c>
    </row>
    <row r="40" spans="1:97" x14ac:dyDescent="0.2">
      <c r="A40" t="s">
        <v>9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50</v>
      </c>
      <c r="Z40" s="3">
        <v>50</v>
      </c>
      <c r="AA40" s="3">
        <v>50</v>
      </c>
      <c r="AB40" s="3">
        <v>50</v>
      </c>
      <c r="AC40" s="3">
        <v>50</v>
      </c>
      <c r="AD40" s="3">
        <v>50</v>
      </c>
      <c r="AE40" s="3">
        <v>50</v>
      </c>
      <c r="AF40" s="3">
        <v>50</v>
      </c>
      <c r="AG40" s="3">
        <v>50</v>
      </c>
      <c r="AH40" s="3">
        <v>50</v>
      </c>
      <c r="AI40" s="3">
        <v>50</v>
      </c>
      <c r="AJ40" s="3">
        <v>50</v>
      </c>
      <c r="AK40" s="3">
        <v>50</v>
      </c>
      <c r="AL40" s="3">
        <v>50</v>
      </c>
      <c r="AM40" s="3">
        <v>50</v>
      </c>
      <c r="AN40" s="3">
        <v>50</v>
      </c>
      <c r="AO40" s="3">
        <v>50</v>
      </c>
      <c r="AP40" s="3">
        <v>50</v>
      </c>
      <c r="AQ40" s="3">
        <v>50</v>
      </c>
      <c r="AR40" s="3">
        <v>50</v>
      </c>
      <c r="AS40" s="3">
        <v>50</v>
      </c>
      <c r="AT40" s="3">
        <v>50</v>
      </c>
      <c r="AU40" s="3">
        <v>50</v>
      </c>
      <c r="AV40" s="3">
        <v>50</v>
      </c>
      <c r="AW40" s="3">
        <v>50</v>
      </c>
      <c r="AX40" s="3">
        <v>50</v>
      </c>
      <c r="AY40" s="3">
        <v>50</v>
      </c>
      <c r="AZ40" s="3">
        <v>50</v>
      </c>
      <c r="BA40" s="3">
        <v>50</v>
      </c>
      <c r="BB40" s="3">
        <v>50</v>
      </c>
      <c r="BC40" s="3">
        <v>50</v>
      </c>
      <c r="BD40" s="3">
        <v>50</v>
      </c>
      <c r="BE40" s="3">
        <v>50</v>
      </c>
      <c r="BF40" s="3">
        <v>50</v>
      </c>
      <c r="BG40" s="3">
        <v>50</v>
      </c>
      <c r="BH40" s="3">
        <v>50</v>
      </c>
      <c r="BI40" s="3">
        <v>50</v>
      </c>
      <c r="BJ40" s="3">
        <v>50</v>
      </c>
      <c r="BK40" s="3">
        <v>50</v>
      </c>
      <c r="BL40" s="3">
        <v>50</v>
      </c>
      <c r="BM40" s="3">
        <v>50</v>
      </c>
      <c r="BN40" s="3">
        <v>50</v>
      </c>
      <c r="BO40" s="3">
        <v>50</v>
      </c>
      <c r="BP40" s="3">
        <v>50</v>
      </c>
      <c r="BQ40" s="3">
        <v>50</v>
      </c>
      <c r="BR40" s="3">
        <v>50</v>
      </c>
      <c r="BS40" s="3">
        <v>50</v>
      </c>
      <c r="BT40" s="3">
        <v>50</v>
      </c>
      <c r="BU40" s="3">
        <v>50</v>
      </c>
      <c r="BV40" s="3">
        <v>50</v>
      </c>
      <c r="BW40" s="3">
        <v>50</v>
      </c>
      <c r="BX40" s="3">
        <v>50</v>
      </c>
      <c r="BY40" s="3">
        <v>50</v>
      </c>
      <c r="BZ40" s="3">
        <v>50</v>
      </c>
      <c r="CA40" s="3">
        <v>50</v>
      </c>
      <c r="CB40" s="3">
        <v>50</v>
      </c>
      <c r="CC40" s="3">
        <v>50</v>
      </c>
      <c r="CD40" s="3">
        <v>50</v>
      </c>
      <c r="CE40" s="3">
        <v>50</v>
      </c>
      <c r="CF40" s="3">
        <v>50</v>
      </c>
      <c r="CG40" s="3">
        <v>50</v>
      </c>
      <c r="CH40" s="3">
        <v>50</v>
      </c>
      <c r="CI40" s="3">
        <v>50</v>
      </c>
      <c r="CJ40" s="3">
        <v>50</v>
      </c>
      <c r="CK40" s="3">
        <v>50</v>
      </c>
      <c r="CL40" s="3">
        <v>50</v>
      </c>
      <c r="CM40" s="3">
        <v>50</v>
      </c>
      <c r="CN40" s="3">
        <v>50</v>
      </c>
      <c r="CO40" s="3">
        <v>50</v>
      </c>
      <c r="CP40" s="3">
        <v>50</v>
      </c>
      <c r="CQ40" s="3">
        <v>50</v>
      </c>
      <c r="CR40" s="3">
        <v>50</v>
      </c>
      <c r="CS40" s="3">
        <v>50</v>
      </c>
    </row>
    <row r="41" spans="1:97" x14ac:dyDescent="0.2">
      <c r="A4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t="s">
        <v>13</v>
      </c>
      <c r="B44" s="2">
        <v>2015</v>
      </c>
      <c r="C44" s="2">
        <v>2016</v>
      </c>
      <c r="D44" s="2">
        <v>2017</v>
      </c>
      <c r="E44" s="2">
        <v>2018</v>
      </c>
      <c r="F44" s="2">
        <v>2019</v>
      </c>
      <c r="G44" s="2">
        <v>2020</v>
      </c>
      <c r="H44" s="2">
        <v>2021</v>
      </c>
      <c r="I44" s="2">
        <v>2022</v>
      </c>
      <c r="J44" s="2">
        <v>2023</v>
      </c>
      <c r="K44" s="2">
        <v>2024</v>
      </c>
      <c r="L44" s="2">
        <v>2025</v>
      </c>
      <c r="M44" s="2">
        <v>2026</v>
      </c>
      <c r="N44" s="2">
        <v>2027</v>
      </c>
      <c r="O44" s="2">
        <v>2028</v>
      </c>
      <c r="P44" s="2">
        <v>2029</v>
      </c>
      <c r="Q44" s="2">
        <v>2030</v>
      </c>
      <c r="R44" s="2">
        <v>2031</v>
      </c>
      <c r="S44" s="2">
        <v>2032</v>
      </c>
      <c r="T44" s="2">
        <v>2033</v>
      </c>
      <c r="U44" s="2">
        <v>2034</v>
      </c>
      <c r="V44" s="2">
        <v>2035</v>
      </c>
      <c r="W44" s="2">
        <v>2036</v>
      </c>
      <c r="X44" s="2">
        <v>2037</v>
      </c>
      <c r="Y44" s="2">
        <v>2038</v>
      </c>
      <c r="Z44" s="2">
        <v>2039</v>
      </c>
      <c r="AA44" s="2">
        <v>2040</v>
      </c>
      <c r="AB44" s="2">
        <v>2041</v>
      </c>
      <c r="AC44" s="2">
        <v>2042</v>
      </c>
      <c r="AD44" s="2">
        <v>2043</v>
      </c>
      <c r="AE44" s="2">
        <v>2044</v>
      </c>
      <c r="AF44" s="2">
        <v>2045</v>
      </c>
      <c r="AG44" s="2">
        <v>2046</v>
      </c>
      <c r="AH44" s="2">
        <v>2047</v>
      </c>
      <c r="AI44" s="2">
        <v>2048</v>
      </c>
      <c r="AJ44" s="2">
        <v>2049</v>
      </c>
      <c r="AK44" s="2">
        <v>2050</v>
      </c>
      <c r="AL44" s="2">
        <v>2051</v>
      </c>
      <c r="AM44" s="2">
        <v>2052</v>
      </c>
      <c r="AN44" s="2">
        <v>2053</v>
      </c>
      <c r="AO44" s="2">
        <v>2054</v>
      </c>
      <c r="AP44" s="2">
        <v>2055</v>
      </c>
      <c r="AQ44" s="2">
        <v>2056</v>
      </c>
      <c r="AR44" s="2">
        <v>2057</v>
      </c>
      <c r="AS44" s="2">
        <v>2058</v>
      </c>
      <c r="AT44" s="2">
        <v>2059</v>
      </c>
      <c r="AU44" s="2">
        <v>2060</v>
      </c>
      <c r="AV44" s="2">
        <v>2061</v>
      </c>
      <c r="AW44" s="2">
        <v>2062</v>
      </c>
      <c r="AX44" s="2">
        <v>2063</v>
      </c>
      <c r="AY44" s="2">
        <v>2064</v>
      </c>
      <c r="AZ44" s="2">
        <v>2065</v>
      </c>
      <c r="BA44" s="2">
        <v>2066</v>
      </c>
      <c r="BB44" s="2">
        <v>2067</v>
      </c>
      <c r="BC44" s="2">
        <v>2068</v>
      </c>
      <c r="BD44" s="2">
        <v>2069</v>
      </c>
      <c r="BE44" s="2">
        <v>2070</v>
      </c>
      <c r="BF44" s="2">
        <v>2071</v>
      </c>
      <c r="BG44" s="2">
        <v>2072</v>
      </c>
      <c r="BH44" s="2">
        <v>2073</v>
      </c>
      <c r="BI44" s="2">
        <v>2074</v>
      </c>
      <c r="BJ44" s="2">
        <v>2075</v>
      </c>
      <c r="BK44" s="2">
        <v>2076</v>
      </c>
      <c r="BL44" s="2">
        <v>2077</v>
      </c>
      <c r="BM44" s="2">
        <v>2078</v>
      </c>
      <c r="BN44" s="2">
        <v>2079</v>
      </c>
      <c r="BO44" s="2">
        <v>2080</v>
      </c>
      <c r="BP44" s="2">
        <v>2081</v>
      </c>
      <c r="BQ44" s="2">
        <v>2082</v>
      </c>
      <c r="BR44" s="2">
        <v>2083</v>
      </c>
      <c r="BS44" s="2">
        <v>2084</v>
      </c>
      <c r="BT44" s="2">
        <v>2085</v>
      </c>
      <c r="BU44" s="2">
        <v>2086</v>
      </c>
      <c r="BV44" s="2">
        <v>2087</v>
      </c>
      <c r="BW44" s="2">
        <v>2088</v>
      </c>
      <c r="BX44" s="2">
        <v>2089</v>
      </c>
      <c r="BY44" s="2">
        <v>2090</v>
      </c>
      <c r="BZ44" s="2">
        <v>2091</v>
      </c>
      <c r="CA44" s="2">
        <v>2092</v>
      </c>
      <c r="CB44" s="2">
        <v>2093</v>
      </c>
      <c r="CC44" s="2">
        <v>2094</v>
      </c>
      <c r="CD44" s="2">
        <v>2095</v>
      </c>
      <c r="CE44" s="2">
        <v>2096</v>
      </c>
      <c r="CF44" s="2">
        <v>2097</v>
      </c>
      <c r="CG44" s="2">
        <v>2098</v>
      </c>
      <c r="CH44" s="2">
        <v>2099</v>
      </c>
      <c r="CI44" s="2">
        <v>2100</v>
      </c>
      <c r="CJ44" s="2">
        <v>2101</v>
      </c>
      <c r="CK44" s="2">
        <v>2102</v>
      </c>
      <c r="CL44" s="2">
        <v>2103</v>
      </c>
      <c r="CM44" s="2">
        <v>2104</v>
      </c>
      <c r="CN44" s="2">
        <v>2105</v>
      </c>
      <c r="CO44" s="2">
        <v>2106</v>
      </c>
      <c r="CP44" s="2">
        <v>2107</v>
      </c>
      <c r="CQ44" s="2">
        <v>2108</v>
      </c>
      <c r="CR44" s="2">
        <v>2109</v>
      </c>
      <c r="CS44" s="2">
        <v>2110</v>
      </c>
    </row>
    <row r="45" spans="1:97" x14ac:dyDescent="0.2">
      <c r="A45" t="s">
        <v>1</v>
      </c>
      <c r="B45" s="3">
        <v>3.71</v>
      </c>
      <c r="C45" s="3">
        <v>3.71</v>
      </c>
      <c r="D45" s="3">
        <v>3.71</v>
      </c>
      <c r="E45" s="3">
        <v>3.71</v>
      </c>
      <c r="F45" s="3">
        <v>3.71</v>
      </c>
      <c r="G45" s="3">
        <v>3.71</v>
      </c>
      <c r="H45" s="3">
        <v>3.71</v>
      </c>
      <c r="I45" s="3">
        <v>3.71</v>
      </c>
      <c r="J45" s="3">
        <v>3.71</v>
      </c>
      <c r="K45" s="3">
        <v>3.71</v>
      </c>
      <c r="L45" s="3">
        <v>3.71</v>
      </c>
      <c r="M45" s="3">
        <v>3.71</v>
      </c>
      <c r="N45" s="3">
        <v>3.71</v>
      </c>
      <c r="O45" s="3">
        <v>3.71</v>
      </c>
      <c r="P45" s="3">
        <v>3.71</v>
      </c>
      <c r="Q45" s="3">
        <v>3.71</v>
      </c>
      <c r="R45" s="3">
        <v>3.71</v>
      </c>
      <c r="S45" s="3">
        <v>3.71</v>
      </c>
      <c r="T45" s="3">
        <v>3.71</v>
      </c>
      <c r="U45" s="3">
        <v>3.71</v>
      </c>
      <c r="V45" s="3">
        <v>3.71</v>
      </c>
      <c r="W45" s="3">
        <v>3.71</v>
      </c>
      <c r="X45" s="3">
        <v>3.71</v>
      </c>
      <c r="Y45" s="3">
        <v>3.71</v>
      </c>
      <c r="Z45" s="3">
        <v>3.71</v>
      </c>
      <c r="AA45" s="3">
        <v>3.71</v>
      </c>
      <c r="AB45" s="3">
        <v>3.71</v>
      </c>
      <c r="AC45" s="3">
        <v>3.71</v>
      </c>
      <c r="AD45" s="3">
        <v>3.71</v>
      </c>
      <c r="AE45" s="3">
        <v>3.71</v>
      </c>
      <c r="AF45" s="3">
        <v>3.71</v>
      </c>
      <c r="AG45" s="3">
        <v>3.71</v>
      </c>
      <c r="AH45" s="3">
        <v>3.71</v>
      </c>
      <c r="AI45" s="3">
        <v>3.71</v>
      </c>
      <c r="AJ45" s="3">
        <v>3.71</v>
      </c>
      <c r="AK45" s="3">
        <v>3.71</v>
      </c>
      <c r="AL45" s="3">
        <v>3.71</v>
      </c>
      <c r="AM45" s="3">
        <v>3.71</v>
      </c>
      <c r="AN45" s="3">
        <v>3.71</v>
      </c>
      <c r="AO45" s="3">
        <v>3.71</v>
      </c>
      <c r="AP45" s="3">
        <v>3.71</v>
      </c>
      <c r="AQ45" s="3">
        <v>3.71</v>
      </c>
      <c r="AR45" s="3">
        <v>3.71</v>
      </c>
      <c r="AS45" s="3">
        <v>3.71</v>
      </c>
      <c r="AT45" s="3">
        <v>3.71</v>
      </c>
      <c r="AU45" s="3">
        <v>3.71</v>
      </c>
      <c r="AV45" s="3">
        <v>3.71</v>
      </c>
      <c r="AW45" s="3">
        <v>3.71</v>
      </c>
      <c r="AX45" s="3">
        <v>3.71</v>
      </c>
      <c r="AY45" s="3">
        <v>3.71</v>
      </c>
      <c r="AZ45" s="3">
        <v>3.71</v>
      </c>
      <c r="BA45" s="3">
        <v>3.71</v>
      </c>
      <c r="BB45" s="3">
        <v>3.71</v>
      </c>
      <c r="BC45" s="3">
        <v>3.71</v>
      </c>
      <c r="BD45" s="3">
        <v>3.71</v>
      </c>
      <c r="BE45" s="3">
        <v>3.71</v>
      </c>
      <c r="BF45" s="3">
        <v>3.71</v>
      </c>
      <c r="BG45" s="3">
        <v>3.71</v>
      </c>
      <c r="BH45" s="3">
        <v>3.71</v>
      </c>
      <c r="BI45" s="3">
        <v>3.71</v>
      </c>
      <c r="BJ45" s="3">
        <v>3.71</v>
      </c>
      <c r="BK45" s="3">
        <v>3.71</v>
      </c>
      <c r="BL45" s="3">
        <v>3.71</v>
      </c>
      <c r="BM45" s="3">
        <v>3.71</v>
      </c>
      <c r="BN45" s="3">
        <v>3.71</v>
      </c>
      <c r="BO45" s="3">
        <v>3.71</v>
      </c>
      <c r="BP45" s="3">
        <v>3.71</v>
      </c>
      <c r="BQ45" s="3">
        <v>3.71</v>
      </c>
      <c r="BR45" s="3">
        <v>3.71</v>
      </c>
      <c r="BS45" s="3">
        <v>3.71</v>
      </c>
      <c r="BT45" s="3">
        <v>3.71</v>
      </c>
      <c r="BU45" s="3">
        <v>3.71</v>
      </c>
      <c r="BV45" s="3">
        <v>3.71</v>
      </c>
      <c r="BW45" s="3">
        <v>3.71</v>
      </c>
      <c r="BX45" s="3">
        <v>3.71</v>
      </c>
      <c r="BY45" s="3">
        <v>3.71</v>
      </c>
      <c r="BZ45" s="3">
        <v>3.71</v>
      </c>
      <c r="CA45" s="3">
        <v>3.71</v>
      </c>
      <c r="CB45" s="3">
        <v>3.71</v>
      </c>
      <c r="CC45" s="3">
        <v>3.71</v>
      </c>
      <c r="CD45" s="3">
        <v>3.71</v>
      </c>
      <c r="CE45" s="3">
        <v>3.71</v>
      </c>
      <c r="CF45" s="3">
        <v>3.71</v>
      </c>
      <c r="CG45" s="3">
        <v>3.71</v>
      </c>
      <c r="CH45" s="3">
        <v>3.71</v>
      </c>
      <c r="CI45" s="3">
        <v>3.71</v>
      </c>
      <c r="CJ45" s="3">
        <v>3.71</v>
      </c>
      <c r="CK45" s="3">
        <v>3.71</v>
      </c>
      <c r="CL45" s="3">
        <v>3.71</v>
      </c>
      <c r="CM45" s="3">
        <v>3.71</v>
      </c>
      <c r="CN45" s="3">
        <v>3.71</v>
      </c>
      <c r="CO45" s="3">
        <v>3.71</v>
      </c>
      <c r="CP45" s="3">
        <v>3.71</v>
      </c>
      <c r="CQ45" s="3">
        <v>3.71</v>
      </c>
      <c r="CR45" s="3">
        <v>3.71</v>
      </c>
      <c r="CS45" s="3">
        <v>3.71</v>
      </c>
    </row>
    <row r="46" spans="1:97" x14ac:dyDescent="0.2">
      <c r="A46" t="s">
        <v>2</v>
      </c>
      <c r="B46" s="3">
        <v>29.9</v>
      </c>
      <c r="C46" s="3">
        <v>29.9</v>
      </c>
      <c r="D46" s="3">
        <v>29.9</v>
      </c>
      <c r="E46" s="3">
        <v>29.9</v>
      </c>
      <c r="F46" s="3">
        <v>29.9</v>
      </c>
      <c r="G46" s="3">
        <v>29.9</v>
      </c>
      <c r="H46" s="3">
        <v>29.9</v>
      </c>
      <c r="I46" s="3">
        <v>29.9</v>
      </c>
      <c r="J46" s="3">
        <v>29.9</v>
      </c>
      <c r="K46" s="3">
        <v>29.9</v>
      </c>
      <c r="L46" s="3">
        <v>29.9</v>
      </c>
      <c r="M46" s="3">
        <v>29.9</v>
      </c>
      <c r="N46" s="3">
        <v>29.9</v>
      </c>
      <c r="O46" s="3">
        <v>29.9</v>
      </c>
      <c r="P46" s="3">
        <v>29.9</v>
      </c>
      <c r="Q46" s="3">
        <v>29.9</v>
      </c>
      <c r="R46" s="3">
        <v>29.9</v>
      </c>
      <c r="S46" s="3">
        <v>29.9</v>
      </c>
      <c r="T46" s="3">
        <v>29.9</v>
      </c>
      <c r="U46" s="3">
        <v>29.9</v>
      </c>
      <c r="V46" s="3">
        <v>29.9</v>
      </c>
      <c r="W46" s="3">
        <v>29.9</v>
      </c>
      <c r="X46" s="3">
        <v>29.9</v>
      </c>
      <c r="Y46" s="3">
        <v>29.9</v>
      </c>
      <c r="Z46" s="3">
        <v>29.9</v>
      </c>
      <c r="AA46" s="3">
        <v>29.9</v>
      </c>
      <c r="AB46" s="3">
        <v>29.9</v>
      </c>
      <c r="AC46" s="3">
        <v>29.9</v>
      </c>
      <c r="AD46" s="3">
        <v>29.9</v>
      </c>
      <c r="AE46" s="3">
        <v>29.9</v>
      </c>
      <c r="AF46" s="3">
        <v>29.9</v>
      </c>
      <c r="AG46" s="3">
        <v>29.9</v>
      </c>
      <c r="AH46" s="3">
        <v>29.9</v>
      </c>
      <c r="AI46" s="3">
        <v>29.9</v>
      </c>
      <c r="AJ46" s="3">
        <v>29.9</v>
      </c>
      <c r="AK46" s="3">
        <v>29.9</v>
      </c>
      <c r="AL46" s="3">
        <v>29.9</v>
      </c>
      <c r="AM46" s="3">
        <v>29.9</v>
      </c>
      <c r="AN46" s="3">
        <v>29.9</v>
      </c>
      <c r="AO46" s="3">
        <v>29.9</v>
      </c>
      <c r="AP46" s="3">
        <v>29.9</v>
      </c>
      <c r="AQ46" s="3">
        <v>29.9</v>
      </c>
      <c r="AR46" s="3">
        <v>29.9</v>
      </c>
      <c r="AS46" s="3">
        <v>29.9</v>
      </c>
      <c r="AT46" s="3">
        <v>29.9</v>
      </c>
      <c r="AU46" s="3">
        <v>29.9</v>
      </c>
      <c r="AV46" s="3">
        <v>29.9</v>
      </c>
      <c r="AW46" s="3">
        <v>29.9</v>
      </c>
      <c r="AX46" s="3">
        <v>29.9</v>
      </c>
      <c r="AY46" s="3">
        <v>29.9</v>
      </c>
      <c r="AZ46" s="3">
        <v>29.9</v>
      </c>
      <c r="BA46" s="3">
        <v>29.9</v>
      </c>
      <c r="BB46" s="3">
        <v>29.9</v>
      </c>
      <c r="BC46" s="3">
        <v>29.9</v>
      </c>
      <c r="BD46" s="3">
        <v>29.9</v>
      </c>
      <c r="BE46" s="3">
        <v>29.9</v>
      </c>
      <c r="BF46" s="3">
        <v>29.9</v>
      </c>
      <c r="BG46" s="3">
        <v>29.9</v>
      </c>
      <c r="BH46" s="3">
        <v>29.9</v>
      </c>
      <c r="BI46" s="3">
        <v>29.9</v>
      </c>
      <c r="BJ46" s="3">
        <v>29.9</v>
      </c>
      <c r="BK46" s="3">
        <v>29.9</v>
      </c>
      <c r="BL46" s="3">
        <v>29.9</v>
      </c>
      <c r="BM46" s="3">
        <v>29.9</v>
      </c>
      <c r="BN46" s="3">
        <v>29.9</v>
      </c>
      <c r="BO46" s="3">
        <v>29.9</v>
      </c>
      <c r="BP46" s="3">
        <v>29.9</v>
      </c>
      <c r="BQ46" s="3">
        <v>29.9</v>
      </c>
      <c r="BR46" s="3">
        <v>29.9</v>
      </c>
      <c r="BS46" s="3">
        <v>29.9</v>
      </c>
      <c r="BT46" s="3">
        <v>29.9</v>
      </c>
      <c r="BU46" s="3">
        <v>29.9</v>
      </c>
      <c r="BV46" s="3">
        <v>29.9</v>
      </c>
      <c r="BW46" s="3">
        <v>29.9</v>
      </c>
      <c r="BX46" s="3">
        <v>29.9</v>
      </c>
      <c r="BY46" s="3">
        <v>29.9</v>
      </c>
      <c r="BZ46" s="3">
        <v>29.9</v>
      </c>
      <c r="CA46" s="3">
        <v>29.9</v>
      </c>
      <c r="CB46" s="3">
        <v>29.9</v>
      </c>
      <c r="CC46" s="3">
        <v>29.9</v>
      </c>
      <c r="CD46" s="3">
        <v>29.9</v>
      </c>
      <c r="CE46" s="3">
        <v>29.9</v>
      </c>
      <c r="CF46" s="3">
        <v>29.9</v>
      </c>
      <c r="CG46" s="3">
        <v>29.9</v>
      </c>
      <c r="CH46" s="3">
        <v>29.9</v>
      </c>
      <c r="CI46" s="3">
        <v>29.9</v>
      </c>
      <c r="CJ46" s="3">
        <v>29.9</v>
      </c>
      <c r="CK46" s="3">
        <v>29.9</v>
      </c>
      <c r="CL46" s="3">
        <v>29.9</v>
      </c>
      <c r="CM46" s="3">
        <v>29.9</v>
      </c>
      <c r="CN46" s="3">
        <v>29.9</v>
      </c>
      <c r="CO46" s="3">
        <v>29.9</v>
      </c>
      <c r="CP46" s="3">
        <v>29.9</v>
      </c>
      <c r="CQ46" s="3">
        <v>29.9</v>
      </c>
      <c r="CR46" s="3">
        <v>29.9</v>
      </c>
      <c r="CS46" s="3">
        <v>29.9</v>
      </c>
    </row>
    <row r="47" spans="1:97" x14ac:dyDescent="0.2">
      <c r="A47" t="s">
        <v>14</v>
      </c>
      <c r="B47" s="3">
        <v>3.67</v>
      </c>
      <c r="C47" s="3">
        <v>3.67</v>
      </c>
      <c r="D47" s="3">
        <v>3.67</v>
      </c>
      <c r="E47" s="3">
        <v>3.67</v>
      </c>
      <c r="F47" s="3">
        <v>3.67</v>
      </c>
      <c r="G47" s="3">
        <v>3.67</v>
      </c>
      <c r="H47" s="3">
        <v>3.67</v>
      </c>
      <c r="I47" s="3">
        <v>3.67</v>
      </c>
      <c r="J47" s="3">
        <v>3.67</v>
      </c>
      <c r="K47" s="3">
        <v>3.67</v>
      </c>
      <c r="L47" s="3">
        <v>3.67</v>
      </c>
      <c r="M47" s="3">
        <v>3.67</v>
      </c>
      <c r="N47" s="3">
        <v>3.67</v>
      </c>
      <c r="O47" s="3">
        <v>3.67</v>
      </c>
      <c r="P47" s="3">
        <v>3.67</v>
      </c>
      <c r="Q47" s="3">
        <v>3.67</v>
      </c>
      <c r="R47" s="3">
        <v>3.67</v>
      </c>
      <c r="S47" s="3">
        <v>3.67</v>
      </c>
      <c r="T47" s="3">
        <v>3.67</v>
      </c>
      <c r="U47" s="3">
        <v>3.67</v>
      </c>
      <c r="V47" s="3">
        <v>3.67</v>
      </c>
      <c r="W47" s="3">
        <v>3.67</v>
      </c>
      <c r="X47" s="3">
        <v>3.67</v>
      </c>
      <c r="Y47" s="3">
        <v>3.67</v>
      </c>
      <c r="Z47" s="3">
        <v>3.67</v>
      </c>
      <c r="AA47" s="3">
        <v>3.67</v>
      </c>
      <c r="AB47" s="3">
        <v>3.67</v>
      </c>
      <c r="AC47" s="3">
        <v>3.67</v>
      </c>
      <c r="AD47" s="3">
        <v>3.67</v>
      </c>
      <c r="AE47" s="3">
        <v>3.67</v>
      </c>
      <c r="AF47" s="3">
        <v>3.67</v>
      </c>
      <c r="AG47" s="3">
        <v>3.67</v>
      </c>
      <c r="AH47" s="3">
        <v>3.67</v>
      </c>
      <c r="AI47" s="3">
        <v>3.67</v>
      </c>
      <c r="AJ47" s="3">
        <v>3.67</v>
      </c>
      <c r="AK47" s="3">
        <v>3.67</v>
      </c>
      <c r="AL47" s="3">
        <v>3.67</v>
      </c>
      <c r="AM47" s="3">
        <v>3.67</v>
      </c>
      <c r="AN47" s="3">
        <v>3.67</v>
      </c>
      <c r="AO47" s="3">
        <v>3.67</v>
      </c>
      <c r="AP47" s="3">
        <v>3.67</v>
      </c>
      <c r="AQ47" s="3">
        <v>3.67</v>
      </c>
      <c r="AR47" s="3">
        <v>3.67</v>
      </c>
      <c r="AS47" s="3">
        <v>3.67</v>
      </c>
      <c r="AT47" s="3">
        <v>3.67</v>
      </c>
      <c r="AU47" s="3">
        <v>3.67</v>
      </c>
      <c r="AV47" s="3">
        <v>3.67</v>
      </c>
      <c r="AW47" s="3">
        <v>3.67</v>
      </c>
      <c r="AX47" s="3">
        <v>3.67</v>
      </c>
      <c r="AY47" s="3">
        <v>3.67</v>
      </c>
      <c r="AZ47" s="3">
        <v>3.67</v>
      </c>
      <c r="BA47" s="3">
        <v>3.67</v>
      </c>
      <c r="BB47" s="3">
        <v>3.67</v>
      </c>
      <c r="BC47" s="3">
        <v>3.67</v>
      </c>
      <c r="BD47" s="3">
        <v>3.67</v>
      </c>
      <c r="BE47" s="3">
        <v>3.67</v>
      </c>
      <c r="BF47" s="3">
        <v>3.67</v>
      </c>
      <c r="BG47" s="3">
        <v>3.67</v>
      </c>
      <c r="BH47" s="3">
        <v>3.67</v>
      </c>
      <c r="BI47" s="3">
        <v>3.67</v>
      </c>
      <c r="BJ47" s="3">
        <v>3.67</v>
      </c>
      <c r="BK47" s="3">
        <v>3.67</v>
      </c>
      <c r="BL47" s="3">
        <v>3.67</v>
      </c>
      <c r="BM47" s="3">
        <v>3.67</v>
      </c>
      <c r="BN47" s="3">
        <v>3.67</v>
      </c>
      <c r="BO47" s="3">
        <v>3.67</v>
      </c>
      <c r="BP47" s="3">
        <v>3.67</v>
      </c>
      <c r="BQ47" s="3">
        <v>3.67</v>
      </c>
      <c r="BR47" s="3">
        <v>3.67</v>
      </c>
      <c r="BS47" s="3">
        <v>3.67</v>
      </c>
      <c r="BT47" s="3">
        <v>3.67</v>
      </c>
      <c r="BU47" s="3">
        <v>3.67</v>
      </c>
      <c r="BV47" s="3">
        <v>3.67</v>
      </c>
      <c r="BW47" s="3">
        <v>3.67</v>
      </c>
      <c r="BX47" s="3">
        <v>3.67</v>
      </c>
      <c r="BY47" s="3">
        <v>3.67</v>
      </c>
      <c r="BZ47" s="3">
        <v>3.67</v>
      </c>
      <c r="CA47" s="3">
        <v>3.67</v>
      </c>
      <c r="CB47" s="3">
        <v>3.67</v>
      </c>
      <c r="CC47" s="3">
        <v>3.67</v>
      </c>
      <c r="CD47" s="3">
        <v>3.67</v>
      </c>
      <c r="CE47" s="3">
        <v>3.67</v>
      </c>
      <c r="CF47" s="3">
        <v>3.67</v>
      </c>
      <c r="CG47" s="3">
        <v>3.67</v>
      </c>
      <c r="CH47" s="3">
        <v>3.67</v>
      </c>
      <c r="CI47" s="3">
        <v>3.67</v>
      </c>
      <c r="CJ47" s="3">
        <v>3.67</v>
      </c>
      <c r="CK47" s="3">
        <v>3.67</v>
      </c>
      <c r="CL47" s="3">
        <v>3.67</v>
      </c>
      <c r="CM47" s="3">
        <v>3.67</v>
      </c>
      <c r="CN47" s="3">
        <v>3.67</v>
      </c>
      <c r="CO47" s="3">
        <v>3.67</v>
      </c>
      <c r="CP47" s="3">
        <v>3.67</v>
      </c>
      <c r="CQ47" s="3">
        <v>3.67</v>
      </c>
      <c r="CR47" s="3">
        <v>3.67</v>
      </c>
      <c r="CS47" s="3">
        <v>3.67</v>
      </c>
    </row>
    <row r="48" spans="1:97" x14ac:dyDescent="0.2">
      <c r="A48" t="s">
        <v>1</v>
      </c>
      <c r="B48" s="3">
        <f>B46</f>
        <v>29.9</v>
      </c>
      <c r="C48" s="3">
        <f t="shared" ref="C48:BN48" si="2">C46</f>
        <v>29.9</v>
      </c>
      <c r="D48" s="3">
        <f t="shared" si="2"/>
        <v>29.9</v>
      </c>
      <c r="E48" s="3">
        <f t="shared" si="2"/>
        <v>29.9</v>
      </c>
      <c r="F48" s="3">
        <f t="shared" si="2"/>
        <v>29.9</v>
      </c>
      <c r="G48" s="3">
        <f t="shared" si="2"/>
        <v>29.9</v>
      </c>
      <c r="H48" s="3">
        <f t="shared" si="2"/>
        <v>29.9</v>
      </c>
      <c r="I48" s="3">
        <f t="shared" si="2"/>
        <v>29.9</v>
      </c>
      <c r="J48" s="3">
        <f t="shared" si="2"/>
        <v>29.9</v>
      </c>
      <c r="K48" s="3">
        <f t="shared" si="2"/>
        <v>29.9</v>
      </c>
      <c r="L48" s="3">
        <f t="shared" si="2"/>
        <v>29.9</v>
      </c>
      <c r="M48" s="3">
        <f t="shared" si="2"/>
        <v>29.9</v>
      </c>
      <c r="N48" s="3">
        <f t="shared" si="2"/>
        <v>29.9</v>
      </c>
      <c r="O48" s="3">
        <f t="shared" si="2"/>
        <v>29.9</v>
      </c>
      <c r="P48" s="3">
        <f t="shared" si="2"/>
        <v>29.9</v>
      </c>
      <c r="Q48" s="3">
        <f t="shared" si="2"/>
        <v>29.9</v>
      </c>
      <c r="R48" s="3">
        <f t="shared" si="2"/>
        <v>29.9</v>
      </c>
      <c r="S48" s="3">
        <f t="shared" si="2"/>
        <v>29.9</v>
      </c>
      <c r="T48" s="3">
        <f t="shared" si="2"/>
        <v>29.9</v>
      </c>
      <c r="U48" s="3">
        <f t="shared" si="2"/>
        <v>29.9</v>
      </c>
      <c r="V48" s="3">
        <f t="shared" si="2"/>
        <v>29.9</v>
      </c>
      <c r="W48" s="3">
        <f t="shared" si="2"/>
        <v>29.9</v>
      </c>
      <c r="X48" s="3">
        <f t="shared" si="2"/>
        <v>29.9</v>
      </c>
      <c r="Y48" s="3">
        <f t="shared" si="2"/>
        <v>29.9</v>
      </c>
      <c r="Z48" s="3">
        <f t="shared" si="2"/>
        <v>29.9</v>
      </c>
      <c r="AA48" s="3">
        <f t="shared" si="2"/>
        <v>29.9</v>
      </c>
      <c r="AB48" s="3">
        <f t="shared" si="2"/>
        <v>29.9</v>
      </c>
      <c r="AC48" s="3">
        <f t="shared" si="2"/>
        <v>29.9</v>
      </c>
      <c r="AD48" s="3">
        <f t="shared" si="2"/>
        <v>29.9</v>
      </c>
      <c r="AE48" s="3">
        <f t="shared" si="2"/>
        <v>29.9</v>
      </c>
      <c r="AF48" s="3">
        <f t="shared" si="2"/>
        <v>29.9</v>
      </c>
      <c r="AG48" s="3">
        <f t="shared" si="2"/>
        <v>29.9</v>
      </c>
      <c r="AH48" s="3">
        <f t="shared" si="2"/>
        <v>29.9</v>
      </c>
      <c r="AI48" s="3">
        <f t="shared" si="2"/>
        <v>29.9</v>
      </c>
      <c r="AJ48" s="3">
        <f t="shared" si="2"/>
        <v>29.9</v>
      </c>
      <c r="AK48" s="3">
        <f t="shared" si="2"/>
        <v>29.9</v>
      </c>
      <c r="AL48" s="3">
        <f t="shared" si="2"/>
        <v>29.9</v>
      </c>
      <c r="AM48" s="3">
        <f t="shared" si="2"/>
        <v>29.9</v>
      </c>
      <c r="AN48" s="3">
        <f t="shared" si="2"/>
        <v>29.9</v>
      </c>
      <c r="AO48" s="3">
        <f t="shared" si="2"/>
        <v>29.9</v>
      </c>
      <c r="AP48" s="3">
        <f t="shared" si="2"/>
        <v>29.9</v>
      </c>
      <c r="AQ48" s="3">
        <f t="shared" si="2"/>
        <v>29.9</v>
      </c>
      <c r="AR48" s="3">
        <f t="shared" si="2"/>
        <v>29.9</v>
      </c>
      <c r="AS48" s="3">
        <f t="shared" si="2"/>
        <v>29.9</v>
      </c>
      <c r="AT48" s="3">
        <f t="shared" si="2"/>
        <v>29.9</v>
      </c>
      <c r="AU48" s="3">
        <f t="shared" si="2"/>
        <v>29.9</v>
      </c>
      <c r="AV48" s="3">
        <f t="shared" si="2"/>
        <v>29.9</v>
      </c>
      <c r="AW48" s="3">
        <f t="shared" si="2"/>
        <v>29.9</v>
      </c>
      <c r="AX48" s="3">
        <f t="shared" si="2"/>
        <v>29.9</v>
      </c>
      <c r="AY48" s="3">
        <f t="shared" si="2"/>
        <v>29.9</v>
      </c>
      <c r="AZ48" s="3">
        <f t="shared" si="2"/>
        <v>29.9</v>
      </c>
      <c r="BA48" s="3">
        <f t="shared" si="2"/>
        <v>29.9</v>
      </c>
      <c r="BB48" s="3">
        <f t="shared" si="2"/>
        <v>29.9</v>
      </c>
      <c r="BC48" s="3">
        <f t="shared" si="2"/>
        <v>29.9</v>
      </c>
      <c r="BD48" s="3">
        <f t="shared" si="2"/>
        <v>29.9</v>
      </c>
      <c r="BE48" s="3">
        <f t="shared" si="2"/>
        <v>29.9</v>
      </c>
      <c r="BF48" s="3">
        <f t="shared" si="2"/>
        <v>29.9</v>
      </c>
      <c r="BG48" s="3">
        <f t="shared" si="2"/>
        <v>29.9</v>
      </c>
      <c r="BH48" s="3">
        <f t="shared" si="2"/>
        <v>29.9</v>
      </c>
      <c r="BI48" s="3">
        <f t="shared" si="2"/>
        <v>29.9</v>
      </c>
      <c r="BJ48" s="3">
        <f t="shared" si="2"/>
        <v>29.9</v>
      </c>
      <c r="BK48" s="3">
        <f t="shared" si="2"/>
        <v>29.9</v>
      </c>
      <c r="BL48" s="3">
        <f t="shared" si="2"/>
        <v>29.9</v>
      </c>
      <c r="BM48" s="3">
        <f t="shared" si="2"/>
        <v>29.9</v>
      </c>
      <c r="BN48" s="3">
        <f t="shared" si="2"/>
        <v>29.9</v>
      </c>
      <c r="BO48" s="3">
        <f t="shared" ref="BO48:CS48" si="3">BO46</f>
        <v>29.9</v>
      </c>
      <c r="BP48" s="3">
        <f t="shared" si="3"/>
        <v>29.9</v>
      </c>
      <c r="BQ48" s="3">
        <f t="shared" si="3"/>
        <v>29.9</v>
      </c>
      <c r="BR48" s="3">
        <f t="shared" si="3"/>
        <v>29.9</v>
      </c>
      <c r="BS48" s="3">
        <f t="shared" si="3"/>
        <v>29.9</v>
      </c>
      <c r="BT48" s="3">
        <f t="shared" si="3"/>
        <v>29.9</v>
      </c>
      <c r="BU48" s="3">
        <f t="shared" si="3"/>
        <v>29.9</v>
      </c>
      <c r="BV48" s="3">
        <f t="shared" si="3"/>
        <v>29.9</v>
      </c>
      <c r="BW48" s="3">
        <f t="shared" si="3"/>
        <v>29.9</v>
      </c>
      <c r="BX48" s="3">
        <f t="shared" si="3"/>
        <v>29.9</v>
      </c>
      <c r="BY48" s="3">
        <f t="shared" si="3"/>
        <v>29.9</v>
      </c>
      <c r="BZ48" s="3">
        <f t="shared" si="3"/>
        <v>29.9</v>
      </c>
      <c r="CA48" s="3">
        <f t="shared" si="3"/>
        <v>29.9</v>
      </c>
      <c r="CB48" s="3">
        <f t="shared" si="3"/>
        <v>29.9</v>
      </c>
      <c r="CC48" s="3">
        <f t="shared" si="3"/>
        <v>29.9</v>
      </c>
      <c r="CD48" s="3">
        <f t="shared" si="3"/>
        <v>29.9</v>
      </c>
      <c r="CE48" s="3">
        <f t="shared" si="3"/>
        <v>29.9</v>
      </c>
      <c r="CF48" s="3">
        <f t="shared" si="3"/>
        <v>29.9</v>
      </c>
      <c r="CG48" s="3">
        <f t="shared" si="3"/>
        <v>29.9</v>
      </c>
      <c r="CH48" s="3">
        <f t="shared" si="3"/>
        <v>29.9</v>
      </c>
      <c r="CI48" s="3">
        <f t="shared" si="3"/>
        <v>29.9</v>
      </c>
      <c r="CJ48" s="3">
        <f t="shared" si="3"/>
        <v>29.9</v>
      </c>
      <c r="CK48" s="3">
        <f t="shared" si="3"/>
        <v>29.9</v>
      </c>
      <c r="CL48" s="3">
        <f t="shared" si="3"/>
        <v>29.9</v>
      </c>
      <c r="CM48" s="3">
        <f t="shared" si="3"/>
        <v>29.9</v>
      </c>
      <c r="CN48" s="3">
        <f t="shared" si="3"/>
        <v>29.9</v>
      </c>
      <c r="CO48" s="3">
        <f t="shared" si="3"/>
        <v>29.9</v>
      </c>
      <c r="CP48" s="3">
        <f t="shared" si="3"/>
        <v>29.9</v>
      </c>
      <c r="CQ48" s="3">
        <f t="shared" si="3"/>
        <v>29.9</v>
      </c>
      <c r="CR48" s="3">
        <f t="shared" si="3"/>
        <v>29.9</v>
      </c>
      <c r="CS48" s="3">
        <f t="shared" si="3"/>
        <v>29.9</v>
      </c>
    </row>
    <row r="49" spans="1:97" x14ac:dyDescent="0.2">
      <c r="A49" t="s">
        <v>4</v>
      </c>
      <c r="B49" s="3">
        <v>15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15</v>
      </c>
      <c r="I49" s="3">
        <v>15</v>
      </c>
      <c r="J49" s="3">
        <v>15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  <c r="BK49" s="3">
        <v>15</v>
      </c>
      <c r="BL49" s="3">
        <v>15</v>
      </c>
      <c r="BM49" s="3">
        <v>15</v>
      </c>
      <c r="BN49" s="3">
        <v>15</v>
      </c>
      <c r="BO49" s="3">
        <v>15</v>
      </c>
      <c r="BP49" s="3">
        <v>15</v>
      </c>
      <c r="BQ49" s="3">
        <v>15</v>
      </c>
      <c r="BR49" s="3">
        <v>15</v>
      </c>
      <c r="BS49" s="3">
        <v>15</v>
      </c>
      <c r="BT49" s="3">
        <v>15</v>
      </c>
      <c r="BU49" s="3">
        <v>15</v>
      </c>
      <c r="BV49" s="3">
        <v>15</v>
      </c>
      <c r="BW49" s="3">
        <v>15</v>
      </c>
      <c r="BX49" s="3">
        <v>15</v>
      </c>
      <c r="BY49" s="3">
        <v>15</v>
      </c>
      <c r="BZ49" s="3">
        <v>15</v>
      </c>
      <c r="CA49" s="3">
        <v>15</v>
      </c>
      <c r="CB49" s="3">
        <v>15</v>
      </c>
      <c r="CC49" s="3">
        <v>15</v>
      </c>
      <c r="CD49" s="3">
        <v>15</v>
      </c>
      <c r="CE49" s="3">
        <v>15</v>
      </c>
      <c r="CF49" s="3">
        <v>15</v>
      </c>
      <c r="CG49" s="3">
        <v>15</v>
      </c>
      <c r="CH49" s="3">
        <v>15</v>
      </c>
      <c r="CI49" s="3">
        <v>15</v>
      </c>
      <c r="CJ49" s="3">
        <v>15</v>
      </c>
      <c r="CK49" s="3">
        <v>15</v>
      </c>
      <c r="CL49" s="3">
        <v>15</v>
      </c>
      <c r="CM49" s="3">
        <v>15</v>
      </c>
      <c r="CN49" s="3">
        <v>15</v>
      </c>
      <c r="CO49" s="3">
        <v>15</v>
      </c>
      <c r="CP49" s="3">
        <v>15</v>
      </c>
      <c r="CQ49" s="3">
        <v>15</v>
      </c>
      <c r="CR49" s="3">
        <v>15</v>
      </c>
      <c r="CS49" s="3">
        <v>15</v>
      </c>
    </row>
    <row r="50" spans="1:97" x14ac:dyDescent="0.2">
      <c r="A50" t="s">
        <v>5</v>
      </c>
      <c r="B50" s="3">
        <v>2.04</v>
      </c>
      <c r="C50" s="3">
        <v>2.04</v>
      </c>
      <c r="D50" s="3">
        <v>2.04</v>
      </c>
      <c r="E50" s="3">
        <v>2.04</v>
      </c>
      <c r="F50" s="3">
        <v>2.04</v>
      </c>
      <c r="G50" s="3">
        <v>2.04</v>
      </c>
      <c r="H50" s="3">
        <v>2.04</v>
      </c>
      <c r="I50" s="3">
        <v>2.04</v>
      </c>
      <c r="J50" s="3">
        <v>2.04</v>
      </c>
      <c r="K50" s="3">
        <v>2.04</v>
      </c>
      <c r="L50" s="3">
        <v>2.04</v>
      </c>
      <c r="M50" s="3">
        <v>2.04</v>
      </c>
      <c r="N50" s="3">
        <v>2.04</v>
      </c>
      <c r="O50" s="3">
        <v>2.04</v>
      </c>
      <c r="P50" s="3">
        <v>2.04</v>
      </c>
      <c r="Q50" s="3">
        <v>2.04</v>
      </c>
      <c r="R50" s="3">
        <v>2.04</v>
      </c>
      <c r="S50" s="3">
        <v>2.04</v>
      </c>
      <c r="T50" s="3">
        <v>2.04</v>
      </c>
      <c r="U50" s="3">
        <v>2.04</v>
      </c>
      <c r="V50" s="3">
        <v>2.04</v>
      </c>
      <c r="W50" s="3">
        <v>2.04</v>
      </c>
      <c r="X50" s="3">
        <v>2.04</v>
      </c>
      <c r="Y50" s="3">
        <v>2.04</v>
      </c>
      <c r="Z50" s="3">
        <v>2.04</v>
      </c>
      <c r="AA50" s="3">
        <v>2.04</v>
      </c>
      <c r="AB50" s="3">
        <v>2.04</v>
      </c>
      <c r="AC50" s="3">
        <v>2.04</v>
      </c>
      <c r="AD50" s="3">
        <v>2.04</v>
      </c>
      <c r="AE50" s="3">
        <v>2.04</v>
      </c>
      <c r="AF50" s="3">
        <v>2.04</v>
      </c>
      <c r="AG50" s="3">
        <v>2.04</v>
      </c>
      <c r="AH50" s="3">
        <v>2.04</v>
      </c>
      <c r="AI50" s="3">
        <v>2.04</v>
      </c>
      <c r="AJ50" s="3">
        <v>2.04</v>
      </c>
      <c r="AK50" s="3">
        <v>2.04</v>
      </c>
      <c r="AL50" s="3">
        <v>2.04</v>
      </c>
      <c r="AM50" s="3">
        <v>2.04</v>
      </c>
      <c r="AN50" s="3">
        <v>2.04</v>
      </c>
      <c r="AO50" s="3">
        <v>2.04</v>
      </c>
      <c r="AP50" s="3">
        <v>2.04</v>
      </c>
      <c r="AQ50" s="3">
        <v>2.04</v>
      </c>
      <c r="AR50" s="3">
        <v>2.04</v>
      </c>
      <c r="AS50" s="3">
        <v>2.04</v>
      </c>
      <c r="AT50" s="3">
        <v>2.04</v>
      </c>
      <c r="AU50" s="3">
        <v>2.04</v>
      </c>
      <c r="AV50" s="3">
        <v>2.04</v>
      </c>
      <c r="AW50" s="3">
        <v>2.04</v>
      </c>
      <c r="AX50" s="3">
        <v>2.04</v>
      </c>
      <c r="AY50" s="3">
        <v>2.04</v>
      </c>
      <c r="AZ50" s="3">
        <v>2.04</v>
      </c>
      <c r="BA50" s="3">
        <v>2.04</v>
      </c>
      <c r="BB50" s="3">
        <v>2.04</v>
      </c>
      <c r="BC50" s="3">
        <v>2.04</v>
      </c>
      <c r="BD50" s="3">
        <v>2.04</v>
      </c>
      <c r="BE50" s="3">
        <v>2.04</v>
      </c>
      <c r="BF50" s="3">
        <v>2.04</v>
      </c>
      <c r="BG50" s="3">
        <v>2.04</v>
      </c>
      <c r="BH50" s="3">
        <v>2.04</v>
      </c>
      <c r="BI50" s="3">
        <v>2.04</v>
      </c>
      <c r="BJ50" s="3">
        <v>2.04</v>
      </c>
      <c r="BK50" s="3">
        <v>2.04</v>
      </c>
      <c r="BL50" s="3">
        <v>2.04</v>
      </c>
      <c r="BM50" s="3">
        <v>2.04</v>
      </c>
      <c r="BN50" s="3">
        <v>2.04</v>
      </c>
      <c r="BO50" s="3">
        <v>2.04</v>
      </c>
      <c r="BP50" s="3">
        <v>2.04</v>
      </c>
      <c r="BQ50" s="3">
        <v>2.04</v>
      </c>
      <c r="BR50" s="3">
        <v>2.04</v>
      </c>
      <c r="BS50" s="3">
        <v>2.04</v>
      </c>
      <c r="BT50" s="3">
        <v>2.04</v>
      </c>
      <c r="BU50" s="3">
        <v>2.04</v>
      </c>
      <c r="BV50" s="3">
        <v>2.04</v>
      </c>
      <c r="BW50" s="3">
        <v>2.04</v>
      </c>
      <c r="BX50" s="3">
        <v>2.04</v>
      </c>
      <c r="BY50" s="3">
        <v>2.04</v>
      </c>
      <c r="BZ50" s="3">
        <v>2.04</v>
      </c>
      <c r="CA50" s="3">
        <v>2.04</v>
      </c>
      <c r="CB50" s="3">
        <v>2.04</v>
      </c>
      <c r="CC50" s="3">
        <v>2.04</v>
      </c>
      <c r="CD50" s="3">
        <v>2.04</v>
      </c>
      <c r="CE50" s="3">
        <v>2.04</v>
      </c>
      <c r="CF50" s="3">
        <v>2.04</v>
      </c>
      <c r="CG50" s="3">
        <v>2.04</v>
      </c>
      <c r="CH50" s="3">
        <v>2.04</v>
      </c>
      <c r="CI50" s="3">
        <v>2.04</v>
      </c>
      <c r="CJ50" s="3">
        <v>2.04</v>
      </c>
      <c r="CK50" s="3">
        <v>2.04</v>
      </c>
      <c r="CL50" s="3">
        <v>2.04</v>
      </c>
      <c r="CM50" s="3">
        <v>2.04</v>
      </c>
      <c r="CN50" s="3">
        <v>2.04</v>
      </c>
      <c r="CO50" s="3">
        <v>2.04</v>
      </c>
      <c r="CP50" s="3">
        <v>2.04</v>
      </c>
      <c r="CQ50" s="3">
        <v>2.04</v>
      </c>
      <c r="CR50" s="3">
        <v>2.04</v>
      </c>
      <c r="CS50" s="3">
        <v>2.04</v>
      </c>
    </row>
    <row r="51" spans="1:97" x14ac:dyDescent="0.2">
      <c r="A51" t="s">
        <v>6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G51" s="3">
        <v>6</v>
      </c>
      <c r="H51" s="3">
        <v>6</v>
      </c>
      <c r="I51" s="3">
        <v>6</v>
      </c>
      <c r="J51" s="3">
        <v>6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3">
        <v>6</v>
      </c>
      <c r="T51" s="3">
        <v>6</v>
      </c>
      <c r="U51" s="3">
        <v>6</v>
      </c>
      <c r="V51" s="3">
        <v>6</v>
      </c>
      <c r="W51" s="3">
        <v>6</v>
      </c>
      <c r="X51" s="3">
        <v>6</v>
      </c>
      <c r="Y51" s="3">
        <v>6</v>
      </c>
      <c r="Z51" s="3">
        <v>6</v>
      </c>
      <c r="AA51" s="3">
        <v>6</v>
      </c>
      <c r="AB51" s="3">
        <v>6</v>
      </c>
      <c r="AC51" s="3">
        <v>6</v>
      </c>
      <c r="AD51" s="3">
        <v>6</v>
      </c>
      <c r="AE51" s="3">
        <v>6</v>
      </c>
      <c r="AF51" s="3">
        <v>6</v>
      </c>
      <c r="AG51" s="3">
        <v>6</v>
      </c>
      <c r="AH51" s="3">
        <v>6</v>
      </c>
      <c r="AI51" s="3">
        <v>6</v>
      </c>
      <c r="AJ51" s="3">
        <v>6</v>
      </c>
      <c r="AK51" s="3">
        <v>6</v>
      </c>
      <c r="AL51" s="3">
        <v>6</v>
      </c>
      <c r="AM51" s="3">
        <v>6</v>
      </c>
      <c r="AN51" s="3">
        <v>6</v>
      </c>
      <c r="AO51" s="3">
        <v>6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6</v>
      </c>
      <c r="AX51" s="3">
        <v>6</v>
      </c>
      <c r="AY51" s="3">
        <v>6</v>
      </c>
      <c r="AZ51" s="3">
        <v>6</v>
      </c>
      <c r="BA51" s="3">
        <v>6</v>
      </c>
      <c r="BB51" s="3">
        <v>6</v>
      </c>
      <c r="BC51" s="3">
        <v>6</v>
      </c>
      <c r="BD51" s="3">
        <v>6</v>
      </c>
      <c r="BE51" s="3">
        <v>6</v>
      </c>
      <c r="BF51" s="3">
        <v>6</v>
      </c>
      <c r="BG51" s="3">
        <v>6</v>
      </c>
      <c r="BH51" s="3">
        <v>6</v>
      </c>
      <c r="BI51" s="3">
        <v>6</v>
      </c>
      <c r="BJ51" s="3">
        <v>6</v>
      </c>
      <c r="BK51" s="3">
        <v>6</v>
      </c>
      <c r="BL51" s="3">
        <v>6</v>
      </c>
      <c r="BM51" s="3">
        <v>6</v>
      </c>
      <c r="BN51" s="3">
        <v>6</v>
      </c>
      <c r="BO51" s="3">
        <v>6</v>
      </c>
      <c r="BP51" s="3">
        <v>6</v>
      </c>
      <c r="BQ51" s="3">
        <v>6</v>
      </c>
      <c r="BR51" s="3">
        <v>6</v>
      </c>
      <c r="BS51" s="3">
        <v>6</v>
      </c>
      <c r="BT51" s="3">
        <v>6</v>
      </c>
      <c r="BU51" s="3">
        <v>6</v>
      </c>
      <c r="BV51" s="3">
        <v>6</v>
      </c>
      <c r="BW51" s="3">
        <v>6</v>
      </c>
      <c r="BX51" s="3">
        <v>6</v>
      </c>
      <c r="BY51" s="3">
        <v>6</v>
      </c>
      <c r="BZ51" s="3">
        <v>6</v>
      </c>
      <c r="CA51" s="3">
        <v>6</v>
      </c>
      <c r="CB51" s="3">
        <v>6</v>
      </c>
      <c r="CC51" s="3">
        <v>6</v>
      </c>
      <c r="CD51" s="3">
        <v>6</v>
      </c>
      <c r="CE51" s="3">
        <v>6</v>
      </c>
      <c r="CF51" s="3">
        <v>6</v>
      </c>
      <c r="CG51" s="3">
        <v>6</v>
      </c>
      <c r="CH51" s="3">
        <v>6</v>
      </c>
      <c r="CI51" s="3">
        <v>6</v>
      </c>
      <c r="CJ51" s="3">
        <v>6</v>
      </c>
      <c r="CK51" s="3">
        <v>6</v>
      </c>
      <c r="CL51" s="3">
        <v>6</v>
      </c>
      <c r="CM51" s="3">
        <v>6</v>
      </c>
      <c r="CN51" s="3">
        <v>6</v>
      </c>
      <c r="CO51" s="3">
        <v>6</v>
      </c>
      <c r="CP51" s="3">
        <v>6</v>
      </c>
      <c r="CQ51" s="3">
        <v>6</v>
      </c>
      <c r="CR51" s="3">
        <v>6</v>
      </c>
      <c r="CS51" s="3">
        <v>6</v>
      </c>
    </row>
    <row r="52" spans="1:97" x14ac:dyDescent="0.2">
      <c r="A52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 x14ac:dyDescent="0.2">
      <c r="A53" t="s">
        <v>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x14ac:dyDescent="0.2">
      <c r="A54" t="s">
        <v>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 x14ac:dyDescent="0.2">
      <c r="A55" t="s">
        <v>10</v>
      </c>
      <c r="B55" s="3">
        <v>31</v>
      </c>
      <c r="C55" s="3">
        <v>31</v>
      </c>
      <c r="D55" s="3">
        <v>31</v>
      </c>
      <c r="E55" s="3">
        <v>31</v>
      </c>
      <c r="F55" s="3">
        <v>31</v>
      </c>
      <c r="G55" s="3">
        <v>31</v>
      </c>
      <c r="H55" s="3">
        <v>31</v>
      </c>
      <c r="I55" s="3">
        <v>31</v>
      </c>
      <c r="J55" s="3">
        <v>31</v>
      </c>
      <c r="K55" s="3">
        <v>31</v>
      </c>
      <c r="L55" s="3">
        <v>31</v>
      </c>
      <c r="M55" s="3">
        <v>31</v>
      </c>
      <c r="N55" s="3">
        <v>31</v>
      </c>
      <c r="O55" s="3">
        <v>31</v>
      </c>
      <c r="P55" s="3">
        <v>31</v>
      </c>
      <c r="Q55" s="3">
        <v>31</v>
      </c>
      <c r="R55" s="3">
        <v>31</v>
      </c>
      <c r="S55" s="3">
        <v>31</v>
      </c>
      <c r="T55" s="3">
        <v>31</v>
      </c>
      <c r="U55" s="3">
        <v>31</v>
      </c>
      <c r="V55" s="3">
        <v>31</v>
      </c>
      <c r="W55" s="3">
        <v>31</v>
      </c>
      <c r="X55" s="3">
        <v>31</v>
      </c>
      <c r="Y55" s="3">
        <v>31</v>
      </c>
      <c r="Z55" s="3">
        <v>31</v>
      </c>
      <c r="AA55" s="3">
        <v>31</v>
      </c>
      <c r="AB55" s="3">
        <v>31</v>
      </c>
      <c r="AC55" s="3">
        <v>31</v>
      </c>
      <c r="AD55" s="3">
        <v>31</v>
      </c>
      <c r="AE55" s="3">
        <v>31</v>
      </c>
      <c r="AF55" s="3">
        <v>31</v>
      </c>
      <c r="AG55" s="3">
        <v>31</v>
      </c>
      <c r="AH55" s="3">
        <v>31</v>
      </c>
      <c r="AI55" s="3">
        <v>31</v>
      </c>
      <c r="AJ55" s="3">
        <v>31</v>
      </c>
      <c r="AK55" s="3">
        <v>31</v>
      </c>
      <c r="AL55" s="3">
        <v>31</v>
      </c>
      <c r="AM55" s="3">
        <v>31</v>
      </c>
      <c r="AN55" s="3">
        <v>31</v>
      </c>
      <c r="AO55" s="3">
        <v>31</v>
      </c>
      <c r="AP55" s="3">
        <v>31</v>
      </c>
      <c r="AQ55" s="3">
        <v>31</v>
      </c>
      <c r="AR55" s="3">
        <v>31</v>
      </c>
      <c r="AS55" s="3">
        <v>31</v>
      </c>
      <c r="AT55" s="3">
        <v>31</v>
      </c>
      <c r="AU55" s="3">
        <v>31</v>
      </c>
      <c r="AV55" s="3">
        <v>31</v>
      </c>
      <c r="AW55" s="3">
        <v>31</v>
      </c>
      <c r="AX55" s="3">
        <v>31</v>
      </c>
      <c r="AY55" s="3">
        <v>31</v>
      </c>
      <c r="AZ55" s="3">
        <v>31</v>
      </c>
      <c r="BA55" s="3">
        <v>31</v>
      </c>
      <c r="BB55" s="3">
        <v>31</v>
      </c>
      <c r="BC55" s="3">
        <v>31</v>
      </c>
      <c r="BD55" s="3">
        <v>31</v>
      </c>
      <c r="BE55" s="3">
        <v>31</v>
      </c>
      <c r="BF55" s="3">
        <v>31</v>
      </c>
      <c r="BG55" s="3">
        <v>31</v>
      </c>
      <c r="BH55" s="3">
        <v>31</v>
      </c>
      <c r="BI55" s="3">
        <v>31</v>
      </c>
      <c r="BJ55" s="3">
        <v>31</v>
      </c>
      <c r="BK55" s="3">
        <v>31</v>
      </c>
      <c r="BL55" s="3">
        <v>31</v>
      </c>
      <c r="BM55" s="3">
        <v>31</v>
      </c>
      <c r="BN55" s="3">
        <v>31</v>
      </c>
      <c r="BO55" s="3">
        <v>31</v>
      </c>
      <c r="BP55" s="3">
        <v>31</v>
      </c>
      <c r="BQ55" s="3">
        <v>31</v>
      </c>
      <c r="BR55" s="3">
        <v>31</v>
      </c>
      <c r="BS55" s="3">
        <v>31</v>
      </c>
      <c r="BT55" s="3">
        <v>31</v>
      </c>
      <c r="BU55" s="3">
        <v>31</v>
      </c>
      <c r="BV55" s="3">
        <v>31</v>
      </c>
      <c r="BW55" s="3">
        <v>31</v>
      </c>
      <c r="BX55" s="3">
        <v>31</v>
      </c>
      <c r="BY55" s="3">
        <v>31</v>
      </c>
      <c r="BZ55" s="3">
        <v>31</v>
      </c>
      <c r="CA55" s="3">
        <v>31</v>
      </c>
      <c r="CB55" s="3">
        <v>31</v>
      </c>
      <c r="CC55" s="3">
        <v>31</v>
      </c>
      <c r="CD55" s="3">
        <v>31</v>
      </c>
      <c r="CE55" s="3">
        <v>31</v>
      </c>
      <c r="CF55" s="3">
        <v>31</v>
      </c>
      <c r="CG55" s="3">
        <v>31</v>
      </c>
      <c r="CH55" s="3">
        <v>31</v>
      </c>
      <c r="CI55" s="3">
        <v>31</v>
      </c>
      <c r="CJ55" s="3">
        <v>31</v>
      </c>
      <c r="CK55" s="3">
        <v>31</v>
      </c>
      <c r="CL55" s="3">
        <v>31</v>
      </c>
      <c r="CM55" s="3">
        <v>31</v>
      </c>
      <c r="CN55" s="3">
        <v>31</v>
      </c>
      <c r="CO55" s="3">
        <v>31</v>
      </c>
      <c r="CP55" s="3">
        <v>31</v>
      </c>
      <c r="CQ55" s="3">
        <v>31</v>
      </c>
      <c r="CR55" s="3">
        <v>31</v>
      </c>
      <c r="CS55" s="3">
        <v>31</v>
      </c>
    </row>
    <row r="56" spans="1:97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t="s">
        <v>12</v>
      </c>
    </row>
    <row r="58" spans="1:97" x14ac:dyDescent="0.2">
      <c r="A58" t="s">
        <v>13</v>
      </c>
      <c r="B58" cm="1">
        <f t="array" ref="B58:CS69">[2]High!$B$100:$CS$111</f>
        <v>2015</v>
      </c>
      <c r="C58">
        <v>2016</v>
      </c>
      <c r="D58">
        <v>2017</v>
      </c>
      <c r="E58">
        <v>2018</v>
      </c>
      <c r="F58">
        <v>2019</v>
      </c>
      <c r="G58">
        <v>2020</v>
      </c>
      <c r="H58">
        <v>2021</v>
      </c>
      <c r="I58">
        <v>2022</v>
      </c>
      <c r="J58">
        <v>2023</v>
      </c>
      <c r="K58">
        <v>2024</v>
      </c>
      <c r="L58">
        <v>2025</v>
      </c>
      <c r="M58">
        <v>2026</v>
      </c>
      <c r="N58">
        <v>2027</v>
      </c>
      <c r="O58">
        <v>2028</v>
      </c>
      <c r="P58">
        <v>2029</v>
      </c>
      <c r="Q58">
        <v>2030</v>
      </c>
      <c r="R58">
        <v>2031</v>
      </c>
      <c r="S58">
        <v>2032</v>
      </c>
      <c r="T58">
        <v>2033</v>
      </c>
      <c r="U58">
        <v>2034</v>
      </c>
      <c r="V58">
        <v>2035</v>
      </c>
      <c r="W58">
        <v>2036</v>
      </c>
      <c r="X58">
        <v>2037</v>
      </c>
      <c r="Y58">
        <v>2038</v>
      </c>
      <c r="Z58">
        <v>2039</v>
      </c>
      <c r="AA58">
        <v>2040</v>
      </c>
      <c r="AB58">
        <v>2041</v>
      </c>
      <c r="AC58">
        <v>2042</v>
      </c>
      <c r="AD58">
        <v>2043</v>
      </c>
      <c r="AE58">
        <v>2044</v>
      </c>
      <c r="AF58">
        <v>2045</v>
      </c>
      <c r="AG58">
        <v>2046</v>
      </c>
      <c r="AH58">
        <v>2047</v>
      </c>
      <c r="AI58">
        <v>2048</v>
      </c>
      <c r="AJ58">
        <v>2049</v>
      </c>
      <c r="AK58">
        <v>2050</v>
      </c>
      <c r="AL58">
        <v>2051</v>
      </c>
      <c r="AM58">
        <v>2052</v>
      </c>
      <c r="AN58">
        <v>2053</v>
      </c>
      <c r="AO58">
        <v>2054</v>
      </c>
      <c r="AP58">
        <v>2055</v>
      </c>
      <c r="AQ58">
        <v>2056</v>
      </c>
      <c r="AR58">
        <v>2057</v>
      </c>
      <c r="AS58">
        <v>2058</v>
      </c>
      <c r="AT58">
        <v>2059</v>
      </c>
      <c r="AU58">
        <v>2060</v>
      </c>
      <c r="AV58">
        <v>2061</v>
      </c>
      <c r="AW58">
        <v>2062</v>
      </c>
      <c r="AX58">
        <v>2063</v>
      </c>
      <c r="AY58">
        <v>2064</v>
      </c>
      <c r="AZ58">
        <v>2065</v>
      </c>
      <c r="BA58">
        <v>2066</v>
      </c>
      <c r="BB58">
        <v>2067</v>
      </c>
      <c r="BC58">
        <v>2068</v>
      </c>
      <c r="BD58">
        <v>2069</v>
      </c>
      <c r="BE58">
        <v>2070</v>
      </c>
      <c r="BF58">
        <v>2071</v>
      </c>
      <c r="BG58">
        <v>2072</v>
      </c>
      <c r="BH58">
        <v>2073</v>
      </c>
      <c r="BI58">
        <v>2074</v>
      </c>
      <c r="BJ58">
        <v>2075</v>
      </c>
      <c r="BK58">
        <v>2076</v>
      </c>
      <c r="BL58">
        <v>2077</v>
      </c>
      <c r="BM58">
        <v>2078</v>
      </c>
      <c r="BN58">
        <v>2079</v>
      </c>
      <c r="BO58">
        <v>2080</v>
      </c>
      <c r="BP58">
        <v>2081</v>
      </c>
      <c r="BQ58">
        <v>2082</v>
      </c>
      <c r="BR58">
        <v>2083</v>
      </c>
      <c r="BS58">
        <v>2084</v>
      </c>
      <c r="BT58">
        <v>2085</v>
      </c>
      <c r="BU58">
        <v>2086</v>
      </c>
      <c r="BV58">
        <v>2087</v>
      </c>
      <c r="BW58">
        <v>2088</v>
      </c>
      <c r="BX58">
        <v>2089</v>
      </c>
      <c r="BY58">
        <v>2090</v>
      </c>
      <c r="BZ58">
        <v>2091</v>
      </c>
      <c r="CA58">
        <v>2092</v>
      </c>
      <c r="CB58">
        <v>2093</v>
      </c>
      <c r="CC58">
        <v>2094</v>
      </c>
      <c r="CD58">
        <v>2095</v>
      </c>
      <c r="CE58">
        <v>2096</v>
      </c>
      <c r="CF58">
        <v>2097</v>
      </c>
      <c r="CG58">
        <v>2098</v>
      </c>
      <c r="CH58">
        <v>2099</v>
      </c>
      <c r="CI58">
        <v>2100</v>
      </c>
      <c r="CJ58">
        <v>2101</v>
      </c>
      <c r="CK58">
        <v>2102</v>
      </c>
      <c r="CL58">
        <v>2103</v>
      </c>
      <c r="CM58">
        <v>2104</v>
      </c>
      <c r="CN58">
        <v>2105</v>
      </c>
      <c r="CO58">
        <v>2106</v>
      </c>
      <c r="CP58">
        <v>2107</v>
      </c>
      <c r="CQ58">
        <v>2108</v>
      </c>
      <c r="CR58">
        <v>2109</v>
      </c>
      <c r="CS58">
        <v>2110</v>
      </c>
    </row>
    <row r="59" spans="1:97" x14ac:dyDescent="0.2">
      <c r="A59" t="s">
        <v>1</v>
      </c>
      <c r="B59">
        <v>0.63302906442973028</v>
      </c>
      <c r="C59">
        <v>0.64983967245222041</v>
      </c>
      <c r="D59">
        <v>0.67614307553576236</v>
      </c>
      <c r="E59">
        <v>0.68345460589440765</v>
      </c>
      <c r="F59">
        <v>0.70506915083091803</v>
      </c>
      <c r="G59">
        <v>0.71748522895244371</v>
      </c>
      <c r="H59">
        <v>0.72387902215462063</v>
      </c>
      <c r="I59">
        <v>0.72802609665662688</v>
      </c>
      <c r="J59">
        <v>0.73144742825634201</v>
      </c>
      <c r="K59">
        <v>0.73392141502799813</v>
      </c>
      <c r="L59">
        <v>0.73555200542928156</v>
      </c>
      <c r="M59">
        <v>0.73477608321150889</v>
      </c>
      <c r="N59">
        <v>0.73390176308987243</v>
      </c>
      <c r="O59">
        <v>0.73289657679877018</v>
      </c>
      <c r="P59">
        <v>0.73186281614970283</v>
      </c>
      <c r="Q59">
        <v>0.73110845586548712</v>
      </c>
      <c r="R59">
        <v>0.73033891032299536</v>
      </c>
      <c r="S59">
        <v>0.72940910023297589</v>
      </c>
      <c r="T59">
        <v>0.72867249184895122</v>
      </c>
      <c r="U59">
        <v>0.72790043855498987</v>
      </c>
      <c r="V59">
        <v>0.72733482884059897</v>
      </c>
      <c r="W59">
        <v>0.72669740936619431</v>
      </c>
      <c r="X59">
        <v>0.72615645779514493</v>
      </c>
      <c r="Y59">
        <v>0.72540703538555384</v>
      </c>
      <c r="Z59">
        <v>0.72316306760543947</v>
      </c>
      <c r="AA59">
        <v>0.72268621605358474</v>
      </c>
      <c r="AB59">
        <v>0.72268621605358474</v>
      </c>
      <c r="AC59">
        <v>0.72268621605358474</v>
      </c>
      <c r="AD59">
        <v>0.72268621605358474</v>
      </c>
      <c r="AE59">
        <v>0.72268621605358474</v>
      </c>
      <c r="AF59">
        <v>0.72268621605358474</v>
      </c>
      <c r="AG59">
        <v>0.72268621605358474</v>
      </c>
      <c r="AH59">
        <v>0.72268621605358474</v>
      </c>
      <c r="AI59">
        <v>0.72268621605358474</v>
      </c>
      <c r="AJ59">
        <v>0.72268621605358474</v>
      </c>
      <c r="AK59">
        <v>0.72268621605358474</v>
      </c>
      <c r="AL59">
        <v>0.72268621605358474</v>
      </c>
      <c r="AM59">
        <v>0.72268621605358474</v>
      </c>
      <c r="AN59">
        <v>0.72268621605358474</v>
      </c>
      <c r="AO59">
        <v>0.72268621605358474</v>
      </c>
      <c r="AP59">
        <v>0.72268621605358474</v>
      </c>
      <c r="AQ59">
        <v>0.72268621605358474</v>
      </c>
      <c r="AR59">
        <v>0.72268621605358474</v>
      </c>
      <c r="AS59">
        <v>0.72268621605358474</v>
      </c>
      <c r="AT59">
        <v>0.72268621605358474</v>
      </c>
      <c r="AU59">
        <v>0.72268621605358474</v>
      </c>
      <c r="AV59">
        <v>0.72268621605358474</v>
      </c>
      <c r="AW59">
        <v>0.72268621605358474</v>
      </c>
      <c r="AX59">
        <v>0.72268621605358474</v>
      </c>
      <c r="AY59">
        <v>0.72268621605358474</v>
      </c>
      <c r="AZ59">
        <v>0.72268621605358474</v>
      </c>
      <c r="BA59">
        <v>0.72268621605358474</v>
      </c>
      <c r="BB59">
        <v>0.72268621605358474</v>
      </c>
      <c r="BC59">
        <v>0.72268621605358474</v>
      </c>
      <c r="BD59">
        <v>0.72268621605358474</v>
      </c>
      <c r="BE59">
        <v>0.72268621605358474</v>
      </c>
      <c r="BF59">
        <v>0.72268621605358474</v>
      </c>
      <c r="BG59">
        <v>0.72268621605358474</v>
      </c>
      <c r="BH59">
        <v>0.72268621605358474</v>
      </c>
      <c r="BI59">
        <v>0.72268621605358474</v>
      </c>
      <c r="BJ59">
        <v>0.72268621605358474</v>
      </c>
      <c r="BK59">
        <v>0.72268621605358474</v>
      </c>
      <c r="BL59">
        <v>0.72268621605358474</v>
      </c>
      <c r="BM59">
        <v>0.72268621605358474</v>
      </c>
      <c r="BN59">
        <v>0.72268621605358474</v>
      </c>
      <c r="BO59">
        <v>0.72268621605358474</v>
      </c>
      <c r="BP59">
        <v>0.72268621605358474</v>
      </c>
      <c r="BQ59">
        <v>0.72268621605358474</v>
      </c>
      <c r="BR59">
        <v>0.72268621605358474</v>
      </c>
      <c r="BS59">
        <v>0.72268621605358474</v>
      </c>
      <c r="BT59">
        <v>0.72268621605358474</v>
      </c>
      <c r="BU59">
        <v>0.72268621605358474</v>
      </c>
      <c r="BV59">
        <v>0.72268621605358474</v>
      </c>
      <c r="BW59">
        <v>0.72268621605358474</v>
      </c>
      <c r="BX59">
        <v>0.72268621605358474</v>
      </c>
      <c r="BY59">
        <v>0.72268621605358474</v>
      </c>
      <c r="BZ59">
        <v>0.72268621605358474</v>
      </c>
      <c r="CA59">
        <v>0.72268621605358474</v>
      </c>
      <c r="CB59">
        <v>0.72268621605358474</v>
      </c>
      <c r="CC59">
        <v>0.72268621605358474</v>
      </c>
      <c r="CD59">
        <v>0.72268621605358474</v>
      </c>
      <c r="CE59">
        <v>0.72268621605358474</v>
      </c>
      <c r="CF59">
        <v>0.72268621605358474</v>
      </c>
      <c r="CG59">
        <v>0.72268621605358474</v>
      </c>
      <c r="CH59">
        <v>0.72268621605358474</v>
      </c>
      <c r="CI59">
        <v>0.72268621605358474</v>
      </c>
      <c r="CJ59">
        <v>0.72268621605358474</v>
      </c>
      <c r="CK59">
        <v>0.72268621605358474</v>
      </c>
      <c r="CL59">
        <v>0.72268621605358474</v>
      </c>
      <c r="CM59">
        <v>0.72268621605358474</v>
      </c>
      <c r="CN59">
        <v>0.72268621605358474</v>
      </c>
      <c r="CO59">
        <v>0.72268621605358474</v>
      </c>
      <c r="CP59">
        <v>0.72268621605358474</v>
      </c>
      <c r="CQ59">
        <v>0.72268621605358474</v>
      </c>
      <c r="CR59">
        <v>0.72268621605358474</v>
      </c>
      <c r="CS59">
        <v>0.72268621605358474</v>
      </c>
    </row>
    <row r="60" spans="1:97" x14ac:dyDescent="0.2">
      <c r="A60" t="s">
        <v>2</v>
      </c>
      <c r="B60">
        <v>0.125</v>
      </c>
      <c r="C60">
        <v>0.125</v>
      </c>
      <c r="D60">
        <v>0.125</v>
      </c>
      <c r="E60">
        <v>0.125</v>
      </c>
      <c r="F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O60">
        <v>0.125</v>
      </c>
      <c r="P60">
        <v>0.125</v>
      </c>
      <c r="Q60">
        <v>0.125</v>
      </c>
      <c r="R60">
        <v>0.125</v>
      </c>
      <c r="S60">
        <v>0.125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B60">
        <v>0.125</v>
      </c>
      <c r="AC60">
        <v>0.125</v>
      </c>
      <c r="AD60">
        <v>0.125</v>
      </c>
      <c r="AE60">
        <v>0.125</v>
      </c>
      <c r="AF60">
        <v>0.125</v>
      </c>
      <c r="AG60">
        <v>0.125</v>
      </c>
      <c r="AH60">
        <v>0.125</v>
      </c>
      <c r="AI60">
        <v>0.125</v>
      </c>
      <c r="AJ60">
        <v>0.125</v>
      </c>
      <c r="AK60">
        <v>0.125</v>
      </c>
      <c r="AL60">
        <v>0.125</v>
      </c>
      <c r="AM60">
        <v>0.125</v>
      </c>
      <c r="AN60">
        <v>0.125</v>
      </c>
      <c r="AO60">
        <v>0.125</v>
      </c>
      <c r="AP60">
        <v>0.125</v>
      </c>
      <c r="AQ60">
        <v>0.125</v>
      </c>
      <c r="AR60">
        <v>0.125</v>
      </c>
      <c r="AS60">
        <v>0.125</v>
      </c>
      <c r="AT60">
        <v>0.125</v>
      </c>
      <c r="AU60">
        <v>0.125</v>
      </c>
      <c r="AV60">
        <v>0.125</v>
      </c>
      <c r="AW60">
        <v>0.125</v>
      </c>
      <c r="AX60">
        <v>0.125</v>
      </c>
      <c r="AY60">
        <v>0.125</v>
      </c>
      <c r="AZ60">
        <v>0.125</v>
      </c>
      <c r="BA60">
        <v>0.125</v>
      </c>
      <c r="BB60">
        <v>0.125</v>
      </c>
      <c r="BC60">
        <v>0.125</v>
      </c>
      <c r="BD60">
        <v>0.125</v>
      </c>
      <c r="BE60">
        <v>0.125</v>
      </c>
      <c r="BF60">
        <v>0.125</v>
      </c>
      <c r="BG60">
        <v>0.125</v>
      </c>
      <c r="BH60">
        <v>0.125</v>
      </c>
      <c r="BI60">
        <v>0.125</v>
      </c>
      <c r="BJ60">
        <v>0.125</v>
      </c>
      <c r="BK60">
        <v>0.125</v>
      </c>
      <c r="BL60">
        <v>0.125</v>
      </c>
      <c r="BM60">
        <v>0.125</v>
      </c>
      <c r="BN60">
        <v>0.125</v>
      </c>
      <c r="BO60">
        <v>0.125</v>
      </c>
      <c r="BP60">
        <v>0.125</v>
      </c>
      <c r="BQ60">
        <v>0.125</v>
      </c>
      <c r="BR60">
        <v>0.125</v>
      </c>
      <c r="BS60">
        <v>0.125</v>
      </c>
      <c r="BT60">
        <v>0.125</v>
      </c>
      <c r="BU60">
        <v>0.125</v>
      </c>
      <c r="BV60">
        <v>0.125</v>
      </c>
      <c r="BW60">
        <v>0.125</v>
      </c>
      <c r="BX60">
        <v>0.125</v>
      </c>
      <c r="BY60">
        <v>0.125</v>
      </c>
      <c r="BZ60">
        <v>0.125</v>
      </c>
      <c r="CA60">
        <v>0.125</v>
      </c>
      <c r="CB60">
        <v>0.125</v>
      </c>
      <c r="CC60">
        <v>0.125</v>
      </c>
      <c r="CD60">
        <v>0.125</v>
      </c>
      <c r="CE60">
        <v>0.125</v>
      </c>
      <c r="CF60">
        <v>0.125</v>
      </c>
      <c r="CG60">
        <v>0.125</v>
      </c>
      <c r="CH60">
        <v>0.125</v>
      </c>
      <c r="CI60">
        <v>0.125</v>
      </c>
      <c r="CJ60">
        <v>0.125</v>
      </c>
      <c r="CK60">
        <v>0.125</v>
      </c>
      <c r="CL60">
        <v>0.125</v>
      </c>
      <c r="CM60">
        <v>0.125</v>
      </c>
      <c r="CN60">
        <v>0.125</v>
      </c>
      <c r="CO60">
        <v>0.125</v>
      </c>
      <c r="CP60">
        <v>0.125</v>
      </c>
      <c r="CQ60">
        <v>0.125</v>
      </c>
      <c r="CR60">
        <v>0.125</v>
      </c>
      <c r="CS60">
        <v>0.125</v>
      </c>
    </row>
    <row r="61" spans="1:97" x14ac:dyDescent="0.2">
      <c r="A61" t="s">
        <v>14</v>
      </c>
      <c r="B61">
        <v>0.52799096482896857</v>
      </c>
      <c r="C61">
        <v>0.55384645149169509</v>
      </c>
      <c r="D61">
        <v>0.52320340350690597</v>
      </c>
      <c r="E61">
        <v>0.52892856765123319</v>
      </c>
      <c r="F61">
        <v>0.5151026945151157</v>
      </c>
      <c r="G61">
        <v>0.49315759126876035</v>
      </c>
      <c r="H61">
        <v>0.48319065906037362</v>
      </c>
      <c r="I61">
        <v>0.4779750827680197</v>
      </c>
      <c r="J61">
        <v>0.47685328576018782</v>
      </c>
      <c r="K61">
        <v>0.47860051992277003</v>
      </c>
      <c r="L61">
        <v>0.47769344406828057</v>
      </c>
      <c r="M61">
        <v>0.47076428871065201</v>
      </c>
      <c r="N61">
        <v>0.47344229701932805</v>
      </c>
      <c r="O61">
        <v>0.47274361216993399</v>
      </c>
      <c r="P61">
        <v>0.46778861951246359</v>
      </c>
      <c r="Q61">
        <v>0.46797617165554928</v>
      </c>
      <c r="R61">
        <v>0.4647124347507296</v>
      </c>
      <c r="S61">
        <v>0.46229237326117756</v>
      </c>
      <c r="T61">
        <v>0.45842158604923949</v>
      </c>
      <c r="U61">
        <v>0.45140243063697333</v>
      </c>
      <c r="V61">
        <v>0.45086436565945037</v>
      </c>
      <c r="W61">
        <v>0.45017474476954461</v>
      </c>
      <c r="X61">
        <v>0.44974657908387444</v>
      </c>
      <c r="Y61">
        <v>0.4488540716736571</v>
      </c>
      <c r="Z61">
        <v>0.4483445650587643</v>
      </c>
      <c r="AA61">
        <v>0.44456183156760248</v>
      </c>
      <c r="AB61">
        <v>0.44456183156760248</v>
      </c>
      <c r="AC61">
        <v>0.44456183156760248</v>
      </c>
      <c r="AD61">
        <v>0.44456183156760248</v>
      </c>
      <c r="AE61">
        <v>0.44456183156760248</v>
      </c>
      <c r="AF61">
        <v>0.44456183156760248</v>
      </c>
      <c r="AG61">
        <v>0.44456183156760248</v>
      </c>
      <c r="AH61">
        <v>0.44456183156760248</v>
      </c>
      <c r="AI61">
        <v>0.44456183156760248</v>
      </c>
      <c r="AJ61">
        <v>0.44456183156760248</v>
      </c>
      <c r="AK61">
        <v>0.44456183156760248</v>
      </c>
      <c r="AL61">
        <v>0.44456183156760248</v>
      </c>
      <c r="AM61">
        <v>0.44456183156760248</v>
      </c>
      <c r="AN61">
        <v>0.44456183156760248</v>
      </c>
      <c r="AO61">
        <v>0.44456183156760248</v>
      </c>
      <c r="AP61">
        <v>0.44456183156760248</v>
      </c>
      <c r="AQ61">
        <v>0.44456183156760248</v>
      </c>
      <c r="AR61">
        <v>0.44456183156760248</v>
      </c>
      <c r="AS61">
        <v>0.44456183156760248</v>
      </c>
      <c r="AT61">
        <v>0.44456183156760248</v>
      </c>
      <c r="AU61">
        <v>0.44456183156760248</v>
      </c>
      <c r="AV61">
        <v>0.44456183156760248</v>
      </c>
      <c r="AW61">
        <v>0.44456183156760248</v>
      </c>
      <c r="AX61">
        <v>0.44456183156760248</v>
      </c>
      <c r="AY61">
        <v>0.44456183156760248</v>
      </c>
      <c r="AZ61">
        <v>0.44456183156760248</v>
      </c>
      <c r="BA61">
        <v>0.44456183156760248</v>
      </c>
      <c r="BB61">
        <v>0.44456183156760248</v>
      </c>
      <c r="BC61">
        <v>0.44456183156760248</v>
      </c>
      <c r="BD61">
        <v>0.44456183156760248</v>
      </c>
      <c r="BE61">
        <v>0.44456183156760248</v>
      </c>
      <c r="BF61">
        <v>0.44456183156760248</v>
      </c>
      <c r="BG61">
        <v>0.44456183156760248</v>
      </c>
      <c r="BH61">
        <v>0.44456183156760248</v>
      </c>
      <c r="BI61">
        <v>0.44456183156760248</v>
      </c>
      <c r="BJ61">
        <v>0.44456183156760248</v>
      </c>
      <c r="BK61">
        <v>0.44456183156760248</v>
      </c>
      <c r="BL61">
        <v>0.44456183156760248</v>
      </c>
      <c r="BM61">
        <v>0.44456183156760248</v>
      </c>
      <c r="BN61">
        <v>0.44456183156760248</v>
      </c>
      <c r="BO61">
        <v>0.44456183156760248</v>
      </c>
      <c r="BP61">
        <v>0.44456183156760248</v>
      </c>
      <c r="BQ61">
        <v>0.44456183156760248</v>
      </c>
      <c r="BR61">
        <v>0.44456183156760248</v>
      </c>
      <c r="BS61">
        <v>0.44456183156760248</v>
      </c>
      <c r="BT61">
        <v>0.44456183156760248</v>
      </c>
      <c r="BU61">
        <v>0.44456183156760248</v>
      </c>
      <c r="BV61">
        <v>0.44456183156760248</v>
      </c>
      <c r="BW61">
        <v>0.44456183156760248</v>
      </c>
      <c r="BX61">
        <v>0.44456183156760248</v>
      </c>
      <c r="BY61">
        <v>0.44456183156760248</v>
      </c>
      <c r="BZ61">
        <v>0.44456183156760248</v>
      </c>
      <c r="CA61">
        <v>0.44456183156760248</v>
      </c>
      <c r="CB61">
        <v>0.44456183156760248</v>
      </c>
      <c r="CC61">
        <v>0.44456183156760248</v>
      </c>
      <c r="CD61">
        <v>0.44456183156760248</v>
      </c>
      <c r="CE61">
        <v>0.44456183156760248</v>
      </c>
      <c r="CF61">
        <v>0.44456183156760248</v>
      </c>
      <c r="CG61">
        <v>0.44456183156760248</v>
      </c>
      <c r="CH61">
        <v>0.44456183156760248</v>
      </c>
      <c r="CI61">
        <v>0.44456183156760248</v>
      </c>
      <c r="CJ61">
        <v>0.44456183156760248</v>
      </c>
      <c r="CK61">
        <v>0.44456183156760248</v>
      </c>
      <c r="CL61">
        <v>0.44456183156760248</v>
      </c>
      <c r="CM61">
        <v>0.44456183156760248</v>
      </c>
      <c r="CN61">
        <v>0.44456183156760248</v>
      </c>
      <c r="CO61">
        <v>0.44456183156760248</v>
      </c>
      <c r="CP61">
        <v>0.44456183156760248</v>
      </c>
      <c r="CQ61">
        <v>0.44456183156760248</v>
      </c>
      <c r="CR61">
        <v>0.44456183156760248</v>
      </c>
      <c r="CS61">
        <v>0.44456183156760248</v>
      </c>
    </row>
    <row r="62" spans="1:97" x14ac:dyDescent="0.2">
      <c r="A62" t="s">
        <v>1</v>
      </c>
      <c r="B62">
        <v>0.125</v>
      </c>
      <c r="C62">
        <v>0.125</v>
      </c>
      <c r="D62">
        <v>0.125</v>
      </c>
      <c r="E62">
        <v>0.125</v>
      </c>
      <c r="F62">
        <v>0.125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O62">
        <v>0.125</v>
      </c>
      <c r="P62">
        <v>0.125</v>
      </c>
      <c r="Q62">
        <v>0.125</v>
      </c>
      <c r="R62">
        <v>0.125</v>
      </c>
      <c r="S62">
        <v>0.125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B62">
        <v>0.125</v>
      </c>
      <c r="AC62">
        <v>0.125</v>
      </c>
      <c r="AD62">
        <v>0.125</v>
      </c>
      <c r="AE62">
        <v>0.125</v>
      </c>
      <c r="AF62">
        <v>0.125</v>
      </c>
      <c r="AG62">
        <v>0.125</v>
      </c>
      <c r="AH62">
        <v>0.125</v>
      </c>
      <c r="AI62">
        <v>0.125</v>
      </c>
      <c r="AJ62">
        <v>0.125</v>
      </c>
      <c r="AK62">
        <v>0.125</v>
      </c>
      <c r="AL62">
        <v>0.125</v>
      </c>
      <c r="AM62">
        <v>0.125</v>
      </c>
      <c r="AN62">
        <v>0.125</v>
      </c>
      <c r="AO62">
        <v>0.125</v>
      </c>
      <c r="AP62">
        <v>0.125</v>
      </c>
      <c r="AQ62">
        <v>0.125</v>
      </c>
      <c r="AR62">
        <v>0.125</v>
      </c>
      <c r="AS62">
        <v>0.125</v>
      </c>
      <c r="AT62">
        <v>0.125</v>
      </c>
      <c r="AU62">
        <v>0.125</v>
      </c>
      <c r="AV62">
        <v>0.125</v>
      </c>
      <c r="AW62">
        <v>0.125</v>
      </c>
      <c r="AX62">
        <v>0.125</v>
      </c>
      <c r="AY62">
        <v>0.125</v>
      </c>
      <c r="AZ62">
        <v>0.125</v>
      </c>
      <c r="BA62">
        <v>0.125</v>
      </c>
      <c r="BB62">
        <v>0.125</v>
      </c>
      <c r="BC62">
        <v>0.125</v>
      </c>
      <c r="BD62">
        <v>0.125</v>
      </c>
      <c r="BE62">
        <v>0.125</v>
      </c>
      <c r="BF62">
        <v>0.125</v>
      </c>
      <c r="BG62">
        <v>0.125</v>
      </c>
      <c r="BH62">
        <v>0.125</v>
      </c>
      <c r="BI62">
        <v>0.125</v>
      </c>
      <c r="BJ62">
        <v>0.125</v>
      </c>
      <c r="BK62">
        <v>0.125</v>
      </c>
      <c r="BL62">
        <v>0.125</v>
      </c>
      <c r="BM62">
        <v>0.125</v>
      </c>
      <c r="BN62">
        <v>0.125</v>
      </c>
      <c r="BO62">
        <v>0.125</v>
      </c>
      <c r="BP62">
        <v>0.125</v>
      </c>
      <c r="BQ62">
        <v>0.125</v>
      </c>
      <c r="BR62">
        <v>0.125</v>
      </c>
      <c r="BS62">
        <v>0.125</v>
      </c>
      <c r="BT62">
        <v>0.125</v>
      </c>
      <c r="BU62">
        <v>0.125</v>
      </c>
      <c r="BV62">
        <v>0.125</v>
      </c>
      <c r="BW62">
        <v>0.125</v>
      </c>
      <c r="BX62">
        <v>0.125</v>
      </c>
      <c r="BY62">
        <v>0.125</v>
      </c>
      <c r="BZ62">
        <v>0.125</v>
      </c>
      <c r="CA62">
        <v>0.125</v>
      </c>
      <c r="CB62">
        <v>0.125</v>
      </c>
      <c r="CC62">
        <v>0.125</v>
      </c>
      <c r="CD62">
        <v>0.125</v>
      </c>
      <c r="CE62">
        <v>0.125</v>
      </c>
      <c r="CF62">
        <v>0.125</v>
      </c>
      <c r="CG62">
        <v>0.125</v>
      </c>
      <c r="CH62">
        <v>0.125</v>
      </c>
      <c r="CI62">
        <v>0.125</v>
      </c>
      <c r="CJ62">
        <v>0.125</v>
      </c>
      <c r="CK62">
        <v>0.125</v>
      </c>
      <c r="CL62">
        <v>0.125</v>
      </c>
      <c r="CM62">
        <v>0.125</v>
      </c>
      <c r="CN62">
        <v>0.125</v>
      </c>
      <c r="CO62">
        <v>0.125</v>
      </c>
      <c r="CP62">
        <v>0.125</v>
      </c>
      <c r="CQ62">
        <v>0.125</v>
      </c>
      <c r="CR62">
        <v>0.125</v>
      </c>
      <c r="CS62">
        <v>0.125</v>
      </c>
    </row>
    <row r="63" spans="1:97" x14ac:dyDescent="0.2">
      <c r="A63" t="s">
        <v>4</v>
      </c>
      <c r="B63">
        <v>0.59033242710019929</v>
      </c>
      <c r="C63">
        <v>0.59908788565748428</v>
      </c>
      <c r="D63">
        <v>0.60225593905417818</v>
      </c>
      <c r="E63">
        <v>0.61331694273309056</v>
      </c>
      <c r="F63">
        <v>0.62361140358613376</v>
      </c>
      <c r="G63">
        <v>0.59802295883931522</v>
      </c>
      <c r="H63">
        <v>0.62350503267020985</v>
      </c>
      <c r="I63">
        <v>0.60127429117553355</v>
      </c>
      <c r="J63">
        <v>0.60870876627136039</v>
      </c>
      <c r="K63">
        <v>0.60126964157260965</v>
      </c>
      <c r="L63">
        <v>0.61422256539291542</v>
      </c>
      <c r="M63">
        <v>0.60280371056311788</v>
      </c>
      <c r="N63">
        <v>0.61408043753063479</v>
      </c>
      <c r="O63">
        <v>0.6026004779191857</v>
      </c>
      <c r="P63">
        <v>0.60261868636418447</v>
      </c>
      <c r="Q63">
        <v>0.61035460571667177</v>
      </c>
      <c r="R63">
        <v>0.60239490547507235</v>
      </c>
      <c r="S63">
        <v>0.61015041315471663</v>
      </c>
      <c r="T63">
        <v>0.60214361693511365</v>
      </c>
      <c r="U63">
        <v>0.60148427324306497</v>
      </c>
      <c r="V63">
        <v>0.60208440199206981</v>
      </c>
      <c r="W63">
        <v>0.60534905319085752</v>
      </c>
      <c r="X63">
        <v>0.60909849298869878</v>
      </c>
      <c r="Y63">
        <v>0.62021731344143205</v>
      </c>
      <c r="Z63">
        <v>0.60566855590532565</v>
      </c>
      <c r="AA63">
        <v>0.60930475537389106</v>
      </c>
      <c r="AB63">
        <v>0.60930475537389106</v>
      </c>
      <c r="AC63">
        <v>0.60930475537389106</v>
      </c>
      <c r="AD63">
        <v>0.60930475537389106</v>
      </c>
      <c r="AE63">
        <v>0.60930475537389106</v>
      </c>
      <c r="AF63">
        <v>0.60930475537389106</v>
      </c>
      <c r="AG63">
        <v>0.60930475537389106</v>
      </c>
      <c r="AH63">
        <v>0.60930475537389106</v>
      </c>
      <c r="AI63">
        <v>0.60930475537389106</v>
      </c>
      <c r="AJ63">
        <v>0.60930475537389106</v>
      </c>
      <c r="AK63">
        <v>0.60930475537389106</v>
      </c>
      <c r="AL63">
        <v>0.60930475537389106</v>
      </c>
      <c r="AM63">
        <v>0.60930475537389106</v>
      </c>
      <c r="AN63">
        <v>0.60930475537389106</v>
      </c>
      <c r="AO63">
        <v>0.60930475537389106</v>
      </c>
      <c r="AP63">
        <v>0.60930475537389106</v>
      </c>
      <c r="AQ63">
        <v>0.60930475537389106</v>
      </c>
      <c r="AR63">
        <v>0.60930475537389106</v>
      </c>
      <c r="AS63">
        <v>0.60930475537389106</v>
      </c>
      <c r="AT63">
        <v>0.60930475537389106</v>
      </c>
      <c r="AU63">
        <v>0.60930475537389106</v>
      </c>
      <c r="AV63">
        <v>0.60930475537389106</v>
      </c>
      <c r="AW63">
        <v>0.60930475537389106</v>
      </c>
      <c r="AX63">
        <v>0.60930475537389106</v>
      </c>
      <c r="AY63">
        <v>0.60930475537389106</v>
      </c>
      <c r="AZ63">
        <v>0.60930475537389106</v>
      </c>
      <c r="BA63">
        <v>0.60930475537389106</v>
      </c>
      <c r="BB63">
        <v>0.60930475537389106</v>
      </c>
      <c r="BC63">
        <v>0.60930475537389106</v>
      </c>
      <c r="BD63">
        <v>0.60930475537389106</v>
      </c>
      <c r="BE63">
        <v>0.60930475537389106</v>
      </c>
      <c r="BF63">
        <v>0.60930475537389106</v>
      </c>
      <c r="BG63">
        <v>0.60930475537389106</v>
      </c>
      <c r="BH63">
        <v>0.60930475537389106</v>
      </c>
      <c r="BI63">
        <v>0.60930475537389106</v>
      </c>
      <c r="BJ63">
        <v>0.60930475537389106</v>
      </c>
      <c r="BK63">
        <v>0.60930475537389106</v>
      </c>
      <c r="BL63">
        <v>0.60930475537389106</v>
      </c>
      <c r="BM63">
        <v>0.60930475537389106</v>
      </c>
      <c r="BN63">
        <v>0.60930475537389106</v>
      </c>
      <c r="BO63">
        <v>0.60930475537389106</v>
      </c>
      <c r="BP63">
        <v>0.60930475537389106</v>
      </c>
      <c r="BQ63">
        <v>0.60930475537389106</v>
      </c>
      <c r="BR63">
        <v>0.60930475537389106</v>
      </c>
      <c r="BS63">
        <v>0.60930475537389106</v>
      </c>
      <c r="BT63">
        <v>0.60930475537389106</v>
      </c>
      <c r="BU63">
        <v>0.60930475537389106</v>
      </c>
      <c r="BV63">
        <v>0.60930475537389106</v>
      </c>
      <c r="BW63">
        <v>0.60930475537389106</v>
      </c>
      <c r="BX63">
        <v>0.60930475537389106</v>
      </c>
      <c r="BY63">
        <v>0.60930475537389106</v>
      </c>
      <c r="BZ63">
        <v>0.60930475537389106</v>
      </c>
      <c r="CA63">
        <v>0.60930475537389106</v>
      </c>
      <c r="CB63">
        <v>0.60930475537389106</v>
      </c>
      <c r="CC63">
        <v>0.60930475537389106</v>
      </c>
      <c r="CD63">
        <v>0.60930475537389106</v>
      </c>
      <c r="CE63">
        <v>0.60930475537389106</v>
      </c>
      <c r="CF63">
        <v>0.60930475537389106</v>
      </c>
      <c r="CG63">
        <v>0.60930475537389106</v>
      </c>
      <c r="CH63">
        <v>0.60930475537389106</v>
      </c>
      <c r="CI63">
        <v>0.60930475537389106</v>
      </c>
      <c r="CJ63">
        <v>0.60930475537389106</v>
      </c>
      <c r="CK63">
        <v>0.60930475537389106</v>
      </c>
      <c r="CL63">
        <v>0.60930475537389106</v>
      </c>
      <c r="CM63">
        <v>0.60930475537389106</v>
      </c>
      <c r="CN63">
        <v>0.60930475537389106</v>
      </c>
      <c r="CO63">
        <v>0.60930475537389106</v>
      </c>
      <c r="CP63">
        <v>0.60930475537389106</v>
      </c>
      <c r="CQ63">
        <v>0.60930475537389106</v>
      </c>
      <c r="CR63">
        <v>0.60930475537389106</v>
      </c>
      <c r="CS63">
        <v>0.60930475537389106</v>
      </c>
    </row>
    <row r="64" spans="1:97" x14ac:dyDescent="0.2">
      <c r="A64" t="s">
        <v>5</v>
      </c>
      <c r="B64">
        <v>0.88771810123562644</v>
      </c>
      <c r="C64">
        <v>0.89060874790010813</v>
      </c>
      <c r="D64">
        <v>0.8998219683858929</v>
      </c>
      <c r="E64">
        <v>0.90766318987977246</v>
      </c>
      <c r="F64">
        <v>0.9057090657376039</v>
      </c>
      <c r="G64">
        <v>0.90458153370274386</v>
      </c>
      <c r="H64">
        <v>0.90780279737352798</v>
      </c>
      <c r="I64">
        <v>0.90891939518748899</v>
      </c>
      <c r="J64">
        <v>0.90891939518748899</v>
      </c>
      <c r="K64">
        <v>0.90891939518748899</v>
      </c>
      <c r="L64">
        <v>0.90891994444558522</v>
      </c>
      <c r="M64">
        <v>0.90891939518748899</v>
      </c>
      <c r="N64">
        <v>0.90891939518748899</v>
      </c>
      <c r="O64">
        <v>0.90891994444558522</v>
      </c>
      <c r="P64">
        <v>0.90891939518748899</v>
      </c>
      <c r="Q64">
        <v>0.90891939518748899</v>
      </c>
      <c r="R64">
        <v>0.90891939518748899</v>
      </c>
      <c r="S64">
        <v>0.90891939518748899</v>
      </c>
      <c r="T64">
        <v>0.90891939518748899</v>
      </c>
      <c r="U64">
        <v>0.90891939518748899</v>
      </c>
      <c r="V64">
        <v>0.90777261053122982</v>
      </c>
      <c r="W64">
        <v>0.90648955977062584</v>
      </c>
      <c r="X64">
        <v>0.90521948175446254</v>
      </c>
      <c r="Y64">
        <v>0.90398765257013569</v>
      </c>
      <c r="Z64">
        <v>0.90398765257013569</v>
      </c>
      <c r="AA64">
        <v>0.90282952111807335</v>
      </c>
      <c r="AB64">
        <v>0.90282952111807335</v>
      </c>
      <c r="AC64">
        <v>0.90282952111807335</v>
      </c>
      <c r="AD64">
        <v>0.90282952111807335</v>
      </c>
      <c r="AE64">
        <v>0.90282952111807335</v>
      </c>
      <c r="AF64">
        <v>0.90282952111807335</v>
      </c>
      <c r="AG64">
        <v>0.90282952111807335</v>
      </c>
      <c r="AH64">
        <v>0.90282952111807335</v>
      </c>
      <c r="AI64">
        <v>0.90282952111807335</v>
      </c>
      <c r="AJ64">
        <v>0.90282952111807335</v>
      </c>
      <c r="AK64">
        <v>0.90282952111807335</v>
      </c>
      <c r="AL64">
        <v>0.90282952111807335</v>
      </c>
      <c r="AM64">
        <v>0.90282952111807335</v>
      </c>
      <c r="AN64">
        <v>0.90282952111807335</v>
      </c>
      <c r="AO64">
        <v>0.90282952111807335</v>
      </c>
      <c r="AP64">
        <v>0.90282952111807335</v>
      </c>
      <c r="AQ64">
        <v>0.90282952111807335</v>
      </c>
      <c r="AR64">
        <v>0.90282952111807335</v>
      </c>
      <c r="AS64">
        <v>0.90282952111807335</v>
      </c>
      <c r="AT64">
        <v>0.90282952111807335</v>
      </c>
      <c r="AU64">
        <v>0.90282952111807335</v>
      </c>
      <c r="AV64">
        <v>0.90282952111807335</v>
      </c>
      <c r="AW64">
        <v>0.90282952111807335</v>
      </c>
      <c r="AX64">
        <v>0.90282952111807335</v>
      </c>
      <c r="AY64">
        <v>0.90282952111807335</v>
      </c>
      <c r="AZ64">
        <v>0.90282952111807335</v>
      </c>
      <c r="BA64">
        <v>0.90282952111807335</v>
      </c>
      <c r="BB64">
        <v>0.90282952111807335</v>
      </c>
      <c r="BC64">
        <v>0.90282952111807335</v>
      </c>
      <c r="BD64">
        <v>0.90282952111807335</v>
      </c>
      <c r="BE64">
        <v>0.90282952111807335</v>
      </c>
      <c r="BF64">
        <v>0.90282952111807335</v>
      </c>
      <c r="BG64">
        <v>0.90282952111807335</v>
      </c>
      <c r="BH64">
        <v>0.90282952111807335</v>
      </c>
      <c r="BI64">
        <v>0.90282952111807335</v>
      </c>
      <c r="BJ64">
        <v>0.90282952111807335</v>
      </c>
      <c r="BK64">
        <v>0.90282952111807335</v>
      </c>
      <c r="BL64">
        <v>0.90282952111807335</v>
      </c>
      <c r="BM64">
        <v>0.90282952111807335</v>
      </c>
      <c r="BN64">
        <v>0.90282952111807335</v>
      </c>
      <c r="BO64">
        <v>0.90282952111807335</v>
      </c>
      <c r="BP64">
        <v>0.90282952111807335</v>
      </c>
      <c r="BQ64">
        <v>0.90282952111807335</v>
      </c>
      <c r="BR64">
        <v>0.90282952111807335</v>
      </c>
      <c r="BS64">
        <v>0.90282952111807335</v>
      </c>
      <c r="BT64">
        <v>0.90282952111807335</v>
      </c>
      <c r="BU64">
        <v>0.90282952111807335</v>
      </c>
      <c r="BV64">
        <v>0.90282952111807335</v>
      </c>
      <c r="BW64">
        <v>0.90282952111807335</v>
      </c>
      <c r="BX64">
        <v>0.90282952111807335</v>
      </c>
      <c r="BY64">
        <v>0.90282952111807335</v>
      </c>
      <c r="BZ64">
        <v>0.90282952111807335</v>
      </c>
      <c r="CA64">
        <v>0.90282952111807335</v>
      </c>
      <c r="CB64">
        <v>0.90282952111807335</v>
      </c>
      <c r="CC64">
        <v>0.90282952111807335</v>
      </c>
      <c r="CD64">
        <v>0.90282952111807335</v>
      </c>
      <c r="CE64">
        <v>0.90282952111807335</v>
      </c>
      <c r="CF64">
        <v>0.90282952111807335</v>
      </c>
      <c r="CG64">
        <v>0.90282952111807335</v>
      </c>
      <c r="CH64">
        <v>0.90282952111807335</v>
      </c>
      <c r="CI64">
        <v>0.90282952111807335</v>
      </c>
      <c r="CJ64">
        <v>0.90282952111807335</v>
      </c>
      <c r="CK64">
        <v>0.90282952111807335</v>
      </c>
      <c r="CL64">
        <v>0.90282952111807335</v>
      </c>
      <c r="CM64">
        <v>0.90282952111807335</v>
      </c>
      <c r="CN64">
        <v>0.90282952111807335</v>
      </c>
      <c r="CO64">
        <v>0.90282952111807335</v>
      </c>
      <c r="CP64">
        <v>0.90282952111807335</v>
      </c>
      <c r="CQ64">
        <v>0.90282952111807335</v>
      </c>
      <c r="CR64">
        <v>0.90282952111807335</v>
      </c>
      <c r="CS64">
        <v>0.90282952111807335</v>
      </c>
    </row>
    <row r="65" spans="1:97" x14ac:dyDescent="0.2">
      <c r="A65" t="s">
        <v>6</v>
      </c>
      <c r="B65">
        <v>0.38785484093458361</v>
      </c>
      <c r="C65">
        <v>0.39256221063745023</v>
      </c>
      <c r="D65">
        <v>0.40464378299394144</v>
      </c>
      <c r="E65">
        <v>0.41903215167915225</v>
      </c>
      <c r="F65">
        <v>0.41896524752456449</v>
      </c>
      <c r="G65">
        <v>0.41897247160838746</v>
      </c>
      <c r="H65">
        <v>0.41908674064445384</v>
      </c>
      <c r="I65">
        <v>0.41910318371930383</v>
      </c>
      <c r="J65">
        <v>0.41912367542147827</v>
      </c>
      <c r="K65">
        <v>0.41946222707249942</v>
      </c>
      <c r="L65">
        <v>0.41967591668239657</v>
      </c>
      <c r="M65">
        <v>0.41983375843175202</v>
      </c>
      <c r="N65">
        <v>0.42006158081535694</v>
      </c>
      <c r="O65">
        <v>0.42007676045851616</v>
      </c>
      <c r="P65">
        <v>0.42009386371651214</v>
      </c>
      <c r="Q65">
        <v>0.42008168951046004</v>
      </c>
      <c r="R65">
        <v>0.42009564153183249</v>
      </c>
      <c r="S65">
        <v>0.42010972252628653</v>
      </c>
      <c r="T65">
        <v>0.42021228194853316</v>
      </c>
      <c r="U65">
        <v>0.42044120773429172</v>
      </c>
      <c r="V65">
        <v>0.42046094564524733</v>
      </c>
      <c r="W65">
        <v>0.42048229904855239</v>
      </c>
      <c r="X65">
        <v>0.42051770621202156</v>
      </c>
      <c r="Y65">
        <v>0.42053931744911982</v>
      </c>
      <c r="Z65">
        <v>0.42055874696130235</v>
      </c>
      <c r="AA65">
        <v>0.42057769434804471</v>
      </c>
      <c r="AB65">
        <v>0.42057769434804471</v>
      </c>
      <c r="AC65">
        <v>0.42057769434804471</v>
      </c>
      <c r="AD65">
        <v>0.42057769434804471</v>
      </c>
      <c r="AE65">
        <v>0.42057769434804471</v>
      </c>
      <c r="AF65">
        <v>0.42057769434804471</v>
      </c>
      <c r="AG65">
        <v>0.42057769434804471</v>
      </c>
      <c r="AH65">
        <v>0.42057769434804471</v>
      </c>
      <c r="AI65">
        <v>0.42057769434804471</v>
      </c>
      <c r="AJ65">
        <v>0.42057769434804471</v>
      </c>
      <c r="AK65">
        <v>0.42057769434804471</v>
      </c>
      <c r="AL65">
        <v>0.42057769434804471</v>
      </c>
      <c r="AM65">
        <v>0.42057769434804471</v>
      </c>
      <c r="AN65">
        <v>0.42057769434804471</v>
      </c>
      <c r="AO65">
        <v>0.42057769434804471</v>
      </c>
      <c r="AP65">
        <v>0.42057769434804471</v>
      </c>
      <c r="AQ65">
        <v>0.42057769434804471</v>
      </c>
      <c r="AR65">
        <v>0.42057769434804471</v>
      </c>
      <c r="AS65">
        <v>0.42057769434804471</v>
      </c>
      <c r="AT65">
        <v>0.42057769434804471</v>
      </c>
      <c r="AU65">
        <v>0.42057769434804471</v>
      </c>
      <c r="AV65">
        <v>0.42057769434804471</v>
      </c>
      <c r="AW65">
        <v>0.42057769434804471</v>
      </c>
      <c r="AX65">
        <v>0.42057769434804471</v>
      </c>
      <c r="AY65">
        <v>0.42057769434804471</v>
      </c>
      <c r="AZ65">
        <v>0.42057769434804471</v>
      </c>
      <c r="BA65">
        <v>0.42057769434804471</v>
      </c>
      <c r="BB65">
        <v>0.42057769434804471</v>
      </c>
      <c r="BC65">
        <v>0.42057769434804471</v>
      </c>
      <c r="BD65">
        <v>0.42057769434804471</v>
      </c>
      <c r="BE65">
        <v>0.42057769434804471</v>
      </c>
      <c r="BF65">
        <v>0.42057769434804471</v>
      </c>
      <c r="BG65">
        <v>0.42057769434804471</v>
      </c>
      <c r="BH65">
        <v>0.42057769434804471</v>
      </c>
      <c r="BI65">
        <v>0.42057769434804471</v>
      </c>
      <c r="BJ65">
        <v>0.42057769434804471</v>
      </c>
      <c r="BK65">
        <v>0.42057769434804471</v>
      </c>
      <c r="BL65">
        <v>0.42057769434804471</v>
      </c>
      <c r="BM65">
        <v>0.42057769434804471</v>
      </c>
      <c r="BN65">
        <v>0.42057769434804471</v>
      </c>
      <c r="BO65">
        <v>0.42057769434804471</v>
      </c>
      <c r="BP65">
        <v>0.42057769434804471</v>
      </c>
      <c r="BQ65">
        <v>0.42057769434804471</v>
      </c>
      <c r="BR65">
        <v>0.42057769434804471</v>
      </c>
      <c r="BS65">
        <v>0.42057769434804471</v>
      </c>
      <c r="BT65">
        <v>0.42057769434804471</v>
      </c>
      <c r="BU65">
        <v>0.42057769434804471</v>
      </c>
      <c r="BV65">
        <v>0.42057769434804471</v>
      </c>
      <c r="BW65">
        <v>0.42057769434804471</v>
      </c>
      <c r="BX65">
        <v>0.42057769434804471</v>
      </c>
      <c r="BY65">
        <v>0.42057769434804471</v>
      </c>
      <c r="BZ65">
        <v>0.42057769434804471</v>
      </c>
      <c r="CA65">
        <v>0.42057769434804471</v>
      </c>
      <c r="CB65">
        <v>0.42057769434804471</v>
      </c>
      <c r="CC65">
        <v>0.42057769434804471</v>
      </c>
      <c r="CD65">
        <v>0.42057769434804471</v>
      </c>
      <c r="CE65">
        <v>0.42057769434804471</v>
      </c>
      <c r="CF65">
        <v>0.42057769434804471</v>
      </c>
      <c r="CG65">
        <v>0.42057769434804471</v>
      </c>
      <c r="CH65">
        <v>0.42057769434804471</v>
      </c>
      <c r="CI65">
        <v>0.42057769434804471</v>
      </c>
      <c r="CJ65">
        <v>0.42057769434804471</v>
      </c>
      <c r="CK65">
        <v>0.42057769434804471</v>
      </c>
      <c r="CL65">
        <v>0.42057769434804471</v>
      </c>
      <c r="CM65">
        <v>0.42057769434804471</v>
      </c>
      <c r="CN65">
        <v>0.42057769434804471</v>
      </c>
      <c r="CO65">
        <v>0.42057769434804471</v>
      </c>
      <c r="CP65">
        <v>0.42057769434804471</v>
      </c>
      <c r="CQ65">
        <v>0.42057769434804471</v>
      </c>
      <c r="CR65">
        <v>0.42057769434804471</v>
      </c>
      <c r="CS65">
        <v>0.42057769434804471</v>
      </c>
    </row>
    <row r="66" spans="1:97" x14ac:dyDescent="0.2">
      <c r="A66" t="s">
        <v>7</v>
      </c>
      <c r="B66">
        <v>0.28958691283024629</v>
      </c>
      <c r="C66">
        <v>0.31182342518092343</v>
      </c>
      <c r="D66">
        <v>0.31990440891788496</v>
      </c>
      <c r="E66">
        <v>0.32066420840574755</v>
      </c>
      <c r="F66">
        <v>0.32092916995155268</v>
      </c>
      <c r="G66">
        <v>0.32104580412553319</v>
      </c>
      <c r="H66">
        <v>0.32109087588584689</v>
      </c>
      <c r="I66">
        <v>0.32118883429875922</v>
      </c>
      <c r="J66">
        <v>0.32127764140952708</v>
      </c>
      <c r="K66">
        <v>0.3213321938512948</v>
      </c>
      <c r="L66">
        <v>0.32140146890179716</v>
      </c>
      <c r="M66">
        <v>0.32144655985690601</v>
      </c>
      <c r="N66">
        <v>0.32150511374182289</v>
      </c>
      <c r="O66">
        <v>0.32165229664289613</v>
      </c>
      <c r="P66">
        <v>0.32194505569191229</v>
      </c>
      <c r="Q66">
        <v>0.32193579764858465</v>
      </c>
      <c r="R66">
        <v>0.32185363315551752</v>
      </c>
      <c r="S66">
        <v>0.32192166300315295</v>
      </c>
      <c r="T66">
        <v>0.32187752493976501</v>
      </c>
      <c r="U66">
        <v>0.32200466629612878</v>
      </c>
      <c r="V66">
        <v>0.32325131327573686</v>
      </c>
      <c r="W66">
        <v>0.32486604859380003</v>
      </c>
      <c r="X66">
        <v>0.32633009198888785</v>
      </c>
      <c r="Y66">
        <v>0.32743721871775938</v>
      </c>
      <c r="Z66">
        <v>0.32908404873798203</v>
      </c>
      <c r="AA66">
        <v>0.32936501565627274</v>
      </c>
      <c r="AB66">
        <v>0.32936501565627274</v>
      </c>
      <c r="AC66">
        <v>0.32936501565627274</v>
      </c>
      <c r="AD66">
        <v>0.32936501565627274</v>
      </c>
      <c r="AE66">
        <v>0.32936501565627274</v>
      </c>
      <c r="AF66">
        <v>0.32936501565627274</v>
      </c>
      <c r="AG66">
        <v>0.32936501565627274</v>
      </c>
      <c r="AH66">
        <v>0.32936501565627274</v>
      </c>
      <c r="AI66">
        <v>0.32936501565627274</v>
      </c>
      <c r="AJ66">
        <v>0.32936501565627274</v>
      </c>
      <c r="AK66">
        <v>0.32936501565627274</v>
      </c>
      <c r="AL66">
        <v>0.32936501565627274</v>
      </c>
      <c r="AM66">
        <v>0.32936501565627274</v>
      </c>
      <c r="AN66">
        <v>0.32936501565627274</v>
      </c>
      <c r="AO66">
        <v>0.32936501565627274</v>
      </c>
      <c r="AP66">
        <v>0.32936501565627274</v>
      </c>
      <c r="AQ66">
        <v>0.32936501565627274</v>
      </c>
      <c r="AR66">
        <v>0.32936501565627274</v>
      </c>
      <c r="AS66">
        <v>0.32936501565627274</v>
      </c>
      <c r="AT66">
        <v>0.32936501565627274</v>
      </c>
      <c r="AU66">
        <v>0.32936501565627274</v>
      </c>
      <c r="AV66">
        <v>0.32936501565627274</v>
      </c>
      <c r="AW66">
        <v>0.32936501565627274</v>
      </c>
      <c r="AX66">
        <v>0.32936501565627274</v>
      </c>
      <c r="AY66">
        <v>0.32936501565627274</v>
      </c>
      <c r="AZ66">
        <v>0.32936501565627274</v>
      </c>
      <c r="BA66">
        <v>0.32936501565627274</v>
      </c>
      <c r="BB66">
        <v>0.32936501565627274</v>
      </c>
      <c r="BC66">
        <v>0.32936501565627274</v>
      </c>
      <c r="BD66">
        <v>0.32936501565627274</v>
      </c>
      <c r="BE66">
        <v>0.32936501565627274</v>
      </c>
      <c r="BF66">
        <v>0.32936501565627274</v>
      </c>
      <c r="BG66">
        <v>0.32936501565627274</v>
      </c>
      <c r="BH66">
        <v>0.32936501565627274</v>
      </c>
      <c r="BI66">
        <v>0.32936501565627274</v>
      </c>
      <c r="BJ66">
        <v>0.32936501565627274</v>
      </c>
      <c r="BK66">
        <v>0.32936501565627274</v>
      </c>
      <c r="BL66">
        <v>0.32936501565627274</v>
      </c>
      <c r="BM66">
        <v>0.32936501565627274</v>
      </c>
      <c r="BN66">
        <v>0.32936501565627274</v>
      </c>
      <c r="BO66">
        <v>0.32936501565627274</v>
      </c>
      <c r="BP66">
        <v>0.32936501565627274</v>
      </c>
      <c r="BQ66">
        <v>0.32936501565627274</v>
      </c>
      <c r="BR66">
        <v>0.32936501565627274</v>
      </c>
      <c r="BS66">
        <v>0.32936501565627274</v>
      </c>
      <c r="BT66">
        <v>0.32936501565627274</v>
      </c>
      <c r="BU66">
        <v>0.32936501565627274</v>
      </c>
      <c r="BV66">
        <v>0.32936501565627274</v>
      </c>
      <c r="BW66">
        <v>0.32936501565627274</v>
      </c>
      <c r="BX66">
        <v>0.32936501565627274</v>
      </c>
      <c r="BY66">
        <v>0.32936501565627274</v>
      </c>
      <c r="BZ66">
        <v>0.32936501565627274</v>
      </c>
      <c r="CA66">
        <v>0.32936501565627274</v>
      </c>
      <c r="CB66">
        <v>0.32936501565627274</v>
      </c>
      <c r="CC66">
        <v>0.32936501565627274</v>
      </c>
      <c r="CD66">
        <v>0.32936501565627274</v>
      </c>
      <c r="CE66">
        <v>0.32936501565627274</v>
      </c>
      <c r="CF66">
        <v>0.32936501565627274</v>
      </c>
      <c r="CG66">
        <v>0.32936501565627274</v>
      </c>
      <c r="CH66">
        <v>0.32936501565627274</v>
      </c>
      <c r="CI66">
        <v>0.32936501565627274</v>
      </c>
      <c r="CJ66">
        <v>0.32936501565627274</v>
      </c>
      <c r="CK66">
        <v>0.32936501565627274</v>
      </c>
      <c r="CL66">
        <v>0.32936501565627274</v>
      </c>
      <c r="CM66">
        <v>0.32936501565627274</v>
      </c>
      <c r="CN66">
        <v>0.32936501565627274</v>
      </c>
      <c r="CO66">
        <v>0.32936501565627274</v>
      </c>
      <c r="CP66">
        <v>0.32936501565627274</v>
      </c>
      <c r="CQ66">
        <v>0.32936501565627274</v>
      </c>
      <c r="CR66">
        <v>0.32936501565627274</v>
      </c>
      <c r="CS66">
        <v>0.32936501565627274</v>
      </c>
    </row>
    <row r="67" spans="1:97" x14ac:dyDescent="0.2">
      <c r="A67" t="s">
        <v>8</v>
      </c>
      <c r="B67">
        <v>0.21591334082995559</v>
      </c>
      <c r="C67">
        <v>0.19730256058488524</v>
      </c>
      <c r="D67">
        <v>0.23524827620905878</v>
      </c>
      <c r="E67">
        <v>0.2352230552753333</v>
      </c>
      <c r="F67">
        <v>0.23553395055324627</v>
      </c>
      <c r="G67">
        <v>0.23554594479787827</v>
      </c>
      <c r="H67">
        <v>0.23572452931085283</v>
      </c>
      <c r="I67">
        <v>0.23550084297177343</v>
      </c>
      <c r="J67">
        <v>0.2354519213084415</v>
      </c>
      <c r="K67">
        <v>0.23536767107190731</v>
      </c>
      <c r="L67">
        <v>0.23561279812038347</v>
      </c>
      <c r="M67">
        <v>0.23603809295520636</v>
      </c>
      <c r="N67">
        <v>0.23606707643282809</v>
      </c>
      <c r="O67">
        <v>0.23626053094289853</v>
      </c>
      <c r="P67">
        <v>0.2369782838709121</v>
      </c>
      <c r="Q67">
        <v>0.23699650402380329</v>
      </c>
      <c r="R67">
        <v>0.23690627675970166</v>
      </c>
      <c r="S67">
        <v>0.23750340733070061</v>
      </c>
      <c r="T67">
        <v>0.23772937145352172</v>
      </c>
      <c r="U67">
        <v>0.23899341222323389</v>
      </c>
      <c r="V67">
        <v>0.2389397152977521</v>
      </c>
      <c r="W67">
        <v>0.23929221537576897</v>
      </c>
      <c r="X67">
        <v>0.23990996899923517</v>
      </c>
      <c r="Y67">
        <v>0.24059263598136407</v>
      </c>
      <c r="Z67">
        <v>0.24176521378260876</v>
      </c>
      <c r="AA67">
        <v>0.2424452875631973</v>
      </c>
      <c r="AB67">
        <v>0.2424452875631973</v>
      </c>
      <c r="AC67">
        <v>0.2424452875631973</v>
      </c>
      <c r="AD67">
        <v>0.2424452875631973</v>
      </c>
      <c r="AE67">
        <v>0.2424452875631973</v>
      </c>
      <c r="AF67">
        <v>0.2424452875631973</v>
      </c>
      <c r="AG67">
        <v>0.2424452875631973</v>
      </c>
      <c r="AH67">
        <v>0.2424452875631973</v>
      </c>
      <c r="AI67">
        <v>0.2424452875631973</v>
      </c>
      <c r="AJ67">
        <v>0.2424452875631973</v>
      </c>
      <c r="AK67">
        <v>0.2424452875631973</v>
      </c>
      <c r="AL67">
        <v>0.2424452875631973</v>
      </c>
      <c r="AM67">
        <v>0.2424452875631973</v>
      </c>
      <c r="AN67">
        <v>0.2424452875631973</v>
      </c>
      <c r="AO67">
        <v>0.2424452875631973</v>
      </c>
      <c r="AP67">
        <v>0.2424452875631973</v>
      </c>
      <c r="AQ67">
        <v>0.2424452875631973</v>
      </c>
      <c r="AR67">
        <v>0.2424452875631973</v>
      </c>
      <c r="AS67">
        <v>0.2424452875631973</v>
      </c>
      <c r="AT67">
        <v>0.2424452875631973</v>
      </c>
      <c r="AU67">
        <v>0.2424452875631973</v>
      </c>
      <c r="AV67">
        <v>0.2424452875631973</v>
      </c>
      <c r="AW67">
        <v>0.2424452875631973</v>
      </c>
      <c r="AX67">
        <v>0.2424452875631973</v>
      </c>
      <c r="AY67">
        <v>0.2424452875631973</v>
      </c>
      <c r="AZ67">
        <v>0.2424452875631973</v>
      </c>
      <c r="BA67">
        <v>0.2424452875631973</v>
      </c>
      <c r="BB67">
        <v>0.2424452875631973</v>
      </c>
      <c r="BC67">
        <v>0.2424452875631973</v>
      </c>
      <c r="BD67">
        <v>0.2424452875631973</v>
      </c>
      <c r="BE67">
        <v>0.2424452875631973</v>
      </c>
      <c r="BF67">
        <v>0.2424452875631973</v>
      </c>
      <c r="BG67">
        <v>0.2424452875631973</v>
      </c>
      <c r="BH67">
        <v>0.2424452875631973</v>
      </c>
      <c r="BI67">
        <v>0.2424452875631973</v>
      </c>
      <c r="BJ67">
        <v>0.2424452875631973</v>
      </c>
      <c r="BK67">
        <v>0.2424452875631973</v>
      </c>
      <c r="BL67">
        <v>0.2424452875631973</v>
      </c>
      <c r="BM67">
        <v>0.2424452875631973</v>
      </c>
      <c r="BN67">
        <v>0.2424452875631973</v>
      </c>
      <c r="BO67">
        <v>0.2424452875631973</v>
      </c>
      <c r="BP67">
        <v>0.2424452875631973</v>
      </c>
      <c r="BQ67">
        <v>0.2424452875631973</v>
      </c>
      <c r="BR67">
        <v>0.2424452875631973</v>
      </c>
      <c r="BS67">
        <v>0.2424452875631973</v>
      </c>
      <c r="BT67">
        <v>0.2424452875631973</v>
      </c>
      <c r="BU67">
        <v>0.2424452875631973</v>
      </c>
      <c r="BV67">
        <v>0.2424452875631973</v>
      </c>
      <c r="BW67">
        <v>0.2424452875631973</v>
      </c>
      <c r="BX67">
        <v>0.2424452875631973</v>
      </c>
      <c r="BY67">
        <v>0.2424452875631973</v>
      </c>
      <c r="BZ67">
        <v>0.2424452875631973</v>
      </c>
      <c r="CA67">
        <v>0.2424452875631973</v>
      </c>
      <c r="CB67">
        <v>0.2424452875631973</v>
      </c>
      <c r="CC67">
        <v>0.2424452875631973</v>
      </c>
      <c r="CD67">
        <v>0.2424452875631973</v>
      </c>
      <c r="CE67">
        <v>0.2424452875631973</v>
      </c>
      <c r="CF67">
        <v>0.2424452875631973</v>
      </c>
      <c r="CG67">
        <v>0.2424452875631973</v>
      </c>
      <c r="CH67">
        <v>0.2424452875631973</v>
      </c>
      <c r="CI67">
        <v>0.2424452875631973</v>
      </c>
      <c r="CJ67">
        <v>0.2424452875631973</v>
      </c>
      <c r="CK67">
        <v>0.2424452875631973</v>
      </c>
      <c r="CL67">
        <v>0.2424452875631973</v>
      </c>
      <c r="CM67">
        <v>0.2424452875631973</v>
      </c>
      <c r="CN67">
        <v>0.2424452875631973</v>
      </c>
      <c r="CO67">
        <v>0.2424452875631973</v>
      </c>
      <c r="CP67">
        <v>0.2424452875631973</v>
      </c>
      <c r="CQ67">
        <v>0.2424452875631973</v>
      </c>
      <c r="CR67">
        <v>0.2424452875631973</v>
      </c>
      <c r="CS67">
        <v>0.2424452875631973</v>
      </c>
    </row>
    <row r="68" spans="1:97" x14ac:dyDescent="0.2">
      <c r="A68" t="s">
        <v>9</v>
      </c>
      <c r="B68">
        <v>0.18555989561180872</v>
      </c>
      <c r="C68">
        <v>0.18666877525863762</v>
      </c>
      <c r="D68">
        <v>0.21034268228365152</v>
      </c>
      <c r="E68">
        <v>0.23338865165081099</v>
      </c>
      <c r="F68">
        <v>0.23374328434079178</v>
      </c>
      <c r="G68">
        <v>0.23374463765470954</v>
      </c>
      <c r="H68">
        <v>0.23405918647531582</v>
      </c>
      <c r="I68">
        <v>0.23370345824549682</v>
      </c>
      <c r="J68">
        <v>0.23375900855964607</v>
      </c>
      <c r="K68">
        <v>0.23354254277631967</v>
      </c>
      <c r="L68">
        <v>0.23372246908386579</v>
      </c>
      <c r="M68">
        <v>0.23393229718464306</v>
      </c>
      <c r="N68">
        <v>0.23404958439085147</v>
      </c>
      <c r="O68">
        <v>0.23420031778388531</v>
      </c>
      <c r="P68">
        <v>0.23416990044249497</v>
      </c>
      <c r="Q68">
        <v>0.23420553770899677</v>
      </c>
      <c r="R68">
        <v>0.23424323716813519</v>
      </c>
      <c r="S68">
        <v>0.23416248943770709</v>
      </c>
      <c r="T68">
        <v>0.23382126099986442</v>
      </c>
      <c r="U68">
        <v>0.23406749968938223</v>
      </c>
      <c r="V68">
        <v>0.23389201998470885</v>
      </c>
      <c r="W68">
        <v>0.23385863824140338</v>
      </c>
      <c r="X68">
        <v>0.23386766033418865</v>
      </c>
      <c r="Y68">
        <v>0.23378207933976844</v>
      </c>
      <c r="Z68">
        <v>0.23379103698903378</v>
      </c>
      <c r="AA68">
        <v>0.23383795187151715</v>
      </c>
      <c r="AB68">
        <v>0.23383795187151715</v>
      </c>
      <c r="AC68">
        <v>0.23383795187151715</v>
      </c>
      <c r="AD68">
        <v>0.23383795187151715</v>
      </c>
      <c r="AE68">
        <v>0.23383795187151715</v>
      </c>
      <c r="AF68">
        <v>0.23383795187151715</v>
      </c>
      <c r="AG68">
        <v>0.23383795187151715</v>
      </c>
      <c r="AH68">
        <v>0.23383795187151715</v>
      </c>
      <c r="AI68">
        <v>0.23383795187151715</v>
      </c>
      <c r="AJ68">
        <v>0.23383795187151715</v>
      </c>
      <c r="AK68">
        <v>0.23383795187151715</v>
      </c>
      <c r="AL68">
        <v>0.23383795187151715</v>
      </c>
      <c r="AM68">
        <v>0.23383795187151715</v>
      </c>
      <c r="AN68">
        <v>0.23383795187151715</v>
      </c>
      <c r="AO68">
        <v>0.23383795187151715</v>
      </c>
      <c r="AP68">
        <v>0.23383795187151715</v>
      </c>
      <c r="AQ68">
        <v>0.23383795187151715</v>
      </c>
      <c r="AR68">
        <v>0.23383795187151715</v>
      </c>
      <c r="AS68">
        <v>0.23383795187151715</v>
      </c>
      <c r="AT68">
        <v>0.23383795187151715</v>
      </c>
      <c r="AU68">
        <v>0.23383795187151715</v>
      </c>
      <c r="AV68">
        <v>0.23383795187151715</v>
      </c>
      <c r="AW68">
        <v>0.23383795187151715</v>
      </c>
      <c r="AX68">
        <v>0.23383795187151715</v>
      </c>
      <c r="AY68">
        <v>0.23383795187151715</v>
      </c>
      <c r="AZ68">
        <v>0.23383795187151715</v>
      </c>
      <c r="BA68">
        <v>0.23383795187151715</v>
      </c>
      <c r="BB68">
        <v>0.23383795187151715</v>
      </c>
      <c r="BC68">
        <v>0.23383795187151715</v>
      </c>
      <c r="BD68">
        <v>0.23383795187151715</v>
      </c>
      <c r="BE68">
        <v>0.23383795187151715</v>
      </c>
      <c r="BF68">
        <v>0.23383795187151715</v>
      </c>
      <c r="BG68">
        <v>0.23383795187151715</v>
      </c>
      <c r="BH68">
        <v>0.23383795187151715</v>
      </c>
      <c r="BI68">
        <v>0.23383795187151715</v>
      </c>
      <c r="BJ68">
        <v>0.23383795187151715</v>
      </c>
      <c r="BK68">
        <v>0.23383795187151715</v>
      </c>
      <c r="BL68">
        <v>0.23383795187151715</v>
      </c>
      <c r="BM68">
        <v>0.23383795187151715</v>
      </c>
      <c r="BN68">
        <v>0.23383795187151715</v>
      </c>
      <c r="BO68">
        <v>0.23383795187151715</v>
      </c>
      <c r="BP68">
        <v>0.23383795187151715</v>
      </c>
      <c r="BQ68">
        <v>0.23383795187151715</v>
      </c>
      <c r="BR68">
        <v>0.23383795187151715</v>
      </c>
      <c r="BS68">
        <v>0.23383795187151715</v>
      </c>
      <c r="BT68">
        <v>0.23383795187151715</v>
      </c>
      <c r="BU68">
        <v>0.23383795187151715</v>
      </c>
      <c r="BV68">
        <v>0.23383795187151715</v>
      </c>
      <c r="BW68">
        <v>0.23383795187151715</v>
      </c>
      <c r="BX68">
        <v>0.23383795187151715</v>
      </c>
      <c r="BY68">
        <v>0.23383795187151715</v>
      </c>
      <c r="BZ68">
        <v>0.23383795187151715</v>
      </c>
      <c r="CA68">
        <v>0.23383795187151715</v>
      </c>
      <c r="CB68">
        <v>0.23383795187151715</v>
      </c>
      <c r="CC68">
        <v>0.23383795187151715</v>
      </c>
      <c r="CD68">
        <v>0.23383795187151715</v>
      </c>
      <c r="CE68">
        <v>0.23383795187151715</v>
      </c>
      <c r="CF68">
        <v>0.23383795187151715</v>
      </c>
      <c r="CG68">
        <v>0.23383795187151715</v>
      </c>
      <c r="CH68">
        <v>0.23383795187151715</v>
      </c>
      <c r="CI68">
        <v>0.23383795187151715</v>
      </c>
      <c r="CJ68">
        <v>0.23383795187151715</v>
      </c>
      <c r="CK68">
        <v>0.23383795187151715</v>
      </c>
      <c r="CL68">
        <v>0.23383795187151715</v>
      </c>
      <c r="CM68">
        <v>0.23383795187151715</v>
      </c>
      <c r="CN68">
        <v>0.23383795187151715</v>
      </c>
      <c r="CO68">
        <v>0.23383795187151715</v>
      </c>
      <c r="CP68">
        <v>0.23383795187151715</v>
      </c>
      <c r="CQ68">
        <v>0.23383795187151715</v>
      </c>
      <c r="CR68">
        <v>0.23383795187151715</v>
      </c>
      <c r="CS68">
        <v>0.23383795187151715</v>
      </c>
    </row>
    <row r="69" spans="1:97" x14ac:dyDescent="0.2">
      <c r="A69" t="s">
        <v>10</v>
      </c>
      <c r="B69">
        <v>0.72725869704027879</v>
      </c>
      <c r="C69">
        <v>0.7236197010323272</v>
      </c>
      <c r="D69">
        <v>0.74405884768287678</v>
      </c>
      <c r="E69">
        <v>0.75719175992720222</v>
      </c>
      <c r="F69">
        <v>0.77588716318332873</v>
      </c>
      <c r="G69">
        <v>0.7923056897451497</v>
      </c>
      <c r="H69">
        <v>0.80525027480881683</v>
      </c>
      <c r="I69">
        <v>0.81413684522736618</v>
      </c>
      <c r="J69">
        <v>0.81996810595616931</v>
      </c>
      <c r="K69">
        <v>0.82664333193830397</v>
      </c>
      <c r="L69">
        <v>0.83143125924395278</v>
      </c>
      <c r="M69">
        <v>0.83528343291995133</v>
      </c>
      <c r="N69">
        <v>0.8410130895725465</v>
      </c>
      <c r="O69">
        <v>0.84663279076964137</v>
      </c>
      <c r="P69">
        <v>0.85041524589431094</v>
      </c>
      <c r="Q69">
        <v>0.85371755267928207</v>
      </c>
      <c r="R69">
        <v>0.85674926858485811</v>
      </c>
      <c r="S69">
        <v>0.85951782260558363</v>
      </c>
      <c r="T69">
        <v>0.8617018971952296</v>
      </c>
      <c r="U69">
        <v>0.86392651835741974</v>
      </c>
      <c r="V69">
        <v>0.86591205981110064</v>
      </c>
      <c r="W69">
        <v>0.86700146148462165</v>
      </c>
      <c r="X69">
        <v>0.86809181005565417</v>
      </c>
      <c r="Y69">
        <v>0.86901905411010583</v>
      </c>
      <c r="Z69">
        <v>0.87011453491914226</v>
      </c>
      <c r="AA69">
        <v>0.87068527963558595</v>
      </c>
      <c r="AB69">
        <v>0.87068527963558595</v>
      </c>
      <c r="AC69">
        <v>0.87068527963558595</v>
      </c>
      <c r="AD69">
        <v>0.87068527963558595</v>
      </c>
      <c r="AE69">
        <v>0.87068527963558595</v>
      </c>
      <c r="AF69">
        <v>0.87068527963558595</v>
      </c>
      <c r="AG69">
        <v>0.87068527963558595</v>
      </c>
      <c r="AH69">
        <v>0.87068527963558595</v>
      </c>
      <c r="AI69">
        <v>0.87068527963558595</v>
      </c>
      <c r="AJ69">
        <v>0.87068527963558595</v>
      </c>
      <c r="AK69">
        <v>0.87068527963558595</v>
      </c>
      <c r="AL69">
        <v>0.87068527963558595</v>
      </c>
      <c r="AM69">
        <v>0.87068527963558595</v>
      </c>
      <c r="AN69">
        <v>0.87068527963558595</v>
      </c>
      <c r="AO69">
        <v>0.87068527963558595</v>
      </c>
      <c r="AP69">
        <v>0.87068527963558595</v>
      </c>
      <c r="AQ69">
        <v>0.87068527963558595</v>
      </c>
      <c r="AR69">
        <v>0.87068527963558595</v>
      </c>
      <c r="AS69">
        <v>0.87068527963558595</v>
      </c>
      <c r="AT69">
        <v>0.87068527963558595</v>
      </c>
      <c r="AU69">
        <v>0.87068527963558595</v>
      </c>
      <c r="AV69">
        <v>0.87068527963558595</v>
      </c>
      <c r="AW69">
        <v>0.87068527963558595</v>
      </c>
      <c r="AX69">
        <v>0.87068527963558595</v>
      </c>
      <c r="AY69">
        <v>0.87068527963558595</v>
      </c>
      <c r="AZ69">
        <v>0.87068527963558595</v>
      </c>
      <c r="BA69">
        <v>0.87068527963558595</v>
      </c>
      <c r="BB69">
        <v>0.87068527963558595</v>
      </c>
      <c r="BC69">
        <v>0.87068527963558595</v>
      </c>
      <c r="BD69">
        <v>0.87068527963558595</v>
      </c>
      <c r="BE69">
        <v>0.87068527963558595</v>
      </c>
      <c r="BF69">
        <v>0.87068527963558595</v>
      </c>
      <c r="BG69">
        <v>0.87068527963558595</v>
      </c>
      <c r="BH69">
        <v>0.87068527963558595</v>
      </c>
      <c r="BI69">
        <v>0.87068527963558595</v>
      </c>
      <c r="BJ69">
        <v>0.87068527963558595</v>
      </c>
      <c r="BK69">
        <v>0.87068527963558595</v>
      </c>
      <c r="BL69">
        <v>0.87068527963558595</v>
      </c>
      <c r="BM69">
        <v>0.87068527963558595</v>
      </c>
      <c r="BN69">
        <v>0.87068527963558595</v>
      </c>
      <c r="BO69">
        <v>0.87068527963558595</v>
      </c>
      <c r="BP69">
        <v>0.87068527963558595</v>
      </c>
      <c r="BQ69">
        <v>0.87068527963558595</v>
      </c>
      <c r="BR69">
        <v>0.87068527963558595</v>
      </c>
      <c r="BS69">
        <v>0.87068527963558595</v>
      </c>
      <c r="BT69">
        <v>0.87068527963558595</v>
      </c>
      <c r="BU69">
        <v>0.87068527963558595</v>
      </c>
      <c r="BV69">
        <v>0.87068527963558595</v>
      </c>
      <c r="BW69">
        <v>0.87068527963558595</v>
      </c>
      <c r="BX69">
        <v>0.87068527963558595</v>
      </c>
      <c r="BY69">
        <v>0.87068527963558595</v>
      </c>
      <c r="BZ69">
        <v>0.87068527963558595</v>
      </c>
      <c r="CA69">
        <v>0.87068527963558595</v>
      </c>
      <c r="CB69">
        <v>0.87068527963558595</v>
      </c>
      <c r="CC69">
        <v>0.87068527963558595</v>
      </c>
      <c r="CD69">
        <v>0.87068527963558595</v>
      </c>
      <c r="CE69">
        <v>0.87068527963558595</v>
      </c>
      <c r="CF69">
        <v>0.87068527963558595</v>
      </c>
      <c r="CG69">
        <v>0.87068527963558595</v>
      </c>
      <c r="CH69">
        <v>0.87068527963558595</v>
      </c>
      <c r="CI69">
        <v>0.87068527963558595</v>
      </c>
      <c r="CJ69">
        <v>0.87068527963558595</v>
      </c>
      <c r="CK69">
        <v>0.87068527963558595</v>
      </c>
      <c r="CL69">
        <v>0.87068527963558595</v>
      </c>
      <c r="CM69">
        <v>0.87068527963558595</v>
      </c>
      <c r="CN69">
        <v>0.87068527963558595</v>
      </c>
      <c r="CO69">
        <v>0.87068527963558595</v>
      </c>
      <c r="CP69">
        <v>0.87068527963558595</v>
      </c>
      <c r="CQ69">
        <v>0.87068527963558595</v>
      </c>
      <c r="CR69">
        <v>0.87068527963558595</v>
      </c>
      <c r="CS69">
        <v>0.87068527963558595</v>
      </c>
    </row>
    <row r="71" spans="1:97" x14ac:dyDescent="0.2">
      <c r="A71" s="2" t="s">
        <v>29</v>
      </c>
    </row>
    <row r="72" spans="1:97" x14ac:dyDescent="0.2">
      <c r="B72" t="s">
        <v>30</v>
      </c>
      <c r="C72" t="s">
        <v>31</v>
      </c>
      <c r="D72" t="s">
        <v>32</v>
      </c>
    </row>
    <row r="73" spans="1:97" x14ac:dyDescent="0.2">
      <c r="A73" s="4" t="s">
        <v>16</v>
      </c>
      <c r="B73" s="5">
        <v>606000</v>
      </c>
      <c r="C73" s="5">
        <f t="shared" ref="C73:C83" si="4">B73/1000</f>
        <v>606</v>
      </c>
      <c r="D73" s="6">
        <v>60</v>
      </c>
    </row>
    <row r="74" spans="1:97" x14ac:dyDescent="0.2">
      <c r="A74" s="4" t="s">
        <v>17</v>
      </c>
      <c r="B74" s="5">
        <v>211000</v>
      </c>
      <c r="C74" s="5">
        <f t="shared" si="4"/>
        <v>211</v>
      </c>
      <c r="D74" s="6">
        <v>40</v>
      </c>
    </row>
    <row r="75" spans="1:97" x14ac:dyDescent="0.2">
      <c r="A75" s="4" t="s">
        <v>18</v>
      </c>
      <c r="B75" s="5">
        <v>580000</v>
      </c>
      <c r="C75" s="5">
        <f t="shared" si="4"/>
        <v>580</v>
      </c>
      <c r="D75" s="6">
        <v>60</v>
      </c>
    </row>
    <row r="76" spans="1:97" x14ac:dyDescent="0.2">
      <c r="A76" s="4" t="s">
        <v>19</v>
      </c>
      <c r="B76" s="5">
        <v>85000</v>
      </c>
      <c r="C76" s="5">
        <f t="shared" si="4"/>
        <v>85</v>
      </c>
      <c r="D76" s="6">
        <v>40</v>
      </c>
    </row>
    <row r="77" spans="1:97" x14ac:dyDescent="0.2">
      <c r="A77" s="4" t="s">
        <v>20</v>
      </c>
      <c r="B77" s="5">
        <v>50000</v>
      </c>
      <c r="C77" s="5">
        <f t="shared" si="4"/>
        <v>50</v>
      </c>
      <c r="D77" s="6">
        <v>30</v>
      </c>
    </row>
    <row r="78" spans="1:97" x14ac:dyDescent="0.2">
      <c r="A78" s="4" t="s">
        <v>21</v>
      </c>
      <c r="B78" s="5">
        <v>1125000</v>
      </c>
      <c r="C78" s="5">
        <f t="shared" si="4"/>
        <v>1125</v>
      </c>
      <c r="D78" s="6">
        <v>60</v>
      </c>
    </row>
    <row r="79" spans="1:97" x14ac:dyDescent="0.2">
      <c r="A79" s="4" t="s">
        <v>22</v>
      </c>
      <c r="B79" s="5">
        <v>500000</v>
      </c>
      <c r="C79" s="5">
        <f t="shared" si="4"/>
        <v>500</v>
      </c>
      <c r="D79" s="6">
        <v>60</v>
      </c>
    </row>
    <row r="80" spans="1:97" x14ac:dyDescent="0.2">
      <c r="A80" s="4" t="s">
        <v>23</v>
      </c>
      <c r="B80" s="5">
        <v>100000</v>
      </c>
      <c r="C80" s="5">
        <f t="shared" si="4"/>
        <v>100</v>
      </c>
      <c r="D80" s="6">
        <v>30</v>
      </c>
    </row>
    <row r="81" spans="1:97" x14ac:dyDescent="0.2">
      <c r="A81" s="4" t="s">
        <v>24</v>
      </c>
      <c r="B81" s="5">
        <v>100000</v>
      </c>
      <c r="C81" s="5">
        <f t="shared" si="4"/>
        <v>100</v>
      </c>
      <c r="D81" s="6">
        <v>30</v>
      </c>
    </row>
    <row r="82" spans="1:97" x14ac:dyDescent="0.2">
      <c r="A82" s="4" t="s">
        <v>25</v>
      </c>
      <c r="B82" s="5">
        <v>200000</v>
      </c>
      <c r="C82" s="5">
        <f t="shared" si="4"/>
        <v>200</v>
      </c>
      <c r="D82" s="6">
        <v>30</v>
      </c>
    </row>
    <row r="83" spans="1:97" x14ac:dyDescent="0.2">
      <c r="A83" s="4" t="s">
        <v>26</v>
      </c>
      <c r="B83" s="5">
        <v>50000</v>
      </c>
      <c r="C83" s="5">
        <f t="shared" si="4"/>
        <v>50</v>
      </c>
      <c r="D83" s="6">
        <v>40</v>
      </c>
    </row>
    <row r="85" spans="1:97" x14ac:dyDescent="0.2">
      <c r="A85" s="2" t="s">
        <v>33</v>
      </c>
      <c r="C85" t="s">
        <v>34</v>
      </c>
    </row>
    <row r="86" spans="1:97" s="2" customFormat="1" ht="15" x14ac:dyDescent="0.2"/>
    <row r="87" spans="1:97" x14ac:dyDescent="0.2">
      <c r="A87" s="4" t="s">
        <v>16</v>
      </c>
      <c r="B87" s="5">
        <v>6060000</v>
      </c>
      <c r="C87" s="5">
        <f>B87/C73</f>
        <v>10000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1:97" x14ac:dyDescent="0.2">
      <c r="A88" s="4" t="s">
        <v>17</v>
      </c>
      <c r="B88" s="5">
        <v>6060000</v>
      </c>
      <c r="C88" s="5">
        <f t="shared" ref="C88:C97" si="5">B88/C74</f>
        <v>28720.379146919433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1:97" x14ac:dyDescent="0.2">
      <c r="A89" s="4" t="s">
        <v>18</v>
      </c>
      <c r="B89" s="5">
        <v>6060000</v>
      </c>
      <c r="C89" s="5">
        <f t="shared" si="5"/>
        <v>10448.275862068966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1:97" x14ac:dyDescent="0.2">
      <c r="A90" s="4" t="s">
        <v>19</v>
      </c>
      <c r="B90" s="5">
        <v>6060000</v>
      </c>
      <c r="C90" s="5">
        <f t="shared" si="5"/>
        <v>71294.117647058825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1:97" x14ac:dyDescent="0.2">
      <c r="A91" s="4" t="s">
        <v>20</v>
      </c>
      <c r="B91" s="5">
        <v>6060000</v>
      </c>
      <c r="C91" s="5">
        <f t="shared" si="5"/>
        <v>121200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1:97" x14ac:dyDescent="0.2">
      <c r="A92" s="4" t="s">
        <v>21</v>
      </c>
      <c r="B92" s="5">
        <v>300000000</v>
      </c>
      <c r="C92" s="5">
        <f t="shared" si="5"/>
        <v>266666.66666666669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1:97" x14ac:dyDescent="0.2">
      <c r="A93" s="4" t="s">
        <v>22</v>
      </c>
      <c r="B93" s="5">
        <v>8000000</v>
      </c>
      <c r="C93" s="5">
        <f t="shared" si="5"/>
        <v>16000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1:97" x14ac:dyDescent="0.2">
      <c r="A94" s="4" t="s">
        <v>23</v>
      </c>
      <c r="B94" s="5">
        <v>5593333.333333334</v>
      </c>
      <c r="C94" s="5">
        <f t="shared" si="5"/>
        <v>55933.333333333343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1:97" x14ac:dyDescent="0.2">
      <c r="A95" s="4" t="s">
        <v>24</v>
      </c>
      <c r="B95" s="5">
        <v>440000</v>
      </c>
      <c r="C95" s="5">
        <f t="shared" si="5"/>
        <v>4400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:97" x14ac:dyDescent="0.2">
      <c r="A96" s="4" t="s">
        <v>25</v>
      </c>
      <c r="B96" s="5">
        <v>440000</v>
      </c>
      <c r="C96" s="5">
        <f t="shared" si="5"/>
        <v>2200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1:97" x14ac:dyDescent="0.2">
      <c r="A97" s="4" t="s">
        <v>26</v>
      </c>
      <c r="B97" s="5">
        <v>6060000</v>
      </c>
      <c r="C97" s="5">
        <f t="shared" si="5"/>
        <v>121200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9" spans="1:97" x14ac:dyDescent="0.2">
      <c r="A99" t="s">
        <v>35</v>
      </c>
      <c r="C99" t="s">
        <v>36</v>
      </c>
    </row>
    <row r="100" spans="1:97" x14ac:dyDescent="0.2">
      <c r="B100" s="7">
        <v>6.704243</v>
      </c>
      <c r="C100" s="7">
        <v>6.8764890000000003</v>
      </c>
      <c r="D100" s="7">
        <v>6.9584979999999996</v>
      </c>
      <c r="E100" s="7">
        <v>6.9923209999999996</v>
      </c>
      <c r="F100" s="7">
        <v>7.1913609999999997</v>
      </c>
      <c r="G100" s="7">
        <v>7.4926649999999997</v>
      </c>
      <c r="H100" s="7">
        <v>7.7805710000000001</v>
      </c>
      <c r="I100" s="7">
        <v>7.9707489999999996</v>
      </c>
      <c r="J100" s="7">
        <v>8.1891079999999992</v>
      </c>
      <c r="K100" s="7">
        <v>8.3134169999999994</v>
      </c>
      <c r="L100" s="7">
        <v>8.5631819999999994</v>
      </c>
      <c r="M100" s="7">
        <v>8.7378269999999993</v>
      </c>
      <c r="N100" s="7">
        <v>8.9205240000000003</v>
      </c>
      <c r="O100" s="7">
        <v>9.0869250000000008</v>
      </c>
      <c r="P100" s="7">
        <v>9.1855840000000004</v>
      </c>
      <c r="Q100" s="7">
        <v>9.3324669999999994</v>
      </c>
      <c r="R100" s="7">
        <v>9.5021190000000004</v>
      </c>
      <c r="S100" s="7">
        <v>9.7464259999999996</v>
      </c>
      <c r="T100" s="7">
        <v>9.9939129999999992</v>
      </c>
      <c r="U100" s="7">
        <v>10.229839999999999</v>
      </c>
      <c r="V100" s="7">
        <v>10.479808999999999</v>
      </c>
      <c r="W100" s="7">
        <v>10.734988</v>
      </c>
      <c r="X100" s="7">
        <v>11.027430000000001</v>
      </c>
      <c r="Y100" s="7">
        <v>11.404828</v>
      </c>
      <c r="Z100" s="7">
        <v>11.830589</v>
      </c>
      <c r="AA100" s="7">
        <v>12.283802</v>
      </c>
      <c r="AB100" s="7">
        <v>12.566329445999999</v>
      </c>
      <c r="AC100" s="7">
        <v>12.855355023257998</v>
      </c>
      <c r="AD100" s="7">
        <v>13.15102818879293</v>
      </c>
      <c r="AE100" s="7">
        <v>13.453501837135166</v>
      </c>
      <c r="AF100" s="7">
        <v>13.762932379389273</v>
      </c>
      <c r="AG100" s="7">
        <v>14.079479824115225</v>
      </c>
      <c r="AH100" s="7">
        <v>14.403307860069875</v>
      </c>
      <c r="AI100" s="7">
        <v>14.734583940851481</v>
      </c>
      <c r="AJ100" s="7">
        <v>15.073479371491064</v>
      </c>
      <c r="AK100" s="7">
        <v>15.420169397035357</v>
      </c>
      <c r="AL100" s="7">
        <v>15.774833293167168</v>
      </c>
      <c r="AM100" s="7">
        <v>16.13765445891001</v>
      </c>
      <c r="AN100" s="7">
        <v>16.50882051146494</v>
      </c>
      <c r="AO100" s="7">
        <v>16.88852338322863</v>
      </c>
      <c r="AP100" s="7">
        <v>17.276959421042886</v>
      </c>
      <c r="AQ100" s="7">
        <v>17.674329487726869</v>
      </c>
      <c r="AR100" s="7">
        <v>18.080839065944584</v>
      </c>
      <c r="AS100" s="7">
        <v>18.496698364461309</v>
      </c>
      <c r="AT100" s="7">
        <v>18.922122426843917</v>
      </c>
      <c r="AU100" s="7">
        <v>19.357331242661324</v>
      </c>
      <c r="AV100" s="7">
        <v>19.802549861242532</v>
      </c>
      <c r="AW100" s="7">
        <v>20.258008508051109</v>
      </c>
      <c r="AX100" s="7">
        <v>20.723942703736281</v>
      </c>
      <c r="AY100" s="7">
        <v>21.200593385922215</v>
      </c>
      <c r="AZ100" s="7">
        <v>21.688207033798424</v>
      </c>
      <c r="BA100" s="7">
        <v>22.187035795575785</v>
      </c>
      <c r="BB100" s="7">
        <v>22.697337618874027</v>
      </c>
      <c r="BC100" s="7">
        <v>23.219376384108127</v>
      </c>
      <c r="BD100" s="7">
        <v>23.753422040942613</v>
      </c>
      <c r="BE100" s="7">
        <v>24.299750747884293</v>
      </c>
      <c r="BF100" s="7">
        <v>24.858645015085628</v>
      </c>
      <c r="BG100" s="7">
        <v>25.430393850432594</v>
      </c>
      <c r="BH100" s="7">
        <v>26.015292908992542</v>
      </c>
      <c r="BI100" s="7">
        <v>26.613644645899367</v>
      </c>
      <c r="BJ100" s="7">
        <v>27.22575847275505</v>
      </c>
      <c r="BK100" s="7">
        <v>27.22575847275505</v>
      </c>
      <c r="BL100" s="7">
        <v>27.22575847275505</v>
      </c>
      <c r="BM100" s="7">
        <v>27.22575847275505</v>
      </c>
      <c r="BN100" s="7">
        <v>27.22575847275505</v>
      </c>
      <c r="BO100" s="7">
        <v>27.22575847275505</v>
      </c>
      <c r="BP100" s="7">
        <v>27.22575847275505</v>
      </c>
      <c r="BQ100" s="7">
        <v>27.22575847275505</v>
      </c>
      <c r="BR100" s="7">
        <v>27.22575847275505</v>
      </c>
      <c r="BS100" s="7">
        <v>27.22575847275505</v>
      </c>
      <c r="BT100" s="7">
        <v>27.22575847275505</v>
      </c>
      <c r="BU100" s="7">
        <v>27.22575847275505</v>
      </c>
      <c r="BV100" s="7">
        <v>27.22575847275505</v>
      </c>
      <c r="BW100" s="7">
        <v>27.22575847275505</v>
      </c>
      <c r="BX100" s="7">
        <v>27.22575847275505</v>
      </c>
      <c r="BY100" s="7">
        <v>27.22575847275505</v>
      </c>
      <c r="BZ100" s="7">
        <v>27.22575847275505</v>
      </c>
      <c r="CA100" s="7">
        <v>27.22575847275505</v>
      </c>
      <c r="CB100" s="7">
        <v>27.22575847275505</v>
      </c>
      <c r="CC100" s="7">
        <v>27.22575847275505</v>
      </c>
      <c r="CD100" s="7">
        <v>27.22575847275505</v>
      </c>
      <c r="CE100" s="7">
        <v>27.22575847275505</v>
      </c>
      <c r="CF100" s="7">
        <v>27.22575847275505</v>
      </c>
      <c r="CG100" s="7">
        <v>27.22575847275505</v>
      </c>
      <c r="CH100" s="7">
        <v>27.22575847275505</v>
      </c>
      <c r="CI100" s="7">
        <v>27.22575847275505</v>
      </c>
      <c r="CJ100" s="7">
        <v>27.22575847275505</v>
      </c>
      <c r="CK100" s="7">
        <v>27.22575847275505</v>
      </c>
      <c r="CL100" s="7">
        <v>27.22575847275505</v>
      </c>
      <c r="CM100" s="7">
        <v>27.22575847275505</v>
      </c>
      <c r="CN100" s="7">
        <v>27.22575847275505</v>
      </c>
      <c r="CO100" s="7">
        <v>27.22575847275505</v>
      </c>
      <c r="CP100" s="7">
        <v>27.22575847275505</v>
      </c>
      <c r="CQ100" s="7">
        <v>27.22575847275505</v>
      </c>
      <c r="CR100" s="7">
        <v>27.22575847275505</v>
      </c>
      <c r="CS100" s="7">
        <v>27.22575847275505</v>
      </c>
    </row>
    <row r="102" spans="1:97" x14ac:dyDescent="0.2">
      <c r="A102" s="8" t="s">
        <v>37</v>
      </c>
    </row>
    <row r="103" spans="1:97" x14ac:dyDescent="0.2">
      <c r="A103" s="9"/>
      <c r="B103" s="9">
        <v>1</v>
      </c>
      <c r="C103" s="9">
        <v>2</v>
      </c>
      <c r="D103" s="9">
        <v>3</v>
      </c>
      <c r="E103" s="9">
        <v>4</v>
      </c>
      <c r="F103" s="9">
        <v>5</v>
      </c>
      <c r="G103" s="9">
        <v>6</v>
      </c>
      <c r="H103" s="9">
        <v>7</v>
      </c>
      <c r="I103" s="9">
        <v>8</v>
      </c>
      <c r="J103" s="9">
        <v>9</v>
      </c>
      <c r="K103" s="9">
        <v>10</v>
      </c>
      <c r="L103" s="9">
        <v>11</v>
      </c>
      <c r="M103" s="9">
        <v>12</v>
      </c>
      <c r="N103" s="9">
        <v>13</v>
      </c>
      <c r="O103" s="9">
        <v>14</v>
      </c>
      <c r="P103" s="9">
        <v>15</v>
      </c>
      <c r="Q103" s="9">
        <v>16</v>
      </c>
      <c r="R103" s="9">
        <v>17</v>
      </c>
      <c r="S103" s="9">
        <v>18</v>
      </c>
      <c r="T103" s="9">
        <v>19</v>
      </c>
      <c r="U103" s="9">
        <v>20</v>
      </c>
      <c r="V103" s="9">
        <v>21</v>
      </c>
      <c r="W103" s="9">
        <v>22</v>
      </c>
      <c r="X103" s="9">
        <v>23</v>
      </c>
      <c r="Y103" s="9">
        <v>24</v>
      </c>
      <c r="Z103" s="9">
        <v>25</v>
      </c>
      <c r="AA103" s="9">
        <v>26</v>
      </c>
      <c r="AB103" s="9">
        <v>27</v>
      </c>
      <c r="AC103" s="9">
        <v>28</v>
      </c>
      <c r="AD103" s="9">
        <v>29</v>
      </c>
      <c r="AE103" s="9">
        <v>30</v>
      </c>
      <c r="AF103" s="9">
        <v>31</v>
      </c>
      <c r="AG103" s="9">
        <v>32</v>
      </c>
      <c r="AH103" s="9">
        <v>33</v>
      </c>
      <c r="AI103" s="9">
        <v>34</v>
      </c>
      <c r="AJ103" s="9">
        <v>35</v>
      </c>
      <c r="AK103" s="9">
        <v>36</v>
      </c>
      <c r="AL103" s="9">
        <v>37</v>
      </c>
      <c r="AM103" s="9">
        <v>38</v>
      </c>
      <c r="AN103" s="9">
        <v>39</v>
      </c>
      <c r="AO103" s="9">
        <v>40</v>
      </c>
      <c r="AP103" s="9">
        <v>41</v>
      </c>
      <c r="AQ103" s="9">
        <v>42</v>
      </c>
      <c r="AR103" s="9">
        <v>43</v>
      </c>
      <c r="AS103" s="9">
        <v>44</v>
      </c>
      <c r="AT103" s="9">
        <v>45</v>
      </c>
      <c r="AU103" s="9">
        <v>46</v>
      </c>
      <c r="AV103" s="9">
        <v>47</v>
      </c>
      <c r="AW103" s="9">
        <v>48</v>
      </c>
      <c r="AX103" s="9">
        <v>49</v>
      </c>
      <c r="AY103" s="9">
        <v>50</v>
      </c>
      <c r="AZ103" s="9">
        <v>51</v>
      </c>
      <c r="BA103" s="9">
        <v>52</v>
      </c>
      <c r="BB103" s="9">
        <v>53</v>
      </c>
      <c r="BC103" s="9">
        <v>54</v>
      </c>
      <c r="BD103" s="9">
        <v>55</v>
      </c>
      <c r="BE103" s="9">
        <v>56</v>
      </c>
      <c r="BF103" s="9">
        <v>57</v>
      </c>
      <c r="BG103" s="9">
        <v>58</v>
      </c>
      <c r="BH103" s="9">
        <v>59</v>
      </c>
      <c r="BI103" s="9">
        <v>60</v>
      </c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0" t="s">
        <v>38</v>
      </c>
      <c r="B104" s="11">
        <f t="array" ref="B104:BI114">TRANSPOSE('[1]Processed HR'!$C$2:$M$61)</f>
        <v>9548</v>
      </c>
      <c r="C104" s="11">
        <v>0</v>
      </c>
      <c r="D104" s="11">
        <v>8800</v>
      </c>
      <c r="E104" s="11">
        <v>9683.7138825189631</v>
      </c>
      <c r="F104" s="11">
        <v>10253.250961343858</v>
      </c>
      <c r="G104" s="11">
        <v>10369.105530832803</v>
      </c>
      <c r="H104" s="11">
        <v>10061.163793103451</v>
      </c>
      <c r="I104" s="11">
        <v>9865.0538513974097</v>
      </c>
      <c r="J104" s="11">
        <v>10571.979007633588</v>
      </c>
      <c r="K104" s="11">
        <v>10575</v>
      </c>
      <c r="L104" s="11">
        <v>10784</v>
      </c>
      <c r="M104" s="11">
        <v>11751.263157894737</v>
      </c>
      <c r="N104" s="11">
        <v>10656.111111111111</v>
      </c>
      <c r="O104" s="11">
        <v>10273</v>
      </c>
      <c r="P104" s="11">
        <v>10605.911392405063</v>
      </c>
      <c r="Q104" s="11">
        <v>14500</v>
      </c>
      <c r="R104" s="11">
        <v>0</v>
      </c>
      <c r="S104" s="11">
        <v>0</v>
      </c>
      <c r="T104" s="11">
        <v>10066.962599449775</v>
      </c>
      <c r="U104" s="11">
        <v>9964.6575809199312</v>
      </c>
      <c r="V104" s="11">
        <v>9930.1150837988826</v>
      </c>
      <c r="W104" s="11">
        <v>12823.022556390977</v>
      </c>
      <c r="X104" s="11">
        <v>10866.652463588471</v>
      </c>
      <c r="Y104" s="11">
        <v>10435.052077133674</v>
      </c>
      <c r="Z104" s="11">
        <v>11107.165083135393</v>
      </c>
      <c r="AA104" s="11">
        <v>10104.825749860376</v>
      </c>
      <c r="AB104" s="11">
        <v>10101.330082821267</v>
      </c>
      <c r="AC104" s="11">
        <v>10089.601712754762</v>
      </c>
      <c r="AD104" s="11">
        <v>10676.419452887538</v>
      </c>
      <c r="AE104" s="11">
        <v>10435.465003138732</v>
      </c>
      <c r="AF104" s="11">
        <v>10248.830622382391</v>
      </c>
      <c r="AG104" s="11">
        <v>10715.383409846447</v>
      </c>
      <c r="AH104" s="11">
        <v>10557.859860441933</v>
      </c>
      <c r="AI104" s="11">
        <v>10642.01617839965</v>
      </c>
      <c r="AJ104" s="11">
        <v>10283.410093767237</v>
      </c>
      <c r="AK104" s="11">
        <v>10541.311204565936</v>
      </c>
      <c r="AL104" s="11">
        <v>10627.535567313345</v>
      </c>
      <c r="AM104" s="11">
        <v>10381.745130434783</v>
      </c>
      <c r="AN104" s="11">
        <v>10344.013907642451</v>
      </c>
      <c r="AO104" s="11">
        <v>10220.617055225601</v>
      </c>
      <c r="AP104" s="11">
        <v>10049.125482443755</v>
      </c>
      <c r="AQ104" s="11">
        <v>10215.885520820149</v>
      </c>
      <c r="AR104" s="11">
        <v>10259.456108888582</v>
      </c>
      <c r="AS104" s="11">
        <v>10141.481574016239</v>
      </c>
      <c r="AT104" s="11">
        <v>10147.353303076146</v>
      </c>
      <c r="AU104" s="11">
        <v>10189.267761989342</v>
      </c>
      <c r="AV104" s="11">
        <v>10470.627715228764</v>
      </c>
      <c r="AW104" s="11">
        <v>10323.462907035851</v>
      </c>
      <c r="AX104" s="11">
        <v>10321.150297197848</v>
      </c>
      <c r="AY104" s="11">
        <v>10399.209847947101</v>
      </c>
      <c r="AZ104" s="11">
        <v>10630.451386753582</v>
      </c>
      <c r="BA104" s="11">
        <v>10354.028426336679</v>
      </c>
      <c r="BB104" s="11">
        <v>10602.604108047271</v>
      </c>
      <c r="BC104" s="11">
        <v>10816.277791411043</v>
      </c>
      <c r="BD104" s="11">
        <v>10637.887001733103</v>
      </c>
      <c r="BE104" s="11">
        <v>10501.128127991247</v>
      </c>
      <c r="BF104" s="11">
        <v>10647.48028040039</v>
      </c>
      <c r="BG104" s="11">
        <v>10934.013954535223</v>
      </c>
      <c r="BH104" s="11">
        <v>10467.358296622613</v>
      </c>
      <c r="BI104" s="11">
        <v>10430.809061488671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x14ac:dyDescent="0.2">
      <c r="A105" s="10" t="s">
        <v>39</v>
      </c>
      <c r="B105" s="11">
        <v>0</v>
      </c>
      <c r="C105" s="11">
        <v>10134.912959381045</v>
      </c>
      <c r="D105" s="11">
        <v>10654.530738005575</v>
      </c>
      <c r="E105" s="11">
        <v>11313.84778715784</v>
      </c>
      <c r="F105" s="11">
        <v>11946.177549279762</v>
      </c>
      <c r="G105" s="11">
        <v>11973.692455735181</v>
      </c>
      <c r="H105" s="11">
        <v>11168.622740322418</v>
      </c>
      <c r="I105" s="11">
        <v>11899.99520515642</v>
      </c>
      <c r="J105" s="11">
        <v>11707.287266143632</v>
      </c>
      <c r="K105" s="11">
        <v>11146.638847035707</v>
      </c>
      <c r="L105" s="11">
        <v>11395.148628486169</v>
      </c>
      <c r="M105" s="11">
        <v>11928.601619866187</v>
      </c>
      <c r="N105" s="11">
        <v>11737.953037375326</v>
      </c>
      <c r="O105" s="11">
        <v>11955.354125404405</v>
      </c>
      <c r="P105" s="11">
        <v>12211.851627117929</v>
      </c>
      <c r="Q105" s="11">
        <v>12855.356399868604</v>
      </c>
      <c r="R105" s="11">
        <v>12333.241851676903</v>
      </c>
      <c r="S105" s="11">
        <v>11629.216101000164</v>
      </c>
      <c r="T105" s="11">
        <v>14124.015896446004</v>
      </c>
      <c r="U105" s="11">
        <v>13969.558307779334</v>
      </c>
      <c r="V105" s="11">
        <v>14216.074023178053</v>
      </c>
      <c r="W105" s="11">
        <v>13943.711659758512</v>
      </c>
      <c r="X105" s="11">
        <v>15656.025151275979</v>
      </c>
      <c r="Y105" s="11">
        <v>12832.084051547236</v>
      </c>
      <c r="Z105" s="11">
        <v>12650.852324635494</v>
      </c>
      <c r="AA105" s="11">
        <v>11753.511180855237</v>
      </c>
      <c r="AB105" s="11">
        <v>12944.278026905831</v>
      </c>
      <c r="AC105" s="11">
        <v>9351.3488736532818</v>
      </c>
      <c r="AD105" s="11">
        <v>14528.498312487596</v>
      </c>
      <c r="AE105" s="11">
        <v>8846.2440441603721</v>
      </c>
      <c r="AF105" s="11">
        <v>10426.111493322542</v>
      </c>
      <c r="AG105" s="11">
        <v>13993.376419686318</v>
      </c>
      <c r="AH105" s="11">
        <v>12880.571929824559</v>
      </c>
      <c r="AI105" s="11">
        <v>15426.489252194975</v>
      </c>
      <c r="AJ105" s="11">
        <v>14784.578968097678</v>
      </c>
      <c r="AK105" s="11">
        <v>16586.736689254594</v>
      </c>
      <c r="AL105" s="11">
        <v>17105.471223021581</v>
      </c>
      <c r="AM105" s="11">
        <v>18760.597521551728</v>
      </c>
      <c r="AN105" s="11">
        <v>16180.161740051179</v>
      </c>
      <c r="AO105" s="11">
        <v>13864.925759864072</v>
      </c>
      <c r="AP105" s="11">
        <v>17498.551129607607</v>
      </c>
      <c r="AQ105" s="11">
        <v>16136.199191189129</v>
      </c>
      <c r="AR105" s="11">
        <v>16154.338193018477</v>
      </c>
      <c r="AS105" s="11">
        <v>17590.514378807191</v>
      </c>
      <c r="AT105" s="11">
        <v>18613.559208286733</v>
      </c>
      <c r="AU105" s="11">
        <v>17662.297990726431</v>
      </c>
      <c r="AV105" s="11">
        <v>20008.470540758677</v>
      </c>
      <c r="AW105" s="11">
        <v>18696.724999999999</v>
      </c>
      <c r="AX105" s="11">
        <v>18759.576513761473</v>
      </c>
      <c r="AY105" s="11">
        <v>17179.559427207641</v>
      </c>
      <c r="AZ105" s="11">
        <v>17374.203592814374</v>
      </c>
      <c r="BA105" s="11">
        <v>18481.594684385389</v>
      </c>
      <c r="BB105" s="11">
        <v>17419.194010416668</v>
      </c>
      <c r="BC105" s="11">
        <v>17389.725206611569</v>
      </c>
      <c r="BD105" s="11">
        <v>12791.632587859422</v>
      </c>
      <c r="BE105" s="11">
        <v>13369.372222222226</v>
      </c>
      <c r="BF105" s="11">
        <v>12964.947368421053</v>
      </c>
      <c r="BG105" s="11">
        <v>15753.779935275079</v>
      </c>
      <c r="BH105" s="11">
        <v>15317.856687898091</v>
      </c>
      <c r="BI105" s="11">
        <v>13944.705223880597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x14ac:dyDescent="0.2">
      <c r="A106" s="10" t="s">
        <v>40</v>
      </c>
      <c r="B106" s="11">
        <v>0</v>
      </c>
      <c r="C106" s="11">
        <v>7050</v>
      </c>
      <c r="D106" s="11">
        <v>7054.6267837541163</v>
      </c>
      <c r="E106" s="11">
        <v>7155.0696245733798</v>
      </c>
      <c r="F106" s="11">
        <v>7602.4182192350645</v>
      </c>
      <c r="G106" s="11">
        <v>7499.0312592680466</v>
      </c>
      <c r="H106" s="11">
        <v>7742.5243735763097</v>
      </c>
      <c r="I106" s="11">
        <v>7522.1394525719679</v>
      </c>
      <c r="J106" s="11">
        <v>7385.9947229902173</v>
      </c>
      <c r="K106" s="11">
        <v>7406.2835041938515</v>
      </c>
      <c r="L106" s="11">
        <v>7333.0663392050583</v>
      </c>
      <c r="M106" s="11">
        <v>7473.8461104558737</v>
      </c>
      <c r="N106" s="11">
        <v>7576.2470802511534</v>
      </c>
      <c r="O106" s="11">
        <v>7346.6960990593652</v>
      </c>
      <c r="P106" s="11">
        <v>7491.4065802695877</v>
      </c>
      <c r="Q106" s="11">
        <v>7898.4911284101263</v>
      </c>
      <c r="R106" s="11">
        <v>7158.2738740339346</v>
      </c>
      <c r="S106" s="11">
        <v>7638.9247449524055</v>
      </c>
      <c r="T106" s="11">
        <v>7583.6774855212361</v>
      </c>
      <c r="U106" s="11">
        <v>8242.0929400337427</v>
      </c>
      <c r="V106" s="11">
        <v>8170.8653864526605</v>
      </c>
      <c r="W106" s="11">
        <v>8460.6890863846438</v>
      </c>
      <c r="X106" s="11">
        <v>7739.0747552262492</v>
      </c>
      <c r="Y106" s="11">
        <v>8526.0732948221957</v>
      </c>
      <c r="Z106" s="11">
        <v>7993.6925469993976</v>
      </c>
      <c r="AA106" s="11">
        <v>8218.0679568208507</v>
      </c>
      <c r="AB106" s="11">
        <v>7379.9209255533215</v>
      </c>
      <c r="AC106" s="11">
        <v>7531.7775461998099</v>
      </c>
      <c r="AD106" s="11">
        <v>10369.201161029783</v>
      </c>
      <c r="AE106" s="11">
        <v>8117.4138293085334</v>
      </c>
      <c r="AF106" s="11">
        <v>8300</v>
      </c>
      <c r="AG106" s="11">
        <v>0</v>
      </c>
      <c r="AH106" s="11">
        <v>8975.7111716621257</v>
      </c>
      <c r="AI106" s="11">
        <v>9726.4275618374559</v>
      </c>
      <c r="AJ106" s="11">
        <v>10680.071159151044</v>
      </c>
      <c r="AK106" s="11">
        <v>12008.025850340136</v>
      </c>
      <c r="AL106" s="11">
        <v>11355.697594501718</v>
      </c>
      <c r="AM106" s="11">
        <v>11407.959970348405</v>
      </c>
      <c r="AN106" s="11">
        <v>11472.032390396134</v>
      </c>
      <c r="AO106" s="11">
        <v>12057.528196538247</v>
      </c>
      <c r="AP106" s="11">
        <v>11453.781773817102</v>
      </c>
      <c r="AQ106" s="11">
        <v>12190.35990061162</v>
      </c>
      <c r="AR106" s="11">
        <v>11470.036537263857</v>
      </c>
      <c r="AS106" s="11">
        <v>11700.708778910719</v>
      </c>
      <c r="AT106" s="11">
        <v>11816.701712091788</v>
      </c>
      <c r="AU106" s="11">
        <v>10834.75141120278</v>
      </c>
      <c r="AV106" s="11">
        <v>11492.868777187046</v>
      </c>
      <c r="AW106" s="11">
        <v>11242.940768656452</v>
      </c>
      <c r="AX106" s="11">
        <v>11280.2971639513</v>
      </c>
      <c r="AY106" s="11">
        <v>11473.719599427754</v>
      </c>
      <c r="AZ106" s="11">
        <v>12132.659394869548</v>
      </c>
      <c r="BA106" s="11">
        <v>11168.161747412982</v>
      </c>
      <c r="BB106" s="11">
        <v>11432.75736942961</v>
      </c>
      <c r="BC106" s="11">
        <v>11592.477095351205</v>
      </c>
      <c r="BD106" s="11">
        <v>12313.212723658051</v>
      </c>
      <c r="BE106" s="11">
        <v>12005.922048908926</v>
      </c>
      <c r="BF106" s="11">
        <v>11668.807649357901</v>
      </c>
      <c r="BG106" s="11">
        <v>12437.528509822712</v>
      </c>
      <c r="BH106" s="11">
        <v>11961.553656327824</v>
      </c>
      <c r="BI106" s="11">
        <v>12143.220576461168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x14ac:dyDescent="0.2">
      <c r="A107" s="10" t="s">
        <v>41</v>
      </c>
      <c r="B107" s="11">
        <v>0</v>
      </c>
      <c r="C107" s="11">
        <v>0</v>
      </c>
      <c r="D107" s="11">
        <v>9750</v>
      </c>
      <c r="E107" s="11">
        <v>10971.680327868851</v>
      </c>
      <c r="F107" s="11">
        <v>17089.928057553956</v>
      </c>
      <c r="G107" s="11">
        <v>14129.124999999998</v>
      </c>
      <c r="H107" s="11">
        <v>14422.492637215531</v>
      </c>
      <c r="I107" s="11">
        <v>15067.023633677994</v>
      </c>
      <c r="J107" s="11">
        <v>14872.118099231307</v>
      </c>
      <c r="K107" s="11">
        <v>14472.625752105896</v>
      </c>
      <c r="L107" s="11">
        <v>12535.410138248839</v>
      </c>
      <c r="M107" s="11">
        <v>13033.657438169061</v>
      </c>
      <c r="N107" s="11">
        <v>12557.731586608434</v>
      </c>
      <c r="O107" s="11">
        <v>13396.056486170615</v>
      </c>
      <c r="P107" s="11">
        <v>13214.362375025483</v>
      </c>
      <c r="Q107" s="11">
        <v>13159.063459570099</v>
      </c>
      <c r="R107" s="11">
        <v>11937.359967051074</v>
      </c>
      <c r="S107" s="11">
        <v>13022.59759481961</v>
      </c>
      <c r="T107" s="11">
        <v>12686.668750000003</v>
      </c>
      <c r="U107" s="11">
        <v>13203.032128514053</v>
      </c>
      <c r="V107" s="11">
        <v>13347.04528301887</v>
      </c>
      <c r="W107" s="11">
        <v>12050.422222222218</v>
      </c>
      <c r="X107" s="11">
        <v>14340.975765306121</v>
      </c>
      <c r="Y107" s="11">
        <v>17754.44734625105</v>
      </c>
      <c r="Z107" s="11">
        <v>19706.470784641067</v>
      </c>
      <c r="AA107" s="11">
        <v>14678.39726443769</v>
      </c>
      <c r="AB107" s="11">
        <v>13021.79047619047</v>
      </c>
      <c r="AC107" s="11">
        <v>7965.3160434258143</v>
      </c>
      <c r="AD107" s="11">
        <v>16991.563829787232</v>
      </c>
      <c r="AE107" s="11">
        <v>9751.5547169811307</v>
      </c>
      <c r="AF107" s="11">
        <v>15020.742574257427</v>
      </c>
      <c r="AG107" s="11">
        <v>12345.249760765551</v>
      </c>
      <c r="AH107" s="11">
        <v>14307.455072463768</v>
      </c>
      <c r="AI107" s="11">
        <v>11355.326533969403</v>
      </c>
      <c r="AJ107" s="11">
        <v>18144.833968012186</v>
      </c>
      <c r="AK107" s="11">
        <v>18808.209645010054</v>
      </c>
      <c r="AL107" s="11">
        <v>15002.633631194152</v>
      </c>
      <c r="AM107" s="11">
        <v>20432.895986038395</v>
      </c>
      <c r="AN107" s="11">
        <v>14377.29315110565</v>
      </c>
      <c r="AO107" s="11">
        <v>13710.548698167791</v>
      </c>
      <c r="AP107" s="11">
        <v>13893.87770837939</v>
      </c>
      <c r="AQ107" s="11">
        <v>16183.39926969818</v>
      </c>
      <c r="AR107" s="11">
        <v>18104.363912823112</v>
      </c>
      <c r="AS107" s="11">
        <v>16423.984168362153</v>
      </c>
      <c r="AT107" s="11">
        <v>17656.17671542395</v>
      </c>
      <c r="AU107" s="11">
        <v>17714.982736793645</v>
      </c>
      <c r="AV107" s="11">
        <v>15210.081713688609</v>
      </c>
      <c r="AW107" s="11">
        <v>15175.689452124947</v>
      </c>
      <c r="AX107" s="11">
        <v>18023.539427226362</v>
      </c>
      <c r="AY107" s="11">
        <v>13618.802936194241</v>
      </c>
      <c r="AZ107" s="11">
        <v>16396.074585635357</v>
      </c>
      <c r="BA107" s="11">
        <v>12683.507359307361</v>
      </c>
      <c r="BB107" s="11">
        <v>14426.792828685258</v>
      </c>
      <c r="BC107" s="11">
        <v>15662.533175355449</v>
      </c>
      <c r="BD107" s="11">
        <v>11908.647114926085</v>
      </c>
      <c r="BE107" s="11">
        <v>14654.715231788079</v>
      </c>
      <c r="BF107" s="11">
        <v>14794.562300319489</v>
      </c>
      <c r="BG107" s="11">
        <v>14357.380800000001</v>
      </c>
      <c r="BH107" s="11">
        <v>7095.9932584269663</v>
      </c>
      <c r="BI107" s="11">
        <v>14085.276657060516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x14ac:dyDescent="0.2">
      <c r="A108" s="10" t="s">
        <v>42</v>
      </c>
      <c r="B108" s="11">
        <v>0</v>
      </c>
      <c r="C108" s="11">
        <v>13500</v>
      </c>
      <c r="D108" s="11">
        <v>13500</v>
      </c>
      <c r="E108" s="11">
        <v>13918.456675749316</v>
      </c>
      <c r="F108" s="11">
        <v>15641.308431629552</v>
      </c>
      <c r="G108" s="11">
        <v>13662.551646706595</v>
      </c>
      <c r="H108" s="11">
        <v>14996.490871152862</v>
      </c>
      <c r="I108" s="11">
        <v>13871.301278772391</v>
      </c>
      <c r="J108" s="11">
        <v>12743.251094091907</v>
      </c>
      <c r="K108" s="11">
        <v>14762.288718929251</v>
      </c>
      <c r="L108" s="11">
        <v>12343.798525798551</v>
      </c>
      <c r="M108" s="11">
        <v>12878.300946372268</v>
      </c>
      <c r="N108" s="11">
        <v>858.21917808219166</v>
      </c>
      <c r="O108" s="11">
        <v>11166.140969163009</v>
      </c>
      <c r="P108" s="11">
        <v>13351.141826923078</v>
      </c>
      <c r="Q108" s="11">
        <v>11463.699074074069</v>
      </c>
      <c r="R108" s="11">
        <v>14071.935986159167</v>
      </c>
      <c r="S108" s="11">
        <v>9599.8272327964878</v>
      </c>
      <c r="T108" s="11">
        <v>14487.719298245614</v>
      </c>
      <c r="U108" s="11">
        <v>2689.2851050631934</v>
      </c>
      <c r="V108" s="11">
        <v>18460.159688412852</v>
      </c>
      <c r="W108" s="11">
        <v>11799.685193226227</v>
      </c>
      <c r="X108" s="11">
        <v>12773.279905992951</v>
      </c>
      <c r="Y108" s="11">
        <v>5124.5016614692504</v>
      </c>
      <c r="Z108" s="11">
        <v>15839.086545454546</v>
      </c>
      <c r="AA108" s="11">
        <v>16743.266399162596</v>
      </c>
      <c r="AB108" s="11">
        <v>16213.640867930981</v>
      </c>
      <c r="AC108" s="11">
        <v>12233.397005159175</v>
      </c>
      <c r="AD108" s="11">
        <v>14501.96107055961</v>
      </c>
      <c r="AE108" s="11">
        <v>1357.9130212099296</v>
      </c>
      <c r="AF108" s="11">
        <v>2249.9770114942521</v>
      </c>
      <c r="AG108" s="11">
        <v>6712.8891320204229</v>
      </c>
      <c r="AH108" s="11">
        <v>5003.4753440366967</v>
      </c>
      <c r="AI108" s="11">
        <v>8615.5643243243248</v>
      </c>
      <c r="AJ108" s="11">
        <v>1366.8007013442432</v>
      </c>
      <c r="AK108" s="11">
        <v>193.75560538116594</v>
      </c>
      <c r="AL108" s="11">
        <v>443.90571574381221</v>
      </c>
      <c r="AM108" s="11">
        <v>260.25791324736224</v>
      </c>
      <c r="AN108" s="11">
        <v>0</v>
      </c>
      <c r="AO108" s="11">
        <v>0</v>
      </c>
      <c r="AP108" s="11">
        <v>90.891266222378121</v>
      </c>
      <c r="AQ108" s="11">
        <v>0</v>
      </c>
      <c r="AR108" s="11">
        <v>0</v>
      </c>
      <c r="AS108" s="11">
        <v>102.55696202531645</v>
      </c>
      <c r="AT108" s="11">
        <v>215.63840943849684</v>
      </c>
      <c r="AU108" s="11">
        <v>5470.5674188222365</v>
      </c>
      <c r="AV108" s="11">
        <v>616.03137606454527</v>
      </c>
      <c r="AW108" s="11">
        <v>0</v>
      </c>
      <c r="AX108" s="11">
        <v>2022.3571428571429</v>
      </c>
      <c r="AY108" s="11">
        <v>0</v>
      </c>
      <c r="AZ108" s="11">
        <v>0</v>
      </c>
      <c r="BA108" s="11">
        <v>86.272564789991051</v>
      </c>
      <c r="BB108" s="11">
        <v>0</v>
      </c>
      <c r="BC108" s="11">
        <v>2560.3654390934844</v>
      </c>
      <c r="BD108" s="11">
        <v>0</v>
      </c>
      <c r="BE108" s="11">
        <v>21333.87931034483</v>
      </c>
      <c r="BF108" s="11">
        <v>0</v>
      </c>
      <c r="BG108" s="11">
        <v>0</v>
      </c>
      <c r="BH108" s="11">
        <v>0</v>
      </c>
      <c r="BI108" s="11">
        <v>7971</v>
      </c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 x14ac:dyDescent="0.2">
      <c r="A109" s="10" t="s">
        <v>43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10460</v>
      </c>
      <c r="U109" s="11">
        <v>0</v>
      </c>
      <c r="V109" s="11">
        <v>0</v>
      </c>
      <c r="W109" s="11">
        <v>10460</v>
      </c>
      <c r="X109" s="11">
        <v>0</v>
      </c>
      <c r="Y109" s="11">
        <v>0</v>
      </c>
      <c r="Z109" s="11">
        <v>10460</v>
      </c>
      <c r="AA109" s="11">
        <v>10460</v>
      </c>
      <c r="AB109" s="11">
        <v>10460</v>
      </c>
      <c r="AC109" s="11">
        <v>10460</v>
      </c>
      <c r="AD109" s="11">
        <v>10460</v>
      </c>
      <c r="AE109" s="11">
        <v>10460</v>
      </c>
      <c r="AF109" s="11">
        <v>10448.794720072827</v>
      </c>
      <c r="AG109" s="11">
        <v>10460</v>
      </c>
      <c r="AH109" s="11">
        <v>10460</v>
      </c>
      <c r="AI109" s="11">
        <v>10460</v>
      </c>
      <c r="AJ109" s="11">
        <v>10460</v>
      </c>
      <c r="AK109" s="11">
        <v>10460</v>
      </c>
      <c r="AL109" s="11">
        <v>10460</v>
      </c>
      <c r="AM109" s="11">
        <v>10460</v>
      </c>
      <c r="AN109" s="11">
        <v>10460</v>
      </c>
      <c r="AO109" s="11">
        <v>10460</v>
      </c>
      <c r="AP109" s="11">
        <v>10455.463680934663</v>
      </c>
      <c r="AQ109" s="11">
        <v>10453.035484927092</v>
      </c>
      <c r="AR109" s="11">
        <v>10455.008393350299</v>
      </c>
      <c r="AS109" s="11">
        <v>10460</v>
      </c>
      <c r="AT109" s="11">
        <v>10460</v>
      </c>
      <c r="AU109" s="11">
        <v>10460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 x14ac:dyDescent="0.2">
      <c r="A110" s="10" t="s">
        <v>44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 x14ac:dyDescent="0.2">
      <c r="A111" s="10" t="s">
        <v>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x14ac:dyDescent="0.2">
      <c r="A112" s="10" t="s">
        <v>46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x14ac:dyDescent="0.2">
      <c r="A113" s="10" t="s">
        <v>47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x14ac:dyDescent="0.2">
      <c r="A114" s="10" t="s">
        <v>48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6" spans="1:97" x14ac:dyDescent="0.2">
      <c r="A116" s="8" t="s">
        <v>49</v>
      </c>
    </row>
    <row r="117" spans="1:97" s="9" customFormat="1" ht="15" x14ac:dyDescent="0.2">
      <c r="B117" s="9">
        <v>2015</v>
      </c>
      <c r="C117" s="9">
        <v>2016</v>
      </c>
      <c r="D117" s="9">
        <v>2017</v>
      </c>
      <c r="E117" s="9">
        <v>2018</v>
      </c>
      <c r="F117" s="9">
        <v>2019</v>
      </c>
      <c r="G117" s="9">
        <v>2020</v>
      </c>
      <c r="H117" s="9">
        <v>2021</v>
      </c>
      <c r="I117" s="9">
        <v>2022</v>
      </c>
      <c r="J117" s="9">
        <v>2023</v>
      </c>
      <c r="K117" s="9">
        <v>2024</v>
      </c>
      <c r="L117" s="9">
        <v>2025</v>
      </c>
      <c r="M117" s="9">
        <v>2026</v>
      </c>
      <c r="N117" s="9">
        <v>2027</v>
      </c>
      <c r="O117" s="9">
        <v>2028</v>
      </c>
      <c r="P117" s="9">
        <v>2029</v>
      </c>
      <c r="Q117" s="9">
        <v>2030</v>
      </c>
      <c r="R117" s="9">
        <v>2031</v>
      </c>
      <c r="S117" s="9">
        <v>2032</v>
      </c>
      <c r="T117" s="9">
        <v>2033</v>
      </c>
      <c r="U117" s="9">
        <v>2034</v>
      </c>
      <c r="V117" s="9">
        <v>2035</v>
      </c>
      <c r="W117" s="9">
        <v>2036</v>
      </c>
      <c r="X117" s="9">
        <v>2037</v>
      </c>
      <c r="Y117" s="9">
        <v>2038</v>
      </c>
      <c r="Z117" s="9">
        <v>2039</v>
      </c>
      <c r="AA117" s="9">
        <v>2040</v>
      </c>
      <c r="AB117" s="9">
        <v>2041</v>
      </c>
      <c r="AC117" s="9">
        <v>2042</v>
      </c>
      <c r="AD117" s="9">
        <v>2043</v>
      </c>
      <c r="AE117" s="9">
        <v>2044</v>
      </c>
      <c r="AF117" s="9">
        <v>2045</v>
      </c>
      <c r="AG117" s="9">
        <v>2046</v>
      </c>
      <c r="AH117" s="9">
        <v>2047</v>
      </c>
      <c r="AI117" s="9">
        <v>2048</v>
      </c>
      <c r="AJ117" s="9">
        <v>2049</v>
      </c>
      <c r="AK117" s="9">
        <v>2050</v>
      </c>
      <c r="AL117" s="9">
        <v>2051</v>
      </c>
      <c r="AM117" s="9">
        <v>2052</v>
      </c>
      <c r="AN117" s="9">
        <v>2053</v>
      </c>
      <c r="AO117" s="9">
        <v>2054</v>
      </c>
      <c r="AP117" s="9">
        <v>2055</v>
      </c>
      <c r="AQ117" s="9">
        <v>2056</v>
      </c>
      <c r="AR117" s="9">
        <v>2057</v>
      </c>
      <c r="AS117" s="9">
        <v>2058</v>
      </c>
      <c r="AT117" s="9">
        <v>2059</v>
      </c>
      <c r="AU117" s="9">
        <v>2060</v>
      </c>
      <c r="AV117" s="9">
        <v>2061</v>
      </c>
      <c r="AW117" s="9">
        <v>2062</v>
      </c>
      <c r="AX117" s="9">
        <v>2063</v>
      </c>
      <c r="AY117" s="9">
        <v>2064</v>
      </c>
      <c r="AZ117" s="9">
        <v>2065</v>
      </c>
      <c r="BA117" s="9">
        <v>2066</v>
      </c>
      <c r="BB117" s="9">
        <v>2067</v>
      </c>
      <c r="BC117" s="9">
        <v>2068</v>
      </c>
      <c r="BD117" s="9">
        <v>2069</v>
      </c>
      <c r="BE117" s="9">
        <v>2070</v>
      </c>
      <c r="BF117" s="9">
        <v>2071</v>
      </c>
      <c r="BG117" s="9">
        <v>2072</v>
      </c>
      <c r="BH117" s="9">
        <v>2073</v>
      </c>
      <c r="BI117" s="9">
        <v>2074</v>
      </c>
      <c r="BJ117" s="9">
        <v>2075</v>
      </c>
      <c r="BK117" s="9">
        <v>2076</v>
      </c>
      <c r="BL117" s="9">
        <v>2077</v>
      </c>
      <c r="BM117" s="9">
        <v>2078</v>
      </c>
      <c r="BN117" s="9">
        <v>2079</v>
      </c>
      <c r="BO117" s="9">
        <v>2080</v>
      </c>
      <c r="BP117" s="9">
        <v>2081</v>
      </c>
      <c r="BQ117" s="9">
        <v>2082</v>
      </c>
      <c r="BR117" s="9">
        <v>2083</v>
      </c>
      <c r="BS117" s="9">
        <v>2084</v>
      </c>
      <c r="BT117" s="9">
        <v>2085</v>
      </c>
      <c r="BU117" s="9">
        <v>2086</v>
      </c>
      <c r="BV117" s="9">
        <v>2087</v>
      </c>
      <c r="BW117" s="9">
        <v>2088</v>
      </c>
      <c r="BX117" s="9">
        <v>2089</v>
      </c>
      <c r="BY117" s="9">
        <v>2090</v>
      </c>
      <c r="BZ117" s="9">
        <v>2091</v>
      </c>
      <c r="CA117" s="9">
        <v>2092</v>
      </c>
      <c r="CB117" s="9">
        <v>2093</v>
      </c>
      <c r="CC117" s="9">
        <v>2094</v>
      </c>
      <c r="CD117" s="9">
        <v>2095</v>
      </c>
      <c r="CE117" s="9">
        <v>2096</v>
      </c>
      <c r="CF117" s="9">
        <v>2097</v>
      </c>
      <c r="CG117" s="9">
        <v>2098</v>
      </c>
      <c r="CH117" s="9">
        <v>2099</v>
      </c>
      <c r="CI117" s="9">
        <v>2100</v>
      </c>
      <c r="CJ117" s="9">
        <v>2101</v>
      </c>
      <c r="CK117" s="9">
        <v>2102</v>
      </c>
      <c r="CL117" s="9">
        <v>2103</v>
      </c>
      <c r="CM117" s="9">
        <v>2104</v>
      </c>
      <c r="CN117" s="9">
        <v>2105</v>
      </c>
      <c r="CO117" s="9">
        <v>2106</v>
      </c>
      <c r="CP117" s="9">
        <v>2107</v>
      </c>
      <c r="CQ117" s="9">
        <v>2108</v>
      </c>
      <c r="CR117" s="9">
        <v>2109</v>
      </c>
      <c r="CS117" s="9">
        <v>2110</v>
      </c>
    </row>
    <row r="118" spans="1:97" x14ac:dyDescent="0.2">
      <c r="A118" s="10" t="s">
        <v>38</v>
      </c>
      <c r="B118" s="11">
        <f t="array" ref="B118:CS128">'[1]Processed BV Costs Em'!$B$63:$CS$73</f>
        <v>9370</v>
      </c>
      <c r="C118" s="11">
        <v>9370</v>
      </c>
      <c r="D118" s="11">
        <v>9370</v>
      </c>
      <c r="E118" s="11">
        <v>9370</v>
      </c>
      <c r="F118" s="11">
        <v>9370</v>
      </c>
      <c r="G118" s="11">
        <v>9370</v>
      </c>
      <c r="H118" s="11">
        <v>9370</v>
      </c>
      <c r="I118" s="11">
        <v>9370</v>
      </c>
      <c r="J118" s="11">
        <v>9370</v>
      </c>
      <c r="K118" s="11">
        <v>9370</v>
      </c>
      <c r="L118" s="11">
        <v>9000</v>
      </c>
      <c r="M118" s="11">
        <v>9000</v>
      </c>
      <c r="N118" s="11">
        <v>9000</v>
      </c>
      <c r="O118" s="11">
        <v>9000</v>
      </c>
      <c r="P118" s="11">
        <v>9000</v>
      </c>
      <c r="Q118" s="11">
        <v>9000</v>
      </c>
      <c r="R118" s="11">
        <v>9000</v>
      </c>
      <c r="S118" s="11">
        <v>9000</v>
      </c>
      <c r="T118" s="11">
        <v>9000</v>
      </c>
      <c r="U118" s="11">
        <v>9000</v>
      </c>
      <c r="V118" s="11">
        <v>9000</v>
      </c>
      <c r="W118" s="11">
        <v>9000</v>
      </c>
      <c r="X118" s="11">
        <v>9000</v>
      </c>
      <c r="Y118" s="11">
        <v>9000</v>
      </c>
      <c r="Z118" s="11">
        <v>9000</v>
      </c>
      <c r="AA118" s="11">
        <v>9000</v>
      </c>
      <c r="AB118" s="11">
        <v>9000</v>
      </c>
      <c r="AC118" s="11">
        <v>9000</v>
      </c>
      <c r="AD118" s="11">
        <v>9000</v>
      </c>
      <c r="AE118" s="11">
        <v>9000</v>
      </c>
      <c r="AF118" s="11">
        <v>9000</v>
      </c>
      <c r="AG118" s="11">
        <v>9000</v>
      </c>
      <c r="AH118" s="11">
        <v>9000</v>
      </c>
      <c r="AI118" s="11">
        <v>9000</v>
      </c>
      <c r="AJ118" s="11">
        <v>9000</v>
      </c>
      <c r="AK118" s="11">
        <v>9000</v>
      </c>
      <c r="AL118" s="11">
        <v>9000</v>
      </c>
      <c r="AM118" s="11">
        <v>9000</v>
      </c>
      <c r="AN118" s="11">
        <v>9000</v>
      </c>
      <c r="AO118" s="11">
        <v>9000</v>
      </c>
      <c r="AP118" s="11">
        <v>9000</v>
      </c>
      <c r="AQ118" s="11">
        <v>9000</v>
      </c>
      <c r="AR118" s="11">
        <v>9000</v>
      </c>
      <c r="AS118" s="11">
        <v>9000</v>
      </c>
      <c r="AT118" s="11">
        <v>9000</v>
      </c>
      <c r="AU118" s="11">
        <v>9000</v>
      </c>
      <c r="AV118" s="11">
        <v>9000</v>
      </c>
      <c r="AW118" s="11">
        <v>9000</v>
      </c>
      <c r="AX118" s="11">
        <v>9000</v>
      </c>
      <c r="AY118" s="11">
        <v>9000</v>
      </c>
      <c r="AZ118" s="11">
        <v>9000</v>
      </c>
      <c r="BA118" s="11">
        <v>9000</v>
      </c>
      <c r="BB118" s="11">
        <v>9000</v>
      </c>
      <c r="BC118" s="11">
        <v>9000</v>
      </c>
      <c r="BD118" s="11">
        <v>9000</v>
      </c>
      <c r="BE118" s="11">
        <v>9000</v>
      </c>
      <c r="BF118" s="11">
        <v>9000</v>
      </c>
      <c r="BG118" s="11">
        <v>9000</v>
      </c>
      <c r="BH118" s="11">
        <v>9000</v>
      </c>
      <c r="BI118" s="11">
        <v>9000</v>
      </c>
      <c r="BJ118" s="11">
        <v>9000</v>
      </c>
      <c r="BK118" s="11">
        <v>9000</v>
      </c>
      <c r="BL118" s="11">
        <v>9000</v>
      </c>
      <c r="BM118" s="11">
        <v>9000</v>
      </c>
      <c r="BN118" s="11">
        <v>9000</v>
      </c>
      <c r="BO118" s="11">
        <v>9000</v>
      </c>
      <c r="BP118" s="11">
        <v>9000</v>
      </c>
      <c r="BQ118" s="11">
        <v>9000</v>
      </c>
      <c r="BR118" s="11">
        <v>9000</v>
      </c>
      <c r="BS118" s="11">
        <v>9000</v>
      </c>
      <c r="BT118" s="11">
        <v>9000</v>
      </c>
      <c r="BU118" s="11">
        <v>9000</v>
      </c>
      <c r="BV118" s="11">
        <v>9000</v>
      </c>
      <c r="BW118" s="11">
        <v>9000</v>
      </c>
      <c r="BX118" s="11">
        <v>9000</v>
      </c>
      <c r="BY118" s="11">
        <v>9000</v>
      </c>
      <c r="BZ118" s="11">
        <v>9000</v>
      </c>
      <c r="CA118" s="11">
        <v>9000</v>
      </c>
      <c r="CB118" s="11">
        <v>9000</v>
      </c>
      <c r="CC118" s="11">
        <v>9000</v>
      </c>
      <c r="CD118" s="11">
        <v>9000</v>
      </c>
      <c r="CE118" s="11">
        <v>9000</v>
      </c>
      <c r="CF118" s="11">
        <v>9000</v>
      </c>
      <c r="CG118" s="11">
        <v>9000</v>
      </c>
      <c r="CH118" s="11">
        <v>9000</v>
      </c>
      <c r="CI118" s="11">
        <v>9000</v>
      </c>
      <c r="CJ118" s="11">
        <v>9000</v>
      </c>
      <c r="CK118" s="11">
        <v>9000</v>
      </c>
      <c r="CL118" s="11">
        <v>9000</v>
      </c>
      <c r="CM118" s="11">
        <v>9000</v>
      </c>
      <c r="CN118" s="11">
        <v>9000</v>
      </c>
      <c r="CO118" s="11">
        <v>9000</v>
      </c>
      <c r="CP118" s="11">
        <v>9000</v>
      </c>
      <c r="CQ118" s="11">
        <v>9000</v>
      </c>
      <c r="CR118" s="11">
        <v>9000</v>
      </c>
      <c r="CS118" s="11">
        <v>9000</v>
      </c>
    </row>
    <row r="119" spans="1:97" x14ac:dyDescent="0.2">
      <c r="A119" s="10" t="s">
        <v>39</v>
      </c>
      <c r="B119" s="11">
        <v>10390</v>
      </c>
      <c r="C119" s="11">
        <v>10390</v>
      </c>
      <c r="D119" s="11">
        <v>10390</v>
      </c>
      <c r="E119" s="11">
        <v>10390</v>
      </c>
      <c r="F119" s="11">
        <v>10390</v>
      </c>
      <c r="G119" s="11">
        <v>10390</v>
      </c>
      <c r="H119" s="11">
        <v>10390</v>
      </c>
      <c r="I119" s="11">
        <v>10390</v>
      </c>
      <c r="J119" s="11">
        <v>10390</v>
      </c>
      <c r="K119" s="11">
        <v>10390</v>
      </c>
      <c r="L119" s="11">
        <v>10390</v>
      </c>
      <c r="M119" s="11">
        <v>10390</v>
      </c>
      <c r="N119" s="11">
        <v>10390</v>
      </c>
      <c r="O119" s="11">
        <v>10390</v>
      </c>
      <c r="P119" s="11">
        <v>10390</v>
      </c>
      <c r="Q119" s="11">
        <v>10390</v>
      </c>
      <c r="R119" s="11">
        <v>10390</v>
      </c>
      <c r="S119" s="11">
        <v>10390</v>
      </c>
      <c r="T119" s="11">
        <v>10390</v>
      </c>
      <c r="U119" s="11">
        <v>10390</v>
      </c>
      <c r="V119" s="11">
        <v>10390</v>
      </c>
      <c r="W119" s="11">
        <v>10390</v>
      </c>
      <c r="X119" s="11">
        <v>10390</v>
      </c>
      <c r="Y119" s="11">
        <v>10390</v>
      </c>
      <c r="Z119" s="11">
        <v>10390</v>
      </c>
      <c r="AA119" s="11">
        <v>10390</v>
      </c>
      <c r="AB119" s="11">
        <v>10390</v>
      </c>
      <c r="AC119" s="11">
        <v>10390</v>
      </c>
      <c r="AD119" s="11">
        <v>10390</v>
      </c>
      <c r="AE119" s="11">
        <v>10390</v>
      </c>
      <c r="AF119" s="11">
        <v>10390</v>
      </c>
      <c r="AG119" s="11">
        <v>10390</v>
      </c>
      <c r="AH119" s="11">
        <v>10390</v>
      </c>
      <c r="AI119" s="11">
        <v>10390</v>
      </c>
      <c r="AJ119" s="11">
        <v>10390</v>
      </c>
      <c r="AK119" s="11">
        <v>10390</v>
      </c>
      <c r="AL119" s="11">
        <v>10390</v>
      </c>
      <c r="AM119" s="11">
        <v>10390</v>
      </c>
      <c r="AN119" s="11">
        <v>10390</v>
      </c>
      <c r="AO119" s="11">
        <v>10390</v>
      </c>
      <c r="AP119" s="11">
        <v>10390</v>
      </c>
      <c r="AQ119" s="11">
        <v>10390</v>
      </c>
      <c r="AR119" s="11">
        <v>10390</v>
      </c>
      <c r="AS119" s="11">
        <v>10390</v>
      </c>
      <c r="AT119" s="11">
        <v>10390</v>
      </c>
      <c r="AU119" s="11">
        <v>10390</v>
      </c>
      <c r="AV119" s="11">
        <v>10390</v>
      </c>
      <c r="AW119" s="11">
        <v>10390</v>
      </c>
      <c r="AX119" s="11">
        <v>10390</v>
      </c>
      <c r="AY119" s="11">
        <v>10390</v>
      </c>
      <c r="AZ119" s="11">
        <v>10390</v>
      </c>
      <c r="BA119" s="11">
        <v>10390</v>
      </c>
      <c r="BB119" s="11">
        <v>10390</v>
      </c>
      <c r="BC119" s="11">
        <v>10390</v>
      </c>
      <c r="BD119" s="11">
        <v>10390</v>
      </c>
      <c r="BE119" s="11">
        <v>10390</v>
      </c>
      <c r="BF119" s="11">
        <v>10390</v>
      </c>
      <c r="BG119" s="11">
        <v>10390</v>
      </c>
      <c r="BH119" s="11">
        <v>10390</v>
      </c>
      <c r="BI119" s="11">
        <v>10390</v>
      </c>
      <c r="BJ119" s="11">
        <v>10390</v>
      </c>
      <c r="BK119" s="11">
        <v>10390</v>
      </c>
      <c r="BL119" s="11">
        <v>10390</v>
      </c>
      <c r="BM119" s="11">
        <v>10390</v>
      </c>
      <c r="BN119" s="11">
        <v>10390</v>
      </c>
      <c r="BO119" s="11">
        <v>10390</v>
      </c>
      <c r="BP119" s="11">
        <v>10390</v>
      </c>
      <c r="BQ119" s="11">
        <v>10390</v>
      </c>
      <c r="BR119" s="11">
        <v>10390</v>
      </c>
      <c r="BS119" s="11">
        <v>10390</v>
      </c>
      <c r="BT119" s="11">
        <v>10390</v>
      </c>
      <c r="BU119" s="11">
        <v>10390</v>
      </c>
      <c r="BV119" s="11">
        <v>10390</v>
      </c>
      <c r="BW119" s="11">
        <v>10390</v>
      </c>
      <c r="BX119" s="11">
        <v>10390</v>
      </c>
      <c r="BY119" s="11">
        <v>10390</v>
      </c>
      <c r="BZ119" s="11">
        <v>10390</v>
      </c>
      <c r="CA119" s="11">
        <v>10390</v>
      </c>
      <c r="CB119" s="11">
        <v>10390</v>
      </c>
      <c r="CC119" s="11">
        <v>10390</v>
      </c>
      <c r="CD119" s="11">
        <v>10390</v>
      </c>
      <c r="CE119" s="11">
        <v>10390</v>
      </c>
      <c r="CF119" s="11">
        <v>10390</v>
      </c>
      <c r="CG119" s="11">
        <v>10390</v>
      </c>
      <c r="CH119" s="11">
        <v>10390</v>
      </c>
      <c r="CI119" s="11">
        <v>10390</v>
      </c>
      <c r="CJ119" s="11">
        <v>10390</v>
      </c>
      <c r="CK119" s="11">
        <v>10390</v>
      </c>
      <c r="CL119" s="11">
        <v>10390</v>
      </c>
      <c r="CM119" s="11">
        <v>10390</v>
      </c>
      <c r="CN119" s="11">
        <v>10390</v>
      </c>
      <c r="CO119" s="11">
        <v>10390</v>
      </c>
      <c r="CP119" s="11">
        <v>10390</v>
      </c>
      <c r="CQ119" s="11">
        <v>10390</v>
      </c>
      <c r="CR119" s="11">
        <v>10390</v>
      </c>
      <c r="CS119" s="11">
        <v>10390</v>
      </c>
    </row>
    <row r="120" spans="1:97" x14ac:dyDescent="0.2">
      <c r="A120" s="10" t="s">
        <v>40</v>
      </c>
      <c r="B120" s="11">
        <v>6705</v>
      </c>
      <c r="C120" s="11">
        <v>6705</v>
      </c>
      <c r="D120" s="11">
        <v>6705</v>
      </c>
      <c r="E120" s="11">
        <v>6705</v>
      </c>
      <c r="F120" s="11">
        <v>6705</v>
      </c>
      <c r="G120" s="11">
        <v>6705</v>
      </c>
      <c r="H120" s="11">
        <v>6705</v>
      </c>
      <c r="I120" s="11">
        <v>6705</v>
      </c>
      <c r="J120" s="11">
        <v>6705</v>
      </c>
      <c r="K120" s="11">
        <v>6705</v>
      </c>
      <c r="L120" s="11">
        <v>6705</v>
      </c>
      <c r="M120" s="11">
        <v>6705</v>
      </c>
      <c r="N120" s="11">
        <v>6705</v>
      </c>
      <c r="O120" s="11">
        <v>6705</v>
      </c>
      <c r="P120" s="11">
        <v>6705</v>
      </c>
      <c r="Q120" s="11">
        <v>6705</v>
      </c>
      <c r="R120" s="11">
        <v>6705</v>
      </c>
      <c r="S120" s="11">
        <v>6705</v>
      </c>
      <c r="T120" s="11">
        <v>6705</v>
      </c>
      <c r="U120" s="11">
        <v>6705</v>
      </c>
      <c r="V120" s="11">
        <v>6705</v>
      </c>
      <c r="W120" s="11">
        <v>6705</v>
      </c>
      <c r="X120" s="11">
        <v>6705</v>
      </c>
      <c r="Y120" s="11">
        <v>6705</v>
      </c>
      <c r="Z120" s="11">
        <v>6705</v>
      </c>
      <c r="AA120" s="11">
        <v>6705</v>
      </c>
      <c r="AB120" s="11">
        <v>6705</v>
      </c>
      <c r="AC120" s="11">
        <v>6705</v>
      </c>
      <c r="AD120" s="11">
        <v>6705</v>
      </c>
      <c r="AE120" s="11">
        <v>6705</v>
      </c>
      <c r="AF120" s="11">
        <v>6705</v>
      </c>
      <c r="AG120" s="11">
        <v>6705</v>
      </c>
      <c r="AH120" s="11">
        <v>6705</v>
      </c>
      <c r="AI120" s="11">
        <v>6705</v>
      </c>
      <c r="AJ120" s="11">
        <v>6705</v>
      </c>
      <c r="AK120" s="11">
        <v>6705</v>
      </c>
      <c r="AL120" s="11">
        <v>6705</v>
      </c>
      <c r="AM120" s="11">
        <v>6705</v>
      </c>
      <c r="AN120" s="11">
        <v>6705</v>
      </c>
      <c r="AO120" s="11">
        <v>6705</v>
      </c>
      <c r="AP120" s="11">
        <v>6705</v>
      </c>
      <c r="AQ120" s="11">
        <v>6705</v>
      </c>
      <c r="AR120" s="11">
        <v>6705</v>
      </c>
      <c r="AS120" s="11">
        <v>6705</v>
      </c>
      <c r="AT120" s="11">
        <v>6705</v>
      </c>
      <c r="AU120" s="11">
        <v>6705</v>
      </c>
      <c r="AV120" s="11">
        <v>6705</v>
      </c>
      <c r="AW120" s="11">
        <v>6705</v>
      </c>
      <c r="AX120" s="11">
        <v>6705</v>
      </c>
      <c r="AY120" s="11">
        <v>6705</v>
      </c>
      <c r="AZ120" s="11">
        <v>6705</v>
      </c>
      <c r="BA120" s="11">
        <v>6705</v>
      </c>
      <c r="BB120" s="11">
        <v>6705</v>
      </c>
      <c r="BC120" s="11">
        <v>6705</v>
      </c>
      <c r="BD120" s="11">
        <v>6705</v>
      </c>
      <c r="BE120" s="11">
        <v>6705</v>
      </c>
      <c r="BF120" s="11">
        <v>6705</v>
      </c>
      <c r="BG120" s="11">
        <v>6705</v>
      </c>
      <c r="BH120" s="11">
        <v>6705</v>
      </c>
      <c r="BI120" s="11">
        <v>6705</v>
      </c>
      <c r="BJ120" s="11">
        <v>6705</v>
      </c>
      <c r="BK120" s="11">
        <v>6705</v>
      </c>
      <c r="BL120" s="11">
        <v>6705</v>
      </c>
      <c r="BM120" s="11">
        <v>6705</v>
      </c>
      <c r="BN120" s="11">
        <v>6705</v>
      </c>
      <c r="BO120" s="11">
        <v>6705</v>
      </c>
      <c r="BP120" s="11">
        <v>6705</v>
      </c>
      <c r="BQ120" s="11">
        <v>6705</v>
      </c>
      <c r="BR120" s="11">
        <v>6705</v>
      </c>
      <c r="BS120" s="11">
        <v>6705</v>
      </c>
      <c r="BT120" s="11">
        <v>6705</v>
      </c>
      <c r="BU120" s="11">
        <v>6705</v>
      </c>
      <c r="BV120" s="11">
        <v>6705</v>
      </c>
      <c r="BW120" s="11">
        <v>6705</v>
      </c>
      <c r="BX120" s="11">
        <v>6705</v>
      </c>
      <c r="BY120" s="11">
        <v>6705</v>
      </c>
      <c r="BZ120" s="11">
        <v>6705</v>
      </c>
      <c r="CA120" s="11">
        <v>6705</v>
      </c>
      <c r="CB120" s="11">
        <v>6705</v>
      </c>
      <c r="CC120" s="11">
        <v>6705</v>
      </c>
      <c r="CD120" s="11">
        <v>6705</v>
      </c>
      <c r="CE120" s="11">
        <v>6705</v>
      </c>
      <c r="CF120" s="11">
        <v>6705</v>
      </c>
      <c r="CG120" s="11">
        <v>6705</v>
      </c>
      <c r="CH120" s="11">
        <v>6705</v>
      </c>
      <c r="CI120" s="11">
        <v>6705</v>
      </c>
      <c r="CJ120" s="11">
        <v>6705</v>
      </c>
      <c r="CK120" s="11">
        <v>6705</v>
      </c>
      <c r="CL120" s="11">
        <v>6705</v>
      </c>
      <c r="CM120" s="11">
        <v>6705</v>
      </c>
      <c r="CN120" s="11">
        <v>6705</v>
      </c>
      <c r="CO120" s="11">
        <v>6705</v>
      </c>
      <c r="CP120" s="11">
        <v>6705</v>
      </c>
      <c r="CQ120" s="11">
        <v>6705</v>
      </c>
      <c r="CR120" s="11">
        <v>6705</v>
      </c>
      <c r="CS120" s="11">
        <v>6705</v>
      </c>
    </row>
    <row r="121" spans="1:97" x14ac:dyDescent="0.2">
      <c r="A121" s="10" t="s">
        <v>41</v>
      </c>
      <c r="B121" s="11">
        <v>10713</v>
      </c>
      <c r="C121" s="11">
        <v>10713</v>
      </c>
      <c r="D121" s="11">
        <v>10713</v>
      </c>
      <c r="E121" s="11">
        <v>10713</v>
      </c>
      <c r="F121" s="11">
        <v>10713</v>
      </c>
      <c r="G121" s="11">
        <v>10713</v>
      </c>
      <c r="H121" s="11">
        <v>10713</v>
      </c>
      <c r="I121" s="11">
        <v>10713</v>
      </c>
      <c r="J121" s="11">
        <v>10713</v>
      </c>
      <c r="K121" s="11">
        <v>10713</v>
      </c>
      <c r="L121" s="11">
        <v>10713</v>
      </c>
      <c r="M121" s="11">
        <v>10713</v>
      </c>
      <c r="N121" s="11">
        <v>10713</v>
      </c>
      <c r="O121" s="11">
        <v>10713</v>
      </c>
      <c r="P121" s="11">
        <v>10713</v>
      </c>
      <c r="Q121" s="11">
        <v>10713</v>
      </c>
      <c r="R121" s="11">
        <v>10713</v>
      </c>
      <c r="S121" s="11">
        <v>10713</v>
      </c>
      <c r="T121" s="11">
        <v>10713</v>
      </c>
      <c r="U121" s="11">
        <v>10713</v>
      </c>
      <c r="V121" s="11">
        <v>10713</v>
      </c>
      <c r="W121" s="11">
        <v>10713</v>
      </c>
      <c r="X121" s="11">
        <v>10713</v>
      </c>
      <c r="Y121" s="11">
        <v>10713</v>
      </c>
      <c r="Z121" s="11">
        <v>10713</v>
      </c>
      <c r="AA121" s="11">
        <v>10713</v>
      </c>
      <c r="AB121" s="11">
        <v>10713</v>
      </c>
      <c r="AC121" s="11">
        <v>10713</v>
      </c>
      <c r="AD121" s="11">
        <v>10713</v>
      </c>
      <c r="AE121" s="11">
        <v>10713</v>
      </c>
      <c r="AF121" s="11">
        <v>10713</v>
      </c>
      <c r="AG121" s="11">
        <v>10713</v>
      </c>
      <c r="AH121" s="11">
        <v>10713</v>
      </c>
      <c r="AI121" s="11">
        <v>10713</v>
      </c>
      <c r="AJ121" s="11">
        <v>10713</v>
      </c>
      <c r="AK121" s="11">
        <v>10713</v>
      </c>
      <c r="AL121" s="11">
        <v>10713</v>
      </c>
      <c r="AM121" s="11">
        <v>10713</v>
      </c>
      <c r="AN121" s="11">
        <v>10713</v>
      </c>
      <c r="AO121" s="11">
        <v>10713</v>
      </c>
      <c r="AP121" s="11">
        <v>10713</v>
      </c>
      <c r="AQ121" s="11">
        <v>10713</v>
      </c>
      <c r="AR121" s="11">
        <v>10713</v>
      </c>
      <c r="AS121" s="11">
        <v>10713</v>
      </c>
      <c r="AT121" s="11">
        <v>10713</v>
      </c>
      <c r="AU121" s="11">
        <v>10713</v>
      </c>
      <c r="AV121" s="11">
        <v>10713</v>
      </c>
      <c r="AW121" s="11">
        <v>10713</v>
      </c>
      <c r="AX121" s="11">
        <v>10713</v>
      </c>
      <c r="AY121" s="11">
        <v>10713</v>
      </c>
      <c r="AZ121" s="11">
        <v>10713</v>
      </c>
      <c r="BA121" s="11">
        <v>10713</v>
      </c>
      <c r="BB121" s="11">
        <v>10713</v>
      </c>
      <c r="BC121" s="11">
        <v>10713</v>
      </c>
      <c r="BD121" s="11">
        <v>10713</v>
      </c>
      <c r="BE121" s="11">
        <v>10713</v>
      </c>
      <c r="BF121" s="11">
        <v>10713</v>
      </c>
      <c r="BG121" s="11">
        <v>10713</v>
      </c>
      <c r="BH121" s="11">
        <v>10713</v>
      </c>
      <c r="BI121" s="11">
        <v>10713</v>
      </c>
      <c r="BJ121" s="11">
        <v>10713</v>
      </c>
      <c r="BK121" s="11">
        <v>10713</v>
      </c>
      <c r="BL121" s="11">
        <v>10713</v>
      </c>
      <c r="BM121" s="11">
        <v>10713</v>
      </c>
      <c r="BN121" s="11">
        <v>10713</v>
      </c>
      <c r="BO121" s="11">
        <v>10713</v>
      </c>
      <c r="BP121" s="11">
        <v>10713</v>
      </c>
      <c r="BQ121" s="11">
        <v>10713</v>
      </c>
      <c r="BR121" s="11">
        <v>10713</v>
      </c>
      <c r="BS121" s="11">
        <v>10713</v>
      </c>
      <c r="BT121" s="11">
        <v>10713</v>
      </c>
      <c r="BU121" s="11">
        <v>10713</v>
      </c>
      <c r="BV121" s="11">
        <v>10713</v>
      </c>
      <c r="BW121" s="11">
        <v>10713</v>
      </c>
      <c r="BX121" s="11">
        <v>10713</v>
      </c>
      <c r="BY121" s="11">
        <v>10713</v>
      </c>
      <c r="BZ121" s="11">
        <v>10713</v>
      </c>
      <c r="CA121" s="11">
        <v>10713</v>
      </c>
      <c r="CB121" s="11">
        <v>10713</v>
      </c>
      <c r="CC121" s="11">
        <v>10713</v>
      </c>
      <c r="CD121" s="11">
        <v>10713</v>
      </c>
      <c r="CE121" s="11">
        <v>10713</v>
      </c>
      <c r="CF121" s="11">
        <v>10713</v>
      </c>
      <c r="CG121" s="11">
        <v>10713</v>
      </c>
      <c r="CH121" s="11">
        <v>10713</v>
      </c>
      <c r="CI121" s="11">
        <v>10713</v>
      </c>
      <c r="CJ121" s="11">
        <v>10713</v>
      </c>
      <c r="CK121" s="11">
        <v>10713</v>
      </c>
      <c r="CL121" s="11">
        <v>10713</v>
      </c>
      <c r="CM121" s="11">
        <v>10713</v>
      </c>
      <c r="CN121" s="11">
        <v>10713</v>
      </c>
      <c r="CO121" s="11">
        <v>10713</v>
      </c>
      <c r="CP121" s="11">
        <v>10713</v>
      </c>
      <c r="CQ121" s="11">
        <v>10713</v>
      </c>
      <c r="CR121" s="11">
        <v>10713</v>
      </c>
      <c r="CS121" s="11">
        <v>10713</v>
      </c>
    </row>
    <row r="122" spans="1:97" x14ac:dyDescent="0.2">
      <c r="A122" s="10" t="s">
        <v>42</v>
      </c>
      <c r="B122" s="11">
        <v>14200</v>
      </c>
      <c r="C122" s="11">
        <v>14200</v>
      </c>
      <c r="D122" s="11">
        <v>14200</v>
      </c>
      <c r="E122" s="11">
        <v>14200</v>
      </c>
      <c r="F122" s="11">
        <v>14200</v>
      </c>
      <c r="G122" s="11">
        <v>14000</v>
      </c>
      <c r="H122" s="11">
        <v>14000</v>
      </c>
      <c r="I122" s="11">
        <v>14000</v>
      </c>
      <c r="J122" s="11">
        <v>14000</v>
      </c>
      <c r="K122" s="11">
        <v>14000</v>
      </c>
      <c r="L122" s="11">
        <v>13800</v>
      </c>
      <c r="M122" s="11">
        <v>13800</v>
      </c>
      <c r="N122" s="11">
        <v>13800</v>
      </c>
      <c r="O122" s="11">
        <v>13800</v>
      </c>
      <c r="P122" s="11">
        <v>13800</v>
      </c>
      <c r="Q122" s="11">
        <v>13500</v>
      </c>
      <c r="R122" s="11">
        <v>13500</v>
      </c>
      <c r="S122" s="11">
        <v>13500</v>
      </c>
      <c r="T122" s="11">
        <v>13500</v>
      </c>
      <c r="U122" s="11">
        <v>13500</v>
      </c>
      <c r="V122" s="11">
        <v>13200</v>
      </c>
      <c r="W122" s="11">
        <v>13200</v>
      </c>
      <c r="X122" s="11">
        <v>13200</v>
      </c>
      <c r="Y122" s="11">
        <v>13200</v>
      </c>
      <c r="Z122" s="11">
        <v>13200</v>
      </c>
      <c r="AA122" s="11">
        <v>13000</v>
      </c>
      <c r="AB122" s="11">
        <v>13000</v>
      </c>
      <c r="AC122" s="11">
        <v>13000</v>
      </c>
      <c r="AD122" s="11">
        <v>13000</v>
      </c>
      <c r="AE122" s="11">
        <v>13000</v>
      </c>
      <c r="AF122" s="11">
        <v>12800</v>
      </c>
      <c r="AG122" s="11">
        <v>12800</v>
      </c>
      <c r="AH122" s="11">
        <v>12800</v>
      </c>
      <c r="AI122" s="11">
        <v>12800</v>
      </c>
      <c r="AJ122" s="11">
        <v>12800</v>
      </c>
      <c r="AK122" s="11">
        <v>12500</v>
      </c>
      <c r="AL122" s="11">
        <v>12500</v>
      </c>
      <c r="AM122" s="11">
        <v>12500</v>
      </c>
      <c r="AN122" s="11">
        <v>12500</v>
      </c>
      <c r="AO122" s="11">
        <v>12500</v>
      </c>
      <c r="AP122" s="11">
        <v>12500</v>
      </c>
      <c r="AQ122" s="11">
        <v>12500</v>
      </c>
      <c r="AR122" s="11">
        <v>12500</v>
      </c>
      <c r="AS122" s="11">
        <v>12500</v>
      </c>
      <c r="AT122" s="11">
        <v>12500</v>
      </c>
      <c r="AU122" s="11">
        <v>12500</v>
      </c>
      <c r="AV122" s="11">
        <v>12500</v>
      </c>
      <c r="AW122" s="11">
        <v>12500</v>
      </c>
      <c r="AX122" s="11">
        <v>12500</v>
      </c>
      <c r="AY122" s="11">
        <v>12500</v>
      </c>
      <c r="AZ122" s="11">
        <v>12500</v>
      </c>
      <c r="BA122" s="11">
        <v>12500</v>
      </c>
      <c r="BB122" s="11">
        <v>12500</v>
      </c>
      <c r="BC122" s="11">
        <v>12500</v>
      </c>
      <c r="BD122" s="11">
        <v>12500</v>
      </c>
      <c r="BE122" s="11">
        <v>12500</v>
      </c>
      <c r="BF122" s="11">
        <v>12500</v>
      </c>
      <c r="BG122" s="11">
        <v>12500</v>
      </c>
      <c r="BH122" s="11">
        <v>12500</v>
      </c>
      <c r="BI122" s="11">
        <v>12500</v>
      </c>
      <c r="BJ122" s="11">
        <v>12500</v>
      </c>
      <c r="BK122" s="11">
        <v>12500</v>
      </c>
      <c r="BL122" s="11">
        <v>12500</v>
      </c>
      <c r="BM122" s="11">
        <v>12500</v>
      </c>
      <c r="BN122" s="11">
        <v>12500</v>
      </c>
      <c r="BO122" s="11">
        <v>12500</v>
      </c>
      <c r="BP122" s="11">
        <v>12500</v>
      </c>
      <c r="BQ122" s="11">
        <v>12500</v>
      </c>
      <c r="BR122" s="11">
        <v>12500</v>
      </c>
      <c r="BS122" s="11">
        <v>12500</v>
      </c>
      <c r="BT122" s="11">
        <v>12500</v>
      </c>
      <c r="BU122" s="11">
        <v>12500</v>
      </c>
      <c r="BV122" s="11">
        <v>12500</v>
      </c>
      <c r="BW122" s="11">
        <v>12500</v>
      </c>
      <c r="BX122" s="11">
        <v>12500</v>
      </c>
      <c r="BY122" s="11">
        <v>12500</v>
      </c>
      <c r="BZ122" s="11">
        <v>12500</v>
      </c>
      <c r="CA122" s="11">
        <v>12500</v>
      </c>
      <c r="CB122" s="11">
        <v>12500</v>
      </c>
      <c r="CC122" s="11">
        <v>12500</v>
      </c>
      <c r="CD122" s="11">
        <v>12500</v>
      </c>
      <c r="CE122" s="11">
        <v>12500</v>
      </c>
      <c r="CF122" s="11">
        <v>12500</v>
      </c>
      <c r="CG122" s="11">
        <v>12500</v>
      </c>
      <c r="CH122" s="11">
        <v>12500</v>
      </c>
      <c r="CI122" s="11">
        <v>12500</v>
      </c>
      <c r="CJ122" s="11">
        <v>12500</v>
      </c>
      <c r="CK122" s="11">
        <v>12500</v>
      </c>
      <c r="CL122" s="11">
        <v>12500</v>
      </c>
      <c r="CM122" s="11">
        <v>12500</v>
      </c>
      <c r="CN122" s="11">
        <v>12500</v>
      </c>
      <c r="CO122" s="11">
        <v>12500</v>
      </c>
      <c r="CP122" s="11">
        <v>12500</v>
      </c>
      <c r="CQ122" s="11">
        <v>12500</v>
      </c>
      <c r="CR122" s="11">
        <v>12500</v>
      </c>
      <c r="CS122" s="11">
        <v>12500</v>
      </c>
    </row>
    <row r="123" spans="1:97" x14ac:dyDescent="0.2">
      <c r="A123" s="10" t="s">
        <v>43</v>
      </c>
      <c r="B123" s="11">
        <v>9720</v>
      </c>
      <c r="C123" s="11">
        <v>9720</v>
      </c>
      <c r="D123" s="11">
        <v>9720</v>
      </c>
      <c r="E123" s="11">
        <v>9720</v>
      </c>
      <c r="F123" s="11">
        <v>9720</v>
      </c>
      <c r="G123" s="11">
        <v>9720</v>
      </c>
      <c r="H123" s="11">
        <v>9720</v>
      </c>
      <c r="I123" s="11">
        <v>9720</v>
      </c>
      <c r="J123" s="11">
        <v>9720</v>
      </c>
      <c r="K123" s="11">
        <v>9720</v>
      </c>
      <c r="L123" s="11">
        <v>9720</v>
      </c>
      <c r="M123" s="11">
        <v>9720</v>
      </c>
      <c r="N123" s="11">
        <v>9720</v>
      </c>
      <c r="O123" s="11">
        <v>9720</v>
      </c>
      <c r="P123" s="11">
        <v>9720</v>
      </c>
      <c r="Q123" s="11">
        <v>9720</v>
      </c>
      <c r="R123" s="11">
        <v>9720</v>
      </c>
      <c r="S123" s="11">
        <v>9720</v>
      </c>
      <c r="T123" s="11">
        <v>9720</v>
      </c>
      <c r="U123" s="11">
        <v>9720</v>
      </c>
      <c r="V123" s="11">
        <v>9720</v>
      </c>
      <c r="W123" s="11">
        <v>9720</v>
      </c>
      <c r="X123" s="11">
        <v>9720</v>
      </c>
      <c r="Y123" s="11">
        <v>9720</v>
      </c>
      <c r="Z123" s="11">
        <v>9720</v>
      </c>
      <c r="AA123" s="11">
        <v>9720</v>
      </c>
      <c r="AB123" s="11">
        <v>9720</v>
      </c>
      <c r="AC123" s="11">
        <v>9720</v>
      </c>
      <c r="AD123" s="11">
        <v>9720</v>
      </c>
      <c r="AE123" s="11">
        <v>9720</v>
      </c>
      <c r="AF123" s="11">
        <v>9720</v>
      </c>
      <c r="AG123" s="11">
        <v>9720</v>
      </c>
      <c r="AH123" s="11">
        <v>9720</v>
      </c>
      <c r="AI123" s="11">
        <v>9720</v>
      </c>
      <c r="AJ123" s="11">
        <v>9720</v>
      </c>
      <c r="AK123" s="11">
        <v>9720</v>
      </c>
      <c r="AL123" s="11">
        <v>9720</v>
      </c>
      <c r="AM123" s="11">
        <v>9720</v>
      </c>
      <c r="AN123" s="11">
        <v>9720</v>
      </c>
      <c r="AO123" s="11">
        <v>9720</v>
      </c>
      <c r="AP123" s="11">
        <v>9720</v>
      </c>
      <c r="AQ123" s="11">
        <v>9720</v>
      </c>
      <c r="AR123" s="11">
        <v>9720</v>
      </c>
      <c r="AS123" s="11">
        <v>9720</v>
      </c>
      <c r="AT123" s="11">
        <v>9720</v>
      </c>
      <c r="AU123" s="11">
        <v>9720</v>
      </c>
      <c r="AV123" s="11">
        <v>9720</v>
      </c>
      <c r="AW123" s="11">
        <v>9720</v>
      </c>
      <c r="AX123" s="11">
        <v>9720</v>
      </c>
      <c r="AY123" s="11">
        <v>9720</v>
      </c>
      <c r="AZ123" s="11">
        <v>9720</v>
      </c>
      <c r="BA123" s="11">
        <v>9720</v>
      </c>
      <c r="BB123" s="11">
        <v>9720</v>
      </c>
      <c r="BC123" s="11">
        <v>9720</v>
      </c>
      <c r="BD123" s="11">
        <v>9720</v>
      </c>
      <c r="BE123" s="11">
        <v>9720</v>
      </c>
      <c r="BF123" s="11">
        <v>9720</v>
      </c>
      <c r="BG123" s="11">
        <v>9720</v>
      </c>
      <c r="BH123" s="11">
        <v>9720</v>
      </c>
      <c r="BI123" s="11">
        <v>9720</v>
      </c>
      <c r="BJ123" s="11">
        <v>9720</v>
      </c>
      <c r="BK123" s="11">
        <v>9720</v>
      </c>
      <c r="BL123" s="11">
        <v>9720</v>
      </c>
      <c r="BM123" s="11">
        <v>9720</v>
      </c>
      <c r="BN123" s="11">
        <v>9720</v>
      </c>
      <c r="BO123" s="11">
        <v>9720</v>
      </c>
      <c r="BP123" s="11">
        <v>9720</v>
      </c>
      <c r="BQ123" s="11">
        <v>9720</v>
      </c>
      <c r="BR123" s="11">
        <v>9720</v>
      </c>
      <c r="BS123" s="11">
        <v>9720</v>
      </c>
      <c r="BT123" s="11">
        <v>9720</v>
      </c>
      <c r="BU123" s="11">
        <v>9720</v>
      </c>
      <c r="BV123" s="11">
        <v>9720</v>
      </c>
      <c r="BW123" s="11">
        <v>9720</v>
      </c>
      <c r="BX123" s="11">
        <v>9720</v>
      </c>
      <c r="BY123" s="11">
        <v>9720</v>
      </c>
      <c r="BZ123" s="11">
        <v>9720</v>
      </c>
      <c r="CA123" s="11">
        <v>9720</v>
      </c>
      <c r="CB123" s="11">
        <v>9720</v>
      </c>
      <c r="CC123" s="11">
        <v>9720</v>
      </c>
      <c r="CD123" s="11">
        <v>9720</v>
      </c>
      <c r="CE123" s="11">
        <v>9720</v>
      </c>
      <c r="CF123" s="11">
        <v>9720</v>
      </c>
      <c r="CG123" s="11">
        <v>9720</v>
      </c>
      <c r="CH123" s="11">
        <v>9720</v>
      </c>
      <c r="CI123" s="11">
        <v>9720</v>
      </c>
      <c r="CJ123" s="11">
        <v>9720</v>
      </c>
      <c r="CK123" s="11">
        <v>9720</v>
      </c>
      <c r="CL123" s="11">
        <v>9720</v>
      </c>
      <c r="CM123" s="11">
        <v>9720</v>
      </c>
      <c r="CN123" s="11">
        <v>9720</v>
      </c>
      <c r="CO123" s="11">
        <v>9720</v>
      </c>
      <c r="CP123" s="11">
        <v>9720</v>
      </c>
      <c r="CQ123" s="11">
        <v>9720</v>
      </c>
      <c r="CR123" s="11">
        <v>9720</v>
      </c>
      <c r="CS123" s="11">
        <v>9720</v>
      </c>
    </row>
    <row r="124" spans="1:97" x14ac:dyDescent="0.2">
      <c r="A124" s="10" t="s">
        <v>44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</row>
    <row r="125" spans="1:97" x14ac:dyDescent="0.2">
      <c r="A125" s="10" t="s">
        <v>45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</row>
    <row r="126" spans="1:97" x14ac:dyDescent="0.2">
      <c r="A126" s="10" t="s">
        <v>46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</row>
    <row r="127" spans="1:97" x14ac:dyDescent="0.2">
      <c r="A127" s="10" t="s">
        <v>47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</row>
    <row r="128" spans="1:97" x14ac:dyDescent="0.2">
      <c r="A128" s="10" t="s">
        <v>48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</row>
    <row r="130" spans="1:97" x14ac:dyDescent="0.2">
      <c r="A130" s="8" t="s">
        <v>51</v>
      </c>
    </row>
    <row r="131" spans="1:97" s="9" customFormat="1" ht="15" x14ac:dyDescent="0.2">
      <c r="B131" s="9">
        <v>2015</v>
      </c>
      <c r="C131" s="9">
        <v>2016</v>
      </c>
      <c r="D131" s="9">
        <v>2017</v>
      </c>
      <c r="E131" s="9">
        <v>2018</v>
      </c>
      <c r="F131" s="9">
        <v>2019</v>
      </c>
      <c r="G131" s="9">
        <v>2020</v>
      </c>
      <c r="H131" s="9">
        <v>2021</v>
      </c>
      <c r="I131" s="9">
        <v>2022</v>
      </c>
      <c r="J131" s="9">
        <v>2023</v>
      </c>
      <c r="K131" s="9">
        <v>2024</v>
      </c>
      <c r="L131" s="9">
        <v>2025</v>
      </c>
      <c r="M131" s="9">
        <v>2026</v>
      </c>
      <c r="N131" s="9">
        <v>2027</v>
      </c>
      <c r="O131" s="9">
        <v>2028</v>
      </c>
      <c r="P131" s="9">
        <v>2029</v>
      </c>
      <c r="Q131" s="9">
        <v>2030</v>
      </c>
      <c r="R131" s="9">
        <v>2031</v>
      </c>
      <c r="S131" s="9">
        <v>2032</v>
      </c>
      <c r="T131" s="9">
        <v>2033</v>
      </c>
      <c r="U131" s="9">
        <v>2034</v>
      </c>
      <c r="V131" s="9">
        <v>2035</v>
      </c>
      <c r="W131" s="9">
        <v>2036</v>
      </c>
      <c r="X131" s="9">
        <v>2037</v>
      </c>
      <c r="Y131" s="9">
        <v>2038</v>
      </c>
      <c r="Z131" s="9">
        <v>2039</v>
      </c>
      <c r="AA131" s="9">
        <v>2040</v>
      </c>
      <c r="AB131" s="9">
        <v>2041</v>
      </c>
      <c r="AC131" s="9">
        <v>2042</v>
      </c>
      <c r="AD131" s="9">
        <v>2043</v>
      </c>
      <c r="AE131" s="9">
        <v>2044</v>
      </c>
      <c r="AF131" s="9">
        <v>2045</v>
      </c>
      <c r="AG131" s="9">
        <v>2046</v>
      </c>
      <c r="AH131" s="9">
        <v>2047</v>
      </c>
      <c r="AI131" s="9">
        <v>2048</v>
      </c>
      <c r="AJ131" s="9">
        <v>2049</v>
      </c>
      <c r="AK131" s="9">
        <v>2050</v>
      </c>
      <c r="AL131" s="9">
        <v>2051</v>
      </c>
      <c r="AM131" s="9">
        <v>2052</v>
      </c>
      <c r="AN131" s="9">
        <v>2053</v>
      </c>
      <c r="AO131" s="9">
        <v>2054</v>
      </c>
      <c r="AP131" s="9">
        <v>2055</v>
      </c>
      <c r="AQ131" s="9">
        <v>2056</v>
      </c>
      <c r="AR131" s="9">
        <v>2057</v>
      </c>
      <c r="AS131" s="9">
        <v>2058</v>
      </c>
      <c r="AT131" s="9">
        <v>2059</v>
      </c>
      <c r="AU131" s="9">
        <v>2060</v>
      </c>
      <c r="AV131" s="9">
        <v>2061</v>
      </c>
      <c r="AW131" s="9">
        <v>2062</v>
      </c>
      <c r="AX131" s="9">
        <v>2063</v>
      </c>
      <c r="AY131" s="9">
        <v>2064</v>
      </c>
      <c r="AZ131" s="9">
        <v>2065</v>
      </c>
      <c r="BA131" s="9">
        <v>2066</v>
      </c>
      <c r="BB131" s="9">
        <v>2067</v>
      </c>
      <c r="BC131" s="9">
        <v>2068</v>
      </c>
      <c r="BD131" s="9">
        <v>2069</v>
      </c>
      <c r="BE131" s="9">
        <v>2070</v>
      </c>
      <c r="BF131" s="9">
        <v>2071</v>
      </c>
      <c r="BG131" s="9">
        <v>2072</v>
      </c>
      <c r="BH131" s="9">
        <v>2073</v>
      </c>
      <c r="BI131" s="9">
        <v>2074</v>
      </c>
      <c r="BJ131" s="9">
        <v>2075</v>
      </c>
      <c r="BK131" s="9">
        <v>2076</v>
      </c>
      <c r="BL131" s="9">
        <v>2077</v>
      </c>
      <c r="BM131" s="9">
        <v>2078</v>
      </c>
      <c r="BN131" s="9">
        <v>2079</v>
      </c>
      <c r="BO131" s="9">
        <v>2080</v>
      </c>
      <c r="BP131" s="9">
        <v>2081</v>
      </c>
      <c r="BQ131" s="9">
        <v>2082</v>
      </c>
      <c r="BR131" s="9">
        <v>2083</v>
      </c>
      <c r="BS131" s="9">
        <v>2084</v>
      </c>
      <c r="BT131" s="9">
        <v>2085</v>
      </c>
      <c r="BU131" s="9">
        <v>2086</v>
      </c>
      <c r="BV131" s="9">
        <v>2087</v>
      </c>
      <c r="BW131" s="9">
        <v>2088</v>
      </c>
      <c r="BX131" s="9">
        <v>2089</v>
      </c>
      <c r="BY131" s="9">
        <v>2090</v>
      </c>
      <c r="BZ131" s="9">
        <v>2091</v>
      </c>
      <c r="CA131" s="9">
        <v>2092</v>
      </c>
      <c r="CB131" s="9">
        <v>2093</v>
      </c>
      <c r="CC131" s="9">
        <v>2094</v>
      </c>
      <c r="CD131" s="9">
        <v>2095</v>
      </c>
      <c r="CE131" s="9">
        <v>2096</v>
      </c>
      <c r="CF131" s="9">
        <v>2097</v>
      </c>
      <c r="CG131" s="9">
        <v>2098</v>
      </c>
      <c r="CH131" s="9">
        <v>2099</v>
      </c>
      <c r="CI131" s="9">
        <v>2100</v>
      </c>
      <c r="CJ131" s="9">
        <v>2101</v>
      </c>
      <c r="CK131" s="9">
        <v>2102</v>
      </c>
      <c r="CL131" s="9">
        <v>2103</v>
      </c>
      <c r="CM131" s="9">
        <v>2104</v>
      </c>
      <c r="CN131" s="9">
        <v>2105</v>
      </c>
      <c r="CO131" s="9">
        <v>2106</v>
      </c>
      <c r="CP131" s="9">
        <v>2107</v>
      </c>
      <c r="CQ131" s="9">
        <v>2108</v>
      </c>
      <c r="CR131" s="9">
        <v>2109</v>
      </c>
      <c r="CS131" s="9">
        <v>2110</v>
      </c>
    </row>
    <row r="132" spans="1:97" s="3" customFormat="1" x14ac:dyDescent="0.2">
      <c r="A132" s="10" t="s">
        <v>52</v>
      </c>
      <c r="B132" s="12">
        <f t="array" aca="1" ref="B132:CS132" ca="1">'[3]Processed Gen'!$B$2:$CS$2</f>
        <v>3953708252</v>
      </c>
      <c r="C132" s="12">
        <f ca="1"/>
        <v>3996951660</v>
      </c>
      <c r="D132" s="12">
        <f ca="1"/>
        <v>4030870605</v>
      </c>
      <c r="E132" s="12">
        <f ca="1"/>
        <v>4085709961</v>
      </c>
      <c r="F132" s="12">
        <f ca="1"/>
        <v>4129380859</v>
      </c>
      <c r="G132" s="12">
        <f ca="1"/>
        <v>4144062012.0000005</v>
      </c>
      <c r="H132" s="12">
        <f ca="1"/>
        <v>4158341309.0000005</v>
      </c>
      <c r="I132" s="12">
        <f ca="1"/>
        <v>4183875976.9999995</v>
      </c>
      <c r="J132" s="12">
        <f ca="1"/>
        <v>4213923828</v>
      </c>
      <c r="K132" s="12">
        <f ca="1"/>
        <v>4249895507.9999995</v>
      </c>
      <c r="L132" s="12">
        <f ca="1"/>
        <v>4280244141</v>
      </c>
      <c r="M132" s="12">
        <f ca="1"/>
        <v>4308261719</v>
      </c>
      <c r="N132" s="12">
        <f ca="1"/>
        <v>4337715820</v>
      </c>
      <c r="O132" s="12">
        <f ca="1"/>
        <v>4367902832</v>
      </c>
      <c r="P132" s="12">
        <f ca="1"/>
        <v>4394346680</v>
      </c>
      <c r="Q132" s="12">
        <f ca="1"/>
        <v>4419973633</v>
      </c>
      <c r="R132" s="12">
        <f ca="1"/>
        <v>4440666992</v>
      </c>
      <c r="S132" s="12">
        <f ca="1"/>
        <v>4460267090</v>
      </c>
      <c r="T132" s="12">
        <f ca="1"/>
        <v>4484644043</v>
      </c>
      <c r="U132" s="12">
        <f ca="1"/>
        <v>4511422363</v>
      </c>
      <c r="V132" s="12">
        <f ca="1"/>
        <v>4540406738</v>
      </c>
      <c r="W132" s="12">
        <f ca="1"/>
        <v>4572781738</v>
      </c>
      <c r="X132" s="12">
        <f ca="1"/>
        <v>4604239258</v>
      </c>
      <c r="Y132" s="12">
        <f ca="1"/>
        <v>4634368164</v>
      </c>
      <c r="Z132" s="12">
        <f ca="1"/>
        <v>4659860352</v>
      </c>
      <c r="AA132" s="12">
        <f ca="1"/>
        <v>4685587402</v>
      </c>
      <c r="AB132" s="12">
        <f ca="1"/>
        <v>4718386513.8139992</v>
      </c>
      <c r="AC132" s="12">
        <f ca="1"/>
        <v>4751415219.410697</v>
      </c>
      <c r="AD132" s="12">
        <f ca="1"/>
        <v>4784675125.9465714</v>
      </c>
      <c r="AE132" s="12">
        <f ca="1"/>
        <v>4818167851.8281965</v>
      </c>
      <c r="AF132" s="12">
        <f ca="1"/>
        <v>4851895026.7909937</v>
      </c>
      <c r="AG132" s="12">
        <f ca="1"/>
        <v>4885858291.9785299</v>
      </c>
      <c r="AH132" s="12">
        <f ca="1"/>
        <v>4920059300.0223789</v>
      </c>
      <c r="AI132" s="12">
        <f ca="1"/>
        <v>4954499715.1225348</v>
      </c>
      <c r="AJ132" s="12">
        <f ca="1"/>
        <v>4989181213.1283922</v>
      </c>
      <c r="AK132" s="12">
        <f ca="1"/>
        <v>5024105481.6202908</v>
      </c>
      <c r="AL132" s="12">
        <f ca="1"/>
        <v>5024105481.6202908</v>
      </c>
      <c r="AM132" s="12">
        <f ca="1"/>
        <v>5024105481.6202908</v>
      </c>
      <c r="AN132" s="12">
        <f ca="1"/>
        <v>5024105481.6202908</v>
      </c>
      <c r="AO132" s="12">
        <f ca="1"/>
        <v>5024105481.6202908</v>
      </c>
      <c r="AP132" s="12">
        <f ca="1"/>
        <v>5024105481.6202908</v>
      </c>
      <c r="AQ132" s="12">
        <f ca="1"/>
        <v>5024105481.6202908</v>
      </c>
      <c r="AR132" s="12">
        <f ca="1"/>
        <v>5024105481.6202908</v>
      </c>
      <c r="AS132" s="12">
        <f ca="1"/>
        <v>5024105481.6202908</v>
      </c>
      <c r="AT132" s="12">
        <f ca="1"/>
        <v>5024105481.6202908</v>
      </c>
      <c r="AU132" s="12">
        <f ca="1"/>
        <v>5024105481.6202908</v>
      </c>
      <c r="AV132" s="12">
        <f ca="1"/>
        <v>5024105481.6202908</v>
      </c>
      <c r="AW132" s="12">
        <f ca="1"/>
        <v>5024105481.6202908</v>
      </c>
      <c r="AX132" s="12">
        <f ca="1"/>
        <v>5024105481.6202908</v>
      </c>
      <c r="AY132" s="12">
        <f ca="1"/>
        <v>5024105481.6202908</v>
      </c>
      <c r="AZ132" s="12">
        <f ca="1"/>
        <v>5024105481.6202908</v>
      </c>
      <c r="BA132" s="12">
        <f ca="1"/>
        <v>5024105481.6202908</v>
      </c>
      <c r="BB132" s="12">
        <f ca="1"/>
        <v>5024105481.6202908</v>
      </c>
      <c r="BC132" s="12">
        <f ca="1"/>
        <v>5024105481.6202908</v>
      </c>
      <c r="BD132" s="12">
        <f ca="1"/>
        <v>5024105481.6202908</v>
      </c>
      <c r="BE132" s="12">
        <f ca="1"/>
        <v>5024105481.6202908</v>
      </c>
      <c r="BF132" s="12">
        <f ca="1"/>
        <v>5024105481.6202908</v>
      </c>
      <c r="BG132" s="12">
        <f ca="1"/>
        <v>5024105481.6202908</v>
      </c>
      <c r="BH132" s="12">
        <f ca="1"/>
        <v>5024105481.6202908</v>
      </c>
      <c r="BI132" s="12">
        <f ca="1"/>
        <v>5024105481.6202908</v>
      </c>
      <c r="BJ132" s="12">
        <f ca="1"/>
        <v>5024105481.6202908</v>
      </c>
      <c r="BK132" s="12">
        <f ca="1"/>
        <v>5024105481.6202908</v>
      </c>
      <c r="BL132" s="12">
        <f ca="1"/>
        <v>5024105481.6202908</v>
      </c>
      <c r="BM132" s="12">
        <f ca="1"/>
        <v>5024105481.6202908</v>
      </c>
      <c r="BN132" s="12">
        <f ca="1"/>
        <v>5024105481.6202908</v>
      </c>
      <c r="BO132" s="12">
        <f ca="1"/>
        <v>5024105481.6202908</v>
      </c>
      <c r="BP132" s="12">
        <f ca="1"/>
        <v>5024105481.6202908</v>
      </c>
      <c r="BQ132" s="12">
        <f ca="1"/>
        <v>5024105481.6202908</v>
      </c>
      <c r="BR132" s="12">
        <f ca="1"/>
        <v>5024105481.6202908</v>
      </c>
      <c r="BS132" s="12">
        <f ca="1"/>
        <v>5024105481.6202908</v>
      </c>
      <c r="BT132" s="12">
        <f ca="1"/>
        <v>5024105481.6202908</v>
      </c>
      <c r="BU132" s="12">
        <f ca="1"/>
        <v>5024105481.6202908</v>
      </c>
      <c r="BV132" s="12">
        <f ca="1"/>
        <v>5024105481.6202908</v>
      </c>
      <c r="BW132" s="12">
        <f ca="1"/>
        <v>5024105481.6202908</v>
      </c>
      <c r="BX132" s="12">
        <f ca="1"/>
        <v>5024105481.6202908</v>
      </c>
      <c r="BY132" s="12">
        <f ca="1"/>
        <v>5024105481.6202908</v>
      </c>
      <c r="BZ132" s="12">
        <f ca="1"/>
        <v>5024105481.6202908</v>
      </c>
      <c r="CA132" s="12">
        <f ca="1"/>
        <v>5024105481.6202908</v>
      </c>
      <c r="CB132" s="12">
        <f ca="1"/>
        <v>5024105481.6202908</v>
      </c>
      <c r="CC132" s="12">
        <f ca="1"/>
        <v>5024105481.6202908</v>
      </c>
      <c r="CD132" s="12">
        <f ca="1"/>
        <v>5024105481.6202908</v>
      </c>
      <c r="CE132" s="12">
        <f ca="1"/>
        <v>5024105481.6202908</v>
      </c>
      <c r="CF132" s="12">
        <f ca="1"/>
        <v>5024105481.6202908</v>
      </c>
      <c r="CG132" s="12">
        <f ca="1"/>
        <v>5024105481.6202908</v>
      </c>
      <c r="CH132" s="12">
        <f ca="1"/>
        <v>5024105481.6202908</v>
      </c>
      <c r="CI132" s="12">
        <f ca="1"/>
        <v>5024105481.6202908</v>
      </c>
      <c r="CJ132" s="12">
        <f ca="1"/>
        <v>5024105481.6202908</v>
      </c>
      <c r="CK132" s="12">
        <f ca="1"/>
        <v>5024105481.6202908</v>
      </c>
      <c r="CL132" s="12">
        <f ca="1"/>
        <v>5024105481.6202908</v>
      </c>
      <c r="CM132" s="12">
        <f ca="1"/>
        <v>5024105481.6202908</v>
      </c>
      <c r="CN132" s="12">
        <f ca="1"/>
        <v>5024105481.6202908</v>
      </c>
      <c r="CO132" s="12">
        <f ca="1"/>
        <v>5024105481.6202908</v>
      </c>
      <c r="CP132" s="12">
        <f ca="1"/>
        <v>5024105481.6202908</v>
      </c>
      <c r="CQ132" s="12">
        <f ca="1"/>
        <v>5024105481.6202908</v>
      </c>
      <c r="CR132" s="12">
        <f ca="1"/>
        <v>5024105481.6202908</v>
      </c>
      <c r="CS132" s="12">
        <f ca="1"/>
        <v>5024105481.6202908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19"/>
  <sheetViews>
    <sheetView tabSelected="1" workbookViewId="0">
      <selection activeCell="D9" sqref="D9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3" t="s">
        <v>53</v>
      </c>
      <c r="B1">
        <v>20</v>
      </c>
      <c r="C1" t="s">
        <v>54</v>
      </c>
    </row>
    <row r="2" spans="1:6" x14ac:dyDescent="0.2">
      <c r="A2" s="13" t="s">
        <v>55</v>
      </c>
      <c r="B2" s="14">
        <v>0.03</v>
      </c>
    </row>
    <row r="3" spans="1:6" x14ac:dyDescent="0.2">
      <c r="A3" s="13" t="s">
        <v>56</v>
      </c>
      <c r="B3" s="14">
        <v>0.12</v>
      </c>
    </row>
    <row r="4" spans="1:6" x14ac:dyDescent="0.2">
      <c r="A4" s="13" t="s">
        <v>57</v>
      </c>
      <c r="B4" s="14">
        <v>0.05</v>
      </c>
    </row>
    <row r="5" spans="1:6" x14ac:dyDescent="0.2">
      <c r="A5" s="13" t="s">
        <v>58</v>
      </c>
      <c r="B5" s="14">
        <f>B2+B3+B4</f>
        <v>0.2</v>
      </c>
    </row>
    <row r="6" spans="1:6" x14ac:dyDescent="0.2">
      <c r="A6" s="13" t="s">
        <v>59</v>
      </c>
      <c r="B6" s="15">
        <f>B5*(1+B5)^B1/((1+B5)^B1-1)</f>
        <v>0.20535653069304277</v>
      </c>
      <c r="C6" t="s">
        <v>60</v>
      </c>
    </row>
    <row r="8" spans="1:6" x14ac:dyDescent="0.2">
      <c r="A8" s="16"/>
      <c r="B8" s="17" t="s">
        <v>31</v>
      </c>
      <c r="C8" s="17" t="s">
        <v>61</v>
      </c>
      <c r="D8" s="17" t="s">
        <v>62</v>
      </c>
      <c r="E8" s="17" t="s">
        <v>63</v>
      </c>
      <c r="F8" s="17" t="s">
        <v>64</v>
      </c>
    </row>
    <row r="9" spans="1:6" x14ac:dyDescent="0.2">
      <c r="A9" s="13" t="s">
        <v>16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17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18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19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20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21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22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23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24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25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26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2022-06-15T22:13:28Z</dcterms:modified>
</cp:coreProperties>
</file>