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</sheets>
  <calcPr calcId="152511" calcMode="autoNoTable"/>
</workbook>
</file>

<file path=xl/calcChain.xml><?xml version="1.0" encoding="utf-8"?>
<calcChain xmlns="http://schemas.openxmlformats.org/spreadsheetml/2006/main">
  <c r="C11" i="1" l="1"/>
  <c r="B11" i="2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 GRAPH OF V/ml AGAINST </a:t>
            </a:r>
            <a:r>
              <a:rPr lang="en-US" baseline="0"/>
              <a:t>P</a:t>
            </a:r>
            <a:r>
              <a:rPr lang="en-US" baseline="30000"/>
              <a:t>-</a:t>
            </a:r>
            <a:r>
              <a:rPr lang="en-US" baseline="0"/>
              <a:t>/kPa</a:t>
            </a:r>
            <a:r>
              <a:rPr lang="en-US" baseline="30000"/>
              <a:t>-</a:t>
            </a:r>
            <a:endParaRPr lang="en-US" baseline="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Sheet1!$B$1:$B$10</c:f>
              <c:numCache>
                <c:formatCode>General</c:formatCode>
                <c:ptCount val="10"/>
                <c:pt idx="0">
                  <c:v>9.4000000000000004E-3</c:v>
                </c:pt>
                <c:pt idx="1">
                  <c:v>8.8999999999999999E-3</c:v>
                </c:pt>
                <c:pt idx="2">
                  <c:v>8.5000000000000006E-3</c:v>
                </c:pt>
                <c:pt idx="3">
                  <c:v>8.0999999999999996E-3</c:v>
                </c:pt>
                <c:pt idx="4">
                  <c:v>7.7000000000000002E-3</c:v>
                </c:pt>
                <c:pt idx="5">
                  <c:v>7.4000000000000003E-3</c:v>
                </c:pt>
                <c:pt idx="6">
                  <c:v>7.1000000000000004E-3</c:v>
                </c:pt>
                <c:pt idx="7">
                  <c:v>6.7999999999999996E-3</c:v>
                </c:pt>
                <c:pt idx="8">
                  <c:v>6.4999999999999997E-3</c:v>
                </c:pt>
                <c:pt idx="9">
                  <c:v>6.3E-3</c:v>
                </c:pt>
              </c:numCache>
            </c:numRef>
          </c:xVal>
          <c:yVal>
            <c:numRef>
              <c:f>Sheet1!$C$1:$C$10</c:f>
              <c:numCache>
                <c:formatCode>General</c:formatCode>
                <c:ptCount val="10"/>
                <c:pt idx="0">
                  <c:v>16.73</c:v>
                </c:pt>
                <c:pt idx="1">
                  <c:v>15.91</c:v>
                </c:pt>
                <c:pt idx="2">
                  <c:v>14.99</c:v>
                </c:pt>
                <c:pt idx="3">
                  <c:v>14.08</c:v>
                </c:pt>
                <c:pt idx="4">
                  <c:v>13.56</c:v>
                </c:pt>
                <c:pt idx="5">
                  <c:v>12.95</c:v>
                </c:pt>
                <c:pt idx="6">
                  <c:v>12.34</c:v>
                </c:pt>
                <c:pt idx="7">
                  <c:v>11.73</c:v>
                </c:pt>
                <c:pt idx="8">
                  <c:v>11.42</c:v>
                </c:pt>
                <c:pt idx="9">
                  <c:v>10.8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928816"/>
        <c:axId val="546928424"/>
      </c:scatterChart>
      <c:valAx>
        <c:axId val="546928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P-/1/kPa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928424"/>
        <c:crosses val="autoZero"/>
        <c:crossBetween val="midCat"/>
      </c:valAx>
      <c:valAx>
        <c:axId val="546928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V/ml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928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 GRAPH OF</a:t>
            </a:r>
            <a:r>
              <a:rPr lang="en-US" baseline="0"/>
              <a:t> V/ml AGAINST P/kPa</a:t>
            </a:r>
          </a:p>
        </c:rich>
      </c:tx>
      <c:layout>
        <c:manualLayout>
          <c:xMode val="edge"/>
          <c:yMode val="edge"/>
          <c:x val="0.38293230801174921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Sheet2!$A$1:$A$10</c:f>
              <c:numCache>
                <c:formatCode>General</c:formatCode>
                <c:ptCount val="10"/>
                <c:pt idx="0">
                  <c:v>106.07</c:v>
                </c:pt>
                <c:pt idx="1">
                  <c:v>112.2</c:v>
                </c:pt>
                <c:pt idx="2">
                  <c:v>117.66</c:v>
                </c:pt>
                <c:pt idx="3">
                  <c:v>123.26</c:v>
                </c:pt>
                <c:pt idx="4">
                  <c:v>129.13</c:v>
                </c:pt>
                <c:pt idx="5">
                  <c:v>135.12</c:v>
                </c:pt>
                <c:pt idx="6">
                  <c:v>140.99</c:v>
                </c:pt>
                <c:pt idx="7">
                  <c:v>146.72</c:v>
                </c:pt>
                <c:pt idx="8">
                  <c:v>152.99</c:v>
                </c:pt>
                <c:pt idx="9">
                  <c:v>158.85</c:v>
                </c:pt>
              </c:numCache>
            </c:numRef>
          </c:xVal>
          <c:yVal>
            <c:numRef>
              <c:f>Sheet2!$B$1:$B$10</c:f>
              <c:numCache>
                <c:formatCode>General</c:formatCode>
                <c:ptCount val="10"/>
                <c:pt idx="0">
                  <c:v>16.73</c:v>
                </c:pt>
                <c:pt idx="1">
                  <c:v>15.91</c:v>
                </c:pt>
                <c:pt idx="2">
                  <c:v>14.99</c:v>
                </c:pt>
                <c:pt idx="3">
                  <c:v>14.08</c:v>
                </c:pt>
                <c:pt idx="4">
                  <c:v>13.56</c:v>
                </c:pt>
                <c:pt idx="5">
                  <c:v>12.95</c:v>
                </c:pt>
                <c:pt idx="6">
                  <c:v>12.34</c:v>
                </c:pt>
                <c:pt idx="7">
                  <c:v>11.73</c:v>
                </c:pt>
                <c:pt idx="8">
                  <c:v>11.42</c:v>
                </c:pt>
                <c:pt idx="9">
                  <c:v>10.8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917184"/>
        <c:axId val="547917968"/>
      </c:scatterChart>
      <c:valAx>
        <c:axId val="547917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P/kPa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917968"/>
        <c:crosses val="autoZero"/>
        <c:crossBetween val="midCat"/>
      </c:valAx>
      <c:valAx>
        <c:axId val="54791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V/ml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917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182880</xdr:rowOff>
    </xdr:from>
    <xdr:to>
      <xdr:col>15</xdr:col>
      <xdr:colOff>457200</xdr:colOff>
      <xdr:row>43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528636</xdr:colOff>
      <xdr:row>0</xdr:row>
      <xdr:rowOff>0</xdr:rowOff>
    </xdr:from>
    <xdr:to>
      <xdr:col>17</xdr:col>
      <xdr:colOff>239968</xdr:colOff>
      <xdr:row>37</xdr:row>
      <xdr:rowOff>47624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2"/>
  <sheetViews>
    <sheetView tabSelected="1" topLeftCell="A19" workbookViewId="0">
      <selection activeCell="B10" sqref="B10"/>
    </sheetView>
  </sheetViews>
  <sheetFormatPr defaultRowHeight="15" x14ac:dyDescent="0.25"/>
  <sheetData>
    <row r="1" spans="2:3" x14ac:dyDescent="0.25">
      <c r="B1">
        <v>9.4000000000000004E-3</v>
      </c>
      <c r="C1">
        <v>16.73</v>
      </c>
    </row>
    <row r="2" spans="2:3" x14ac:dyDescent="0.25">
      <c r="B2">
        <v>8.8999999999999999E-3</v>
      </c>
      <c r="C2">
        <v>15.91</v>
      </c>
    </row>
    <row r="3" spans="2:3" x14ac:dyDescent="0.25">
      <c r="B3">
        <v>8.5000000000000006E-3</v>
      </c>
      <c r="C3">
        <v>14.99</v>
      </c>
    </row>
    <row r="4" spans="2:3" x14ac:dyDescent="0.25">
      <c r="B4">
        <v>8.0999999999999996E-3</v>
      </c>
      <c r="C4">
        <v>14.08</v>
      </c>
    </row>
    <row r="5" spans="2:3" x14ac:dyDescent="0.25">
      <c r="B5">
        <v>7.7000000000000002E-3</v>
      </c>
      <c r="C5">
        <v>13.56</v>
      </c>
    </row>
    <row r="6" spans="2:3" x14ac:dyDescent="0.25">
      <c r="B6">
        <v>7.4000000000000003E-3</v>
      </c>
      <c r="C6">
        <v>12.95</v>
      </c>
    </row>
    <row r="7" spans="2:3" x14ac:dyDescent="0.25">
      <c r="B7">
        <v>7.1000000000000004E-3</v>
      </c>
      <c r="C7">
        <v>12.34</v>
      </c>
    </row>
    <row r="8" spans="2:3" x14ac:dyDescent="0.25">
      <c r="B8">
        <v>6.7999999999999996E-3</v>
      </c>
      <c r="C8">
        <v>11.73</v>
      </c>
    </row>
    <row r="9" spans="2:3" x14ac:dyDescent="0.25">
      <c r="B9">
        <v>6.4999999999999997E-3</v>
      </c>
      <c r="C9">
        <v>11.42</v>
      </c>
    </row>
    <row r="10" spans="2:3" x14ac:dyDescent="0.25">
      <c r="B10">
        <v>6.3E-3</v>
      </c>
      <c r="C10">
        <v>10.8</v>
      </c>
    </row>
    <row r="11" spans="2:3" x14ac:dyDescent="0.25">
      <c r="C11">
        <f>SLOPE(C1:C10,B1:B10)</f>
        <v>1893.7020754524074</v>
      </c>
    </row>
    <row r="12" spans="2:3" x14ac:dyDescent="0.25">
      <c r="C1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D11" sqref="D11"/>
    </sheetView>
  </sheetViews>
  <sheetFormatPr defaultRowHeight="15" x14ac:dyDescent="0.25"/>
  <sheetData>
    <row r="1" spans="1:2" x14ac:dyDescent="0.25">
      <c r="A1">
        <v>106.07</v>
      </c>
      <c r="B1">
        <v>16.73</v>
      </c>
    </row>
    <row r="2" spans="1:2" x14ac:dyDescent="0.25">
      <c r="A2">
        <v>112.2</v>
      </c>
      <c r="B2">
        <v>15.91</v>
      </c>
    </row>
    <row r="3" spans="1:2" x14ac:dyDescent="0.25">
      <c r="A3">
        <v>117.66</v>
      </c>
      <c r="B3">
        <v>14.99</v>
      </c>
    </row>
    <row r="4" spans="1:2" x14ac:dyDescent="0.25">
      <c r="A4">
        <v>123.26</v>
      </c>
      <c r="B4">
        <v>14.08</v>
      </c>
    </row>
    <row r="5" spans="1:2" x14ac:dyDescent="0.25">
      <c r="A5">
        <v>129.13</v>
      </c>
      <c r="B5">
        <v>13.56</v>
      </c>
    </row>
    <row r="6" spans="1:2" x14ac:dyDescent="0.25">
      <c r="A6">
        <v>135.12</v>
      </c>
      <c r="B6">
        <v>12.95</v>
      </c>
    </row>
    <row r="7" spans="1:2" x14ac:dyDescent="0.25">
      <c r="A7">
        <v>140.99</v>
      </c>
      <c r="B7">
        <v>12.34</v>
      </c>
    </row>
    <row r="8" spans="1:2" x14ac:dyDescent="0.25">
      <c r="A8">
        <v>146.72</v>
      </c>
      <c r="B8">
        <v>11.73</v>
      </c>
    </row>
    <row r="9" spans="1:2" x14ac:dyDescent="0.25">
      <c r="A9">
        <v>152.99</v>
      </c>
      <c r="B9">
        <v>11.42</v>
      </c>
    </row>
    <row r="10" spans="1:2" x14ac:dyDescent="0.25">
      <c r="A10">
        <v>158.85</v>
      </c>
      <c r="B10">
        <v>10.8</v>
      </c>
    </row>
    <row r="11" spans="1:2" x14ac:dyDescent="0.25">
      <c r="B11">
        <f>SLOPE(B1:B10,A1:A10)</f>
        <v>-0.11064151352934531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2019-10-11T01:13:56Z</dcterms:modified>
</cp:coreProperties>
</file>