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en.thiriat\Downloads\mobilité français\"/>
    </mc:Choice>
  </mc:AlternateContent>
  <bookViews>
    <workbookView xWindow="0" yWindow="0" windowWidth="14955" windowHeight="4170"/>
  </bookViews>
  <sheets>
    <sheet name="ML - G1" sheetId="8" r:id="rId1"/>
    <sheet name="ML - G2" sheetId="9" r:id="rId2"/>
    <sheet name="ML - G3 - G4" sheetId="10" r:id="rId3"/>
    <sheet name="ML - G5" sheetId="11" r:id="rId4"/>
    <sheet name="LD - T1" sheetId="1" r:id="rId5"/>
    <sheet name="LD - G1" sheetId="3" r:id="rId6"/>
    <sheet name="LD - G2 - G3" sheetId="4" r:id="rId7"/>
    <sheet name="LD - G4" sheetId="2" r:id="rId8"/>
    <sheet name="LD - T2" sheetId="5" r:id="rId9"/>
    <sheet name="LD - G5" sheetId="6" r:id="rId10"/>
    <sheet name="LD - T3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<sst xmlns="http://schemas.openxmlformats.org/spreadsheetml/2006/main" count="135" uniqueCount="89">
  <si>
    <t>Nombre de voyages et de nuitées en 2008 et 2019</t>
  </si>
  <si>
    <r>
      <t>Champ</t>
    </r>
    <r>
      <rPr>
        <sz val="10"/>
        <color theme="1"/>
        <rFont val="Calibri"/>
        <family val="2"/>
        <scheme val="minor"/>
      </rPr>
      <t xml:space="preserve"> : voyages des individus âgés de 6 ans ou plus résidant en France métropolitaine.</t>
    </r>
  </si>
  <si>
    <r>
      <t>Sources</t>
    </r>
    <r>
      <rPr>
        <sz val="10"/>
        <color theme="1"/>
        <rFont val="Calibri"/>
        <family val="2"/>
        <scheme val="minor"/>
      </rPr>
      <t xml:space="preserve"> : SDES, Enquête mobilité des personnes 2018–2019 ; Insee, Enquête nationale transports et déplacements 2007–2008 (SOeS / Insee / Inrets)</t>
    </r>
  </si>
  <si>
    <t>Voyages (en millions)</t>
  </si>
  <si>
    <t>Voyages /pers.</t>
  </si>
  <si>
    <t>Nuitées (en millions)</t>
  </si>
  <si>
    <t>Nuitées/pers.</t>
  </si>
  <si>
    <t>Répartition des voyages selon la distance au domicile, en 2008 et 2019</t>
  </si>
  <si>
    <t>En %</t>
  </si>
  <si>
    <r>
      <t>Champ</t>
    </r>
    <r>
      <rPr>
        <sz val="10"/>
        <color theme="1"/>
        <rFont val="Calibri"/>
        <family val="2"/>
        <scheme val="minor"/>
      </rPr>
      <t xml:space="preserve"> : voyages des individus âgés de 6 ans ou plus résidant en France métropolitaine. </t>
    </r>
  </si>
  <si>
    <t>Nb. Voyages</t>
  </si>
  <si>
    <t>Moins de 100 km</t>
  </si>
  <si>
    <t>100 - 200 km</t>
  </si>
  <si>
    <t>200 - 500 km</t>
  </si>
  <si>
    <t>500 - 900 km</t>
  </si>
  <si>
    <t>900 km et plus</t>
  </si>
  <si>
    <t>Voiture</t>
  </si>
  <si>
    <t>Train</t>
  </si>
  <si>
    <t>Avion</t>
  </si>
  <si>
    <t>Autre</t>
  </si>
  <si>
    <t>TOTAL</t>
  </si>
  <si>
    <t xml:space="preserve">Nombre de voyages par classe de distance et part modale en 2008 et 2019 </t>
  </si>
  <si>
    <t>Moins de 200 km</t>
  </si>
  <si>
    <t>Répartition des voyages en 2008 et 2019 selon la destination (en %)</t>
  </si>
  <si>
    <t>Répartition des voyages à l’étranger (hors DOM) en 2019 par grandes zones géographiques (en %)</t>
  </si>
  <si>
    <t>Etranger + DOM</t>
  </si>
  <si>
    <t>France métropolitaine</t>
  </si>
  <si>
    <t>Europe</t>
  </si>
  <si>
    <t>Afrique</t>
  </si>
  <si>
    <t>Amérique</t>
  </si>
  <si>
    <t>Asie Océanie</t>
  </si>
  <si>
    <t>Réparition des voyages et des nuitées en 2019, selon le motif</t>
  </si>
  <si>
    <t>Voyages</t>
  </si>
  <si>
    <t>Nuitées</t>
  </si>
  <si>
    <t>Nuitées/voy.</t>
  </si>
  <si>
    <t>En millions</t>
  </si>
  <si>
    <t>Professionnel</t>
  </si>
  <si>
    <t>Personnel</t>
  </si>
  <si>
    <t>dont visite à des proches</t>
  </si>
  <si>
    <t>dont vacances et résidence secondaire ou occasionnelle</t>
  </si>
  <si>
    <t>dont loisirs</t>
  </si>
  <si>
    <t>dont autre</t>
  </si>
  <si>
    <t>Total</t>
  </si>
  <si>
    <t>Répartition des modes des voyages personnels par mode en 2008 et 2019</t>
  </si>
  <si>
    <t xml:space="preserve">Train </t>
  </si>
  <si>
    <t>Répartition modale des voyages personnels par classe d’âge</t>
  </si>
  <si>
    <t>% modes</t>
  </si>
  <si>
    <t>Moins de 18 ans</t>
  </si>
  <si>
    <t>19-24 ans</t>
  </si>
  <si>
    <t>25-34 ans</t>
  </si>
  <si>
    <t>35-44 ans</t>
  </si>
  <si>
    <t>45-54 ans</t>
  </si>
  <si>
    <t>55 ans et plus</t>
  </si>
  <si>
    <r>
      <t>5,2</t>
    </r>
    <r>
      <rPr>
        <sz val="8"/>
        <color theme="1"/>
        <rFont val="Calibri"/>
        <family val="2"/>
        <scheme val="minor"/>
      </rPr>
      <t> </t>
    </r>
  </si>
  <si>
    <t>Évolution des parts des modes de transport (en nombre de déplacements) entre 2008 et 2019</t>
  </si>
  <si>
    <t>en %</t>
  </si>
  <si>
    <t>Marche</t>
  </si>
  <si>
    <t>Transports en commun</t>
  </si>
  <si>
    <t>Vélo</t>
  </si>
  <si>
    <t>Champ : déplacements des individus âgés de 6 ans ou plus résidant en France métropolitaine.</t>
  </si>
  <si>
    <t>Lecture : les transports en commun sont le principal mode de transport utilisé pour 9,1% des déplacements.</t>
  </si>
  <si>
    <t xml:space="preserve">Sources : SDES, Enquête mobilité des personnes 2018–2019 ; Insee, Enquête nationale transports et déplacements 2007–2008 (SOeS – Insee – Inrets). </t>
  </si>
  <si>
    <t>Évolution des parts des modes de transport (en nombre de déplacements) par tranches d’unités urbaines entre 2008 et 2019</t>
  </si>
  <si>
    <t>en%</t>
  </si>
  <si>
    <t>Rural</t>
  </si>
  <si>
    <t>Agglo. &lt; 20k hab.</t>
  </si>
  <si>
    <t>Agglo. 20k - 100k hab.</t>
  </si>
  <si>
    <t>Agglo. 100k - 2M hab.</t>
  </si>
  <si>
    <t>Agglo. Parisienne</t>
  </si>
  <si>
    <t>Parts des modes de transport (en nombre de déplacements) selon le genre en 2019</t>
  </si>
  <si>
    <t>Hommes</t>
  </si>
  <si>
    <t>Femmes</t>
  </si>
  <si>
    <t>Source : SDES, Enquête mobilité des personnes 2018–2019 ; Insee</t>
  </si>
  <si>
    <t>Évolution du budget temps quotidien, en minutes, par classe d’âge entre 2008 et 2019</t>
  </si>
  <si>
    <t>en min.</t>
  </si>
  <si>
    <t>2008</t>
  </si>
  <si>
    <t>2019</t>
  </si>
  <si>
    <t>6 - 9 ans</t>
  </si>
  <si>
    <t>10 - 14 ans</t>
  </si>
  <si>
    <t>15 - 18 ans</t>
  </si>
  <si>
    <t>19 - 24 ans</t>
  </si>
  <si>
    <t>25 - 34 ans</t>
  </si>
  <si>
    <t>35 - 44 ans</t>
  </si>
  <si>
    <t>45 - 54 ans</t>
  </si>
  <si>
    <t>55 - 64 ans</t>
  </si>
  <si>
    <t>65 - 74 ans</t>
  </si>
  <si>
    <t>75 ans et +</t>
  </si>
  <si>
    <t>Champ : déplacement des individus âgés de 6 ans ou plus résidant en France métropolitaine.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</si>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</sst>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0" fillId="0" borderId="0" xfId="0" applyNumberFormat="1"/>
    <xf numFmtId="164" fontId="0" fillId="0" borderId="9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0" fillId="0" borderId="9" xfId="0" applyNumberFormat="1" applyBorder="1"/>
    <xf numFmtId="0" fontId="1" fillId="0" borderId="9" xfId="0" applyFont="1" applyBorder="1"/>
    <xf numFmtId="0" fontId="1" fillId="0" borderId="0" xfId="0" applyFont="1"/>
    <xf numFmtId="0" fontId="1" fillId="4" borderId="9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7" fillId="3" borderId="3" xfId="0" applyNumberFormat="1" applyFont="1" applyFill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6" fillId="0" borderId="3" xfId="0" applyFont="1" applyBorder="1" applyAlignment="1">
      <alignment horizontal="right" vertical="center"/>
    </xf>
    <xf numFmtId="0" fontId="0" fillId="0" borderId="13" xfId="0" applyBorder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0" fillId="0" borderId="13" xfId="0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7" fillId="0" borderId="12" xfId="0" applyFont="1" applyBorder="1" applyAlignment="1">
      <alignment vertical="center"/>
    </xf>
    <xf numFmtId="0" fontId="6" fillId="3" borderId="3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right" vertical="center"/>
    </xf>
    <xf numFmtId="4" fontId="6" fillId="3" borderId="3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3" borderId="1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32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7577044303159E-2"/>
          <c:y val="9.5426679503071946E-2"/>
          <c:w val="0.85949272322694825"/>
          <c:h val="0.677899305902478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'ML - G1'!$B$3</c:f>
              <c:strCache>
                <c:ptCount val="1"/>
                <c:pt idx="0">
                  <c:v>Voiture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1E-40FE-8F1A-9EEE3D759F89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1E-40FE-8F1A-9EEE3D759F8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1E-40FE-8F1A-9EEE3D759F89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1E-40FE-8F1A-9EEE3D759F89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1E-40FE-8F1A-9EEE3D759F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11E-40FE-8F1A-9EEE3D759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G1'!$A$4:$A$5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'ML - G1'!$B$4:$B$5</c:f>
              <c:numCache>
                <c:formatCode>General</c:formatCode>
                <c:ptCount val="2"/>
                <c:pt idx="0">
                  <c:v>62.8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1E-40FE-8F1A-9EEE3D759F89}"/>
            </c:ext>
          </c:extLst>
        </c:ser>
        <c:ser>
          <c:idx val="1"/>
          <c:order val="1"/>
          <c:tx>
            <c:strRef>
              <c:f>'ML - G1'!$C$3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11E-40FE-8F1A-9EEE3D759F89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11E-40FE-8F1A-9EEE3D759F89}"/>
              </c:ext>
            </c:extLst>
          </c:dPt>
          <c:dPt>
            <c:idx val="6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11E-40FE-8F1A-9EEE3D759F89}"/>
              </c:ext>
            </c:extLst>
          </c:dPt>
          <c:dPt>
            <c:idx val="9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11E-40FE-8F1A-9EEE3D759F8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1E-40FE-8F1A-9EEE3D759F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11E-40FE-8F1A-9EEE3D759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G1'!$A$4:$A$5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'ML - G1'!$C$4:$C$5</c:f>
              <c:numCache>
                <c:formatCode>General</c:formatCode>
                <c:ptCount val="2"/>
                <c:pt idx="0">
                  <c:v>23.7</c:v>
                </c:pt>
                <c:pt idx="1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11E-40FE-8F1A-9EEE3D759F89}"/>
            </c:ext>
          </c:extLst>
        </c:ser>
        <c:ser>
          <c:idx val="2"/>
          <c:order val="2"/>
          <c:tx>
            <c:strRef>
              <c:f>'ML - G1'!$D$3</c:f>
              <c:strCache>
                <c:ptCount val="1"/>
                <c:pt idx="0">
                  <c:v>Transports en commun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11E-40FE-8F1A-9EEE3D759F8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11E-40FE-8F1A-9EEE3D759F8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11E-40FE-8F1A-9EEE3D759F8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11E-40FE-8F1A-9EEE3D759F89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11E-40FE-8F1A-9EEE3D759F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E11E-40FE-8F1A-9EEE3D759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G1'!$A$4:$A$5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'ML - G1'!$D$4:$D$5</c:f>
              <c:numCache>
                <c:formatCode>General</c:formatCode>
                <c:ptCount val="2"/>
                <c:pt idx="0">
                  <c:v>9.1</c:v>
                </c:pt>
                <c:pt idx="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11E-40FE-8F1A-9EEE3D759F89}"/>
            </c:ext>
          </c:extLst>
        </c:ser>
        <c:ser>
          <c:idx val="3"/>
          <c:order val="3"/>
          <c:tx>
            <c:strRef>
              <c:f>'ML - G1'!$E$3</c:f>
              <c:strCache>
                <c:ptCount val="1"/>
                <c:pt idx="0">
                  <c:v>Vélo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176560121765601E-2"/>
                  <c:y val="0.14349775784753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E11E-40FE-8F1A-9EEE3D759F89}"/>
                </c:ext>
              </c:extLst>
            </c:dLbl>
            <c:dLbl>
              <c:idx val="1"/>
              <c:layout>
                <c:manualLayout>
                  <c:x val="-1.2479201331114961E-2"/>
                  <c:y val="0.14947683109118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E11E-40FE-8F1A-9EEE3D759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G1'!$A$4:$A$5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'ML - G1'!$E$4:$E$5</c:f>
              <c:numCache>
                <c:formatCode>General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11E-40FE-8F1A-9EEE3D759F89}"/>
            </c:ext>
          </c:extLst>
        </c:ser>
        <c:ser>
          <c:idx val="4"/>
          <c:order val="4"/>
          <c:tx>
            <c:strRef>
              <c:f>'ML - G1'!$F$3</c:f>
              <c:strCache>
                <c:ptCount val="1"/>
                <c:pt idx="0">
                  <c:v>Autre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11E-40FE-8F1A-9EEE3D759F8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1E-40FE-8F1A-9EEE3D759F89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11E-40FE-8F1A-9EEE3D759F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11E-40FE-8F1A-9EEE3D759F89}"/>
              </c:ext>
            </c:extLst>
          </c:dPt>
          <c:cat>
            <c:numRef>
              <c:f>'ML - G1'!$A$4:$A$5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'ML - G1'!$F$4:$F$5</c:f>
              <c:numCache>
                <c:formatCode>General</c:formatCode>
                <c:ptCount val="2"/>
                <c:pt idx="0">
                  <c:v>1.7000000000000028</c:v>
                </c:pt>
                <c:pt idx="1">
                  <c:v>1.9000000000000057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11E-40FE-8F1A-9EEE3D75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882080"/>
        <c:axId val="930879584"/>
      </c:barChart>
      <c:catAx>
        <c:axId val="9308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879584"/>
        <c:crosses val="autoZero"/>
        <c:auto val="1"/>
        <c:lblAlgn val="ctr"/>
        <c:lblOffset val="100"/>
        <c:noMultiLvlLbl val="0"/>
      </c:catAx>
      <c:valAx>
        <c:axId val="9308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8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770225477223009E-2"/>
          <c:y val="0.91991167648039107"/>
          <c:w val="0.96597337770382696"/>
          <c:h val="6.8176669903010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'LD - G5'!$B$4</c:f>
              <c:strCache>
                <c:ptCount val="1"/>
                <c:pt idx="0">
                  <c:v>Voiture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G5'!$A$5:$A$6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G5'!$B$5:$B$6</c:f>
              <c:numCache>
                <c:formatCode>#\ ##0.0</c:formatCode>
                <c:ptCount val="2"/>
                <c:pt idx="0">
                  <c:v>74.599999999999994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850-8103-6B70ECEA8805}"/>
            </c:ext>
          </c:extLst>
        </c:ser>
        <c:ser>
          <c:idx val="1"/>
          <c:order val="1"/>
          <c:tx>
            <c:strRef>
              <c:f>'LD - G5'!$C$4</c:f>
              <c:strCache>
                <c:ptCount val="1"/>
                <c:pt idx="0">
                  <c:v>Train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G5'!$A$5:$A$6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G5'!$C$5:$C$6</c:f>
              <c:numCache>
                <c:formatCode>#\ ##0.0</c:formatCode>
                <c:ptCount val="2"/>
                <c:pt idx="0">
                  <c:v>11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D-4850-8103-6B70ECEA8805}"/>
            </c:ext>
          </c:extLst>
        </c:ser>
        <c:ser>
          <c:idx val="2"/>
          <c:order val="2"/>
          <c:tx>
            <c:strRef>
              <c:f>'LD - G5'!$D$4</c:f>
              <c:strCache>
                <c:ptCount val="1"/>
                <c:pt idx="0">
                  <c:v>Avion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G5'!$A$5:$A$6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G5'!$D$5:$D$6</c:f>
              <c:numCache>
                <c:formatCode>#\ ##0.0</c:formatCode>
                <c:ptCount val="2"/>
                <c:pt idx="0">
                  <c:v>9.6999999999999993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850-8103-6B70ECEA8805}"/>
            </c:ext>
          </c:extLst>
        </c:ser>
        <c:ser>
          <c:idx val="3"/>
          <c:order val="3"/>
          <c:tx>
            <c:strRef>
              <c:f>'LD - G5'!$E$4</c:f>
              <c:strCache>
                <c:ptCount val="1"/>
                <c:pt idx="0">
                  <c:v>Autre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'LD - G5'!$A$5:$A$6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G5'!$E$5:$E$6</c:f>
              <c:numCache>
                <c:formatCode>#\ ##0.0</c:formatCode>
                <c:ptCount val="2"/>
                <c:pt idx="0">
                  <c:v>4.7</c:v>
                </c:pt>
                <c:pt idx="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D-4850-8103-6B70ECEA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902368"/>
        <c:axId val="944899040"/>
      </c:barChart>
      <c:catAx>
        <c:axId val="94490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899040"/>
        <c:crosses val="autoZero"/>
        <c:auto val="1"/>
        <c:lblAlgn val="ctr"/>
        <c:lblOffset val="100"/>
        <c:noMultiLvlLbl val="0"/>
      </c:catAx>
      <c:valAx>
        <c:axId val="9448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9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8126649076517E-2"/>
          <c:y val="0.12939699416553821"/>
          <c:w val="0.92853373539389372"/>
          <c:h val="0.726683718675293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'ML - G2'!$C$3</c:f>
              <c:strCache>
                <c:ptCount val="1"/>
                <c:pt idx="0">
                  <c:v>Voiture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8D-41F0-96DE-76949B351D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8D-41F0-96DE-76949B351D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8D-41F0-96DE-76949B351D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8D-41F0-96DE-76949B351D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8D-41F0-96DE-76949B351D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8D-41F0-96DE-76949B351D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8D-41F0-96DE-76949B351D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8D-41F0-96DE-76949B351D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08D-41F0-96DE-76949B351DAB}"/>
              </c:ext>
            </c:extLst>
          </c:dPt>
          <c:dLbls>
            <c:dLbl>
              <c:idx val="1"/>
              <c:layout>
                <c:manualLayout>
                  <c:x val="4.343720491029273E-2"/>
                  <c:y val="-6.39899530455455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08D-41F0-96DE-76949B351DAB}"/>
                </c:ext>
              </c:extLst>
            </c:dLbl>
            <c:dLbl>
              <c:idx val="4"/>
              <c:layout>
                <c:manualLayout>
                  <c:x val="3.966005665722379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08D-41F0-96DE-76949B351DAB}"/>
                </c:ext>
              </c:extLst>
            </c:dLbl>
            <c:dLbl>
              <c:idx val="7"/>
              <c:layout>
                <c:manualLayout>
                  <c:x val="3.588290840415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08D-41F0-96DE-76949B351DAB}"/>
                </c:ext>
              </c:extLst>
            </c:dLbl>
            <c:dLbl>
              <c:idx val="10"/>
              <c:layout>
                <c:manualLayout>
                  <c:x val="3.588290840415472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08D-41F0-96DE-76949B351DAB}"/>
                </c:ext>
              </c:extLst>
            </c:dLbl>
            <c:dLbl>
              <c:idx val="13"/>
              <c:layout>
                <c:manualLayout>
                  <c:x val="5.099150141643059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08D-41F0-96DE-76949B351D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G2'!$B$4:$B$18</c:f>
              <c:numCache>
                <c:formatCode>General</c:formatCode>
                <c:ptCount val="15"/>
                <c:pt idx="0">
                  <c:v>2008</c:v>
                </c:pt>
                <c:pt idx="1">
                  <c:v>2019</c:v>
                </c:pt>
                <c:pt idx="3">
                  <c:v>2008</c:v>
                </c:pt>
                <c:pt idx="4">
                  <c:v>2019</c:v>
                </c:pt>
                <c:pt idx="6">
                  <c:v>2008</c:v>
                </c:pt>
                <c:pt idx="7">
                  <c:v>2019</c:v>
                </c:pt>
                <c:pt idx="9">
                  <c:v>2008</c:v>
                </c:pt>
                <c:pt idx="10">
                  <c:v>2019</c:v>
                </c:pt>
                <c:pt idx="12">
                  <c:v>2008</c:v>
                </c:pt>
                <c:pt idx="13">
                  <c:v>2019</c:v>
                </c:pt>
              </c:numCache>
            </c:numRef>
          </c:cat>
          <c:val>
            <c:numRef>
              <c:f>'ML - G2'!$C$4:$C$17</c:f>
              <c:numCache>
                <c:formatCode>General</c:formatCode>
                <c:ptCount val="14"/>
                <c:pt idx="0">
                  <c:v>80.8</c:v>
                </c:pt>
                <c:pt idx="1">
                  <c:v>79.5</c:v>
                </c:pt>
                <c:pt idx="3">
                  <c:v>72.7</c:v>
                </c:pt>
                <c:pt idx="4">
                  <c:v>73.2</c:v>
                </c:pt>
                <c:pt idx="6">
                  <c:v>69</c:v>
                </c:pt>
                <c:pt idx="7">
                  <c:v>66.099999999999994</c:v>
                </c:pt>
                <c:pt idx="9">
                  <c:v>61.9</c:v>
                </c:pt>
                <c:pt idx="10">
                  <c:v>58.5</c:v>
                </c:pt>
                <c:pt idx="12">
                  <c:v>41.5</c:v>
                </c:pt>
                <c:pt idx="1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8D-41F0-96DE-76949B351DAB}"/>
            </c:ext>
          </c:extLst>
        </c:ser>
        <c:ser>
          <c:idx val="1"/>
          <c:order val="1"/>
          <c:tx>
            <c:strRef>
              <c:f>'ML - G2'!$D$3</c:f>
              <c:strCache>
                <c:ptCount val="1"/>
                <c:pt idx="0">
                  <c:v>Marche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08D-41F0-96DE-76949B351D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08D-41F0-96DE-76949B351D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08D-41F0-96DE-76949B351D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08D-41F0-96DE-76949B351D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08D-41F0-96DE-76949B351D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08D-41F0-96DE-76949B351D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08D-41F0-96DE-76949B351D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08D-41F0-96DE-76949B351D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08D-41F0-96DE-76949B351DAB}"/>
              </c:ext>
            </c:extLst>
          </c:dPt>
          <c:dLbls>
            <c:dLbl>
              <c:idx val="1"/>
              <c:layout>
                <c:manualLayout>
                  <c:x val="4.5325779036827198E-2"/>
                  <c:y val="6.9808027923211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808D-41F0-96DE-76949B351DAB}"/>
                </c:ext>
              </c:extLst>
            </c:dLbl>
            <c:dLbl>
              <c:idx val="4"/>
              <c:layout>
                <c:manualLayout>
                  <c:x val="3.9660056657223795E-2"/>
                  <c:y val="1.0471204188481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808D-41F0-96DE-76949B351DAB}"/>
                </c:ext>
              </c:extLst>
            </c:dLbl>
            <c:dLbl>
              <c:idx val="7"/>
              <c:layout>
                <c:manualLayout>
                  <c:x val="4.7214353163361665E-2"/>
                  <c:y val="1.0471204188481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808D-41F0-96DE-76949B351DAB}"/>
                </c:ext>
              </c:extLst>
            </c:dLbl>
            <c:dLbl>
              <c:idx val="10"/>
              <c:layout>
                <c:manualLayout>
                  <c:x val="3.9660056657223657E-2"/>
                  <c:y val="1.0471204188481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808D-41F0-96DE-76949B351DAB}"/>
                </c:ext>
              </c:extLst>
            </c:dLbl>
            <c:dLbl>
              <c:idx val="13"/>
              <c:layout>
                <c:manualLayout>
                  <c:x val="4.343720491029273E-2"/>
                  <c:y val="-6.39899530455455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808D-41F0-96DE-76949B351D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G2'!$B$4:$B$18</c:f>
              <c:numCache>
                <c:formatCode>General</c:formatCode>
                <c:ptCount val="15"/>
                <c:pt idx="0">
                  <c:v>2008</c:v>
                </c:pt>
                <c:pt idx="1">
                  <c:v>2019</c:v>
                </c:pt>
                <c:pt idx="3">
                  <c:v>2008</c:v>
                </c:pt>
                <c:pt idx="4">
                  <c:v>2019</c:v>
                </c:pt>
                <c:pt idx="6">
                  <c:v>2008</c:v>
                </c:pt>
                <c:pt idx="7">
                  <c:v>2019</c:v>
                </c:pt>
                <c:pt idx="9">
                  <c:v>2008</c:v>
                </c:pt>
                <c:pt idx="10">
                  <c:v>2019</c:v>
                </c:pt>
                <c:pt idx="12">
                  <c:v>2008</c:v>
                </c:pt>
                <c:pt idx="13">
                  <c:v>2019</c:v>
                </c:pt>
              </c:numCache>
            </c:numRef>
          </c:cat>
          <c:val>
            <c:numRef>
              <c:f>'ML - G2'!$D$4:$D$18</c:f>
              <c:numCache>
                <c:formatCode>General</c:formatCode>
                <c:ptCount val="15"/>
                <c:pt idx="0">
                  <c:v>11.4</c:v>
                </c:pt>
                <c:pt idx="1">
                  <c:v>12.8</c:v>
                </c:pt>
                <c:pt idx="3">
                  <c:v>19.8</c:v>
                </c:pt>
                <c:pt idx="4">
                  <c:v>18.899999999999999</c:v>
                </c:pt>
                <c:pt idx="6">
                  <c:v>22.7</c:v>
                </c:pt>
                <c:pt idx="7">
                  <c:v>25.6</c:v>
                </c:pt>
                <c:pt idx="9">
                  <c:v>25.3</c:v>
                </c:pt>
                <c:pt idx="10">
                  <c:v>26.2</c:v>
                </c:pt>
                <c:pt idx="12">
                  <c:v>34.1</c:v>
                </c:pt>
                <c:pt idx="13" formatCode="0.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08D-41F0-96DE-76949B351DAB}"/>
            </c:ext>
          </c:extLst>
        </c:ser>
        <c:ser>
          <c:idx val="2"/>
          <c:order val="2"/>
          <c:tx>
            <c:strRef>
              <c:f>'ML - G2'!$E$3</c:f>
              <c:strCache>
                <c:ptCount val="1"/>
                <c:pt idx="0">
                  <c:v>Transports en commun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08D-41F0-96DE-76949B351D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08D-41F0-96DE-76949B351D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08D-41F0-96DE-76949B351D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08D-41F0-96DE-76949B351D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08D-41F0-96DE-76949B351D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08D-41F0-96DE-76949B351DA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08D-41F0-96DE-76949B351D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08D-41F0-96DE-76949B351DA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08D-41F0-96DE-76949B351DA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08D-41F0-96DE-76949B351DAB}"/>
                </c:ext>
              </c:extLst>
            </c:dLbl>
            <c:dLbl>
              <c:idx val="1"/>
              <c:layout>
                <c:manualLayout>
                  <c:x val="4.3437204910292695E-2"/>
                  <c:y val="1.0471204188481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808D-41F0-96DE-76949B351DA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08D-41F0-96DE-76949B351DAB}"/>
                </c:ext>
              </c:extLst>
            </c:dLbl>
            <c:dLbl>
              <c:idx val="4"/>
              <c:layout>
                <c:manualLayout>
                  <c:x val="3.7771482530689328E-2"/>
                  <c:y val="1.3961605584642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808D-41F0-96DE-76949B351DA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08D-41F0-96DE-76949B351DAB}"/>
                </c:ext>
              </c:extLst>
            </c:dLbl>
            <c:dLbl>
              <c:idx val="7"/>
              <c:layout>
                <c:manualLayout>
                  <c:x val="3.9660056657223726E-2"/>
                  <c:y val="3.8394415357766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808D-41F0-96DE-76949B351DA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08D-41F0-96DE-76949B351DAB}"/>
                </c:ext>
              </c:extLst>
            </c:dLbl>
            <c:dLbl>
              <c:idx val="10"/>
              <c:layout>
                <c:manualLayout>
                  <c:x val="3.39943342776204E-2"/>
                  <c:y val="1.3961605584642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808D-41F0-96DE-76949B351DA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08D-41F0-96DE-76949B351DAB}"/>
                </c:ext>
              </c:extLst>
            </c:dLbl>
            <c:dLbl>
              <c:idx val="13"/>
              <c:layout>
                <c:manualLayout>
                  <c:x val="4.5325779036827198E-2"/>
                  <c:y val="3.490401396160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808D-41F0-96DE-76949B351D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'ML - G2'!$B$4:$B$18</c:f>
              <c:numCache>
                <c:formatCode>General</c:formatCode>
                <c:ptCount val="15"/>
                <c:pt idx="0">
                  <c:v>2008</c:v>
                </c:pt>
                <c:pt idx="1">
                  <c:v>2019</c:v>
                </c:pt>
                <c:pt idx="3">
                  <c:v>2008</c:v>
                </c:pt>
                <c:pt idx="4">
                  <c:v>2019</c:v>
                </c:pt>
                <c:pt idx="6">
                  <c:v>2008</c:v>
                </c:pt>
                <c:pt idx="7">
                  <c:v>2019</c:v>
                </c:pt>
                <c:pt idx="9">
                  <c:v>2008</c:v>
                </c:pt>
                <c:pt idx="10">
                  <c:v>2019</c:v>
                </c:pt>
                <c:pt idx="12">
                  <c:v>2008</c:v>
                </c:pt>
                <c:pt idx="13">
                  <c:v>2019</c:v>
                </c:pt>
              </c:numCache>
            </c:numRef>
          </c:cat>
          <c:val>
            <c:numRef>
              <c:f>'ML - G2'!$E$4:$E$18</c:f>
              <c:numCache>
                <c:formatCode>General</c:formatCode>
                <c:ptCount val="15"/>
                <c:pt idx="0">
                  <c:v>3.7</c:v>
                </c:pt>
                <c:pt idx="1">
                  <c:v>3.3</c:v>
                </c:pt>
                <c:pt idx="3">
                  <c:v>2.8</c:v>
                </c:pt>
                <c:pt idx="4">
                  <c:v>3.7</c:v>
                </c:pt>
                <c:pt idx="6">
                  <c:v>4.0999999999999996</c:v>
                </c:pt>
                <c:pt idx="7" formatCode="0.0">
                  <c:v>5</c:v>
                </c:pt>
                <c:pt idx="9">
                  <c:v>7.3</c:v>
                </c:pt>
                <c:pt idx="10">
                  <c:v>10</c:v>
                </c:pt>
                <c:pt idx="12">
                  <c:v>20</c:v>
                </c:pt>
                <c:pt idx="1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08D-41F0-96DE-76949B351DAB}"/>
            </c:ext>
          </c:extLst>
        </c:ser>
        <c:ser>
          <c:idx val="3"/>
          <c:order val="3"/>
          <c:tx>
            <c:strRef>
              <c:f>'ML - G2'!$F$3</c:f>
              <c:strCache>
                <c:ptCount val="1"/>
                <c:pt idx="0">
                  <c:v>Vélo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'ML - G2'!$B$4:$B$18</c:f>
              <c:numCache>
                <c:formatCode>General</c:formatCode>
                <c:ptCount val="15"/>
                <c:pt idx="0">
                  <c:v>2008</c:v>
                </c:pt>
                <c:pt idx="1">
                  <c:v>2019</c:v>
                </c:pt>
                <c:pt idx="3">
                  <c:v>2008</c:v>
                </c:pt>
                <c:pt idx="4">
                  <c:v>2019</c:v>
                </c:pt>
                <c:pt idx="6">
                  <c:v>2008</c:v>
                </c:pt>
                <c:pt idx="7">
                  <c:v>2019</c:v>
                </c:pt>
                <c:pt idx="9">
                  <c:v>2008</c:v>
                </c:pt>
                <c:pt idx="10">
                  <c:v>2019</c:v>
                </c:pt>
                <c:pt idx="12">
                  <c:v>2008</c:v>
                </c:pt>
                <c:pt idx="13">
                  <c:v>2019</c:v>
                </c:pt>
              </c:numCache>
            </c:numRef>
          </c:cat>
          <c:val>
            <c:numRef>
              <c:f>'ML - G2'!$F$4:$F$18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3">
                  <c:v>3.8</c:v>
                </c:pt>
                <c:pt idx="4">
                  <c:v>2.9</c:v>
                </c:pt>
                <c:pt idx="6">
                  <c:v>2.8</c:v>
                </c:pt>
                <c:pt idx="7">
                  <c:v>2.7</c:v>
                </c:pt>
                <c:pt idx="9">
                  <c:v>3</c:v>
                </c:pt>
                <c:pt idx="10">
                  <c:v>3.2</c:v>
                </c:pt>
                <c:pt idx="12">
                  <c:v>2.2999999999999998</c:v>
                </c:pt>
                <c:pt idx="1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08D-41F0-96DE-76949B351DAB}"/>
            </c:ext>
          </c:extLst>
        </c:ser>
        <c:ser>
          <c:idx val="4"/>
          <c:order val="4"/>
          <c:tx>
            <c:strRef>
              <c:f>'ML - G2'!$G$3</c:f>
              <c:strCache>
                <c:ptCount val="1"/>
                <c:pt idx="0">
                  <c:v>Autre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'ML - G2'!$B$4:$B$18</c:f>
              <c:numCache>
                <c:formatCode>General</c:formatCode>
                <c:ptCount val="15"/>
                <c:pt idx="0">
                  <c:v>2008</c:v>
                </c:pt>
                <c:pt idx="1">
                  <c:v>2019</c:v>
                </c:pt>
                <c:pt idx="3">
                  <c:v>2008</c:v>
                </c:pt>
                <c:pt idx="4">
                  <c:v>2019</c:v>
                </c:pt>
                <c:pt idx="6">
                  <c:v>2008</c:v>
                </c:pt>
                <c:pt idx="7">
                  <c:v>2019</c:v>
                </c:pt>
                <c:pt idx="9">
                  <c:v>2008</c:v>
                </c:pt>
                <c:pt idx="10">
                  <c:v>2019</c:v>
                </c:pt>
                <c:pt idx="12">
                  <c:v>2008</c:v>
                </c:pt>
                <c:pt idx="13">
                  <c:v>2019</c:v>
                </c:pt>
              </c:numCache>
            </c:numRef>
          </c:cat>
          <c:val>
            <c:numRef>
              <c:f>'ML - G2'!$G$4:$G$18</c:f>
              <c:numCache>
                <c:formatCode>General</c:formatCode>
                <c:ptCount val="15"/>
                <c:pt idx="0">
                  <c:v>1.8999999999999915</c:v>
                </c:pt>
                <c:pt idx="1">
                  <c:v>2.2000000000000002</c:v>
                </c:pt>
                <c:pt idx="3">
                  <c:v>0.90000000000000568</c:v>
                </c:pt>
                <c:pt idx="4">
                  <c:v>1.2999999999999972</c:v>
                </c:pt>
                <c:pt idx="6">
                  <c:v>1.4000000000000057</c:v>
                </c:pt>
                <c:pt idx="7">
                  <c:v>0.69999999999998863</c:v>
                </c:pt>
                <c:pt idx="9">
                  <c:v>2.5</c:v>
                </c:pt>
                <c:pt idx="10">
                  <c:v>2.1000000000000085</c:v>
                </c:pt>
                <c:pt idx="12">
                  <c:v>2.1000000000000085</c:v>
                </c:pt>
                <c:pt idx="1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08D-41F0-96DE-76949B35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882080"/>
        <c:axId val="930879584"/>
      </c:barChart>
      <c:catAx>
        <c:axId val="9308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879584"/>
        <c:crosses val="autoZero"/>
        <c:auto val="1"/>
        <c:lblAlgn val="ctr"/>
        <c:lblOffset val="100"/>
        <c:noMultiLvlLbl val="0"/>
      </c:catAx>
      <c:valAx>
        <c:axId val="9308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08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785304614700923E-2"/>
          <c:y val="0.91991167648039107"/>
          <c:w val="0.91822480523267924"/>
          <c:h val="7.7147565993772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0602636534845"/>
          <c:y val="1.545893719806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35615463321322"/>
          <c:y val="0.11242512077294686"/>
          <c:w val="0.77885077924581458"/>
          <c:h val="0.79916862566092284"/>
        </c:manualLayout>
      </c:layout>
      <c:pieChart>
        <c:varyColors val="1"/>
        <c:ser>
          <c:idx val="0"/>
          <c:order val="0"/>
          <c:tx>
            <c:strRef>
              <c:f>'ML - G3 - G4'!$B$3</c:f>
              <c:strCache>
                <c:ptCount val="1"/>
                <c:pt idx="0">
                  <c:v>Hommes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F3-4302-B77A-C46B573664C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F3-4302-B77A-C46B573664C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F3-4302-B77A-C46B573664C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F3-4302-B77A-C46B573664C5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F3-4302-B77A-C46B573664C5}"/>
              </c:ext>
            </c:extLst>
          </c:dPt>
          <c:dLbls>
            <c:dLbl>
              <c:idx val="0"/>
              <c:layout>
                <c:manualLayout>
                  <c:x val="-4.5903880658985423E-2"/>
                  <c:y val="1.0078435847692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EF3-4302-B77A-C46B573664C5}"/>
                </c:ext>
              </c:extLst>
            </c:dLbl>
            <c:dLbl>
              <c:idx val="1"/>
              <c:layout>
                <c:manualLayout>
                  <c:x val="-1.9501460622506933E-2"/>
                  <c:y val="1.7460686979344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EF3-4302-B77A-C46B573664C5}"/>
                </c:ext>
              </c:extLst>
            </c:dLbl>
            <c:dLbl>
              <c:idx val="2"/>
              <c:layout>
                <c:manualLayout>
                  <c:x val="-1.3727977744459705E-3"/>
                  <c:y val="1.1688523036369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EF3-4302-B77A-C46B573664C5}"/>
                </c:ext>
              </c:extLst>
            </c:dLbl>
            <c:dLbl>
              <c:idx val="3"/>
              <c:layout>
                <c:manualLayout>
                  <c:x val="-9.8650618073539333E-3"/>
                  <c:y val="1.611285075852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EF3-4302-B77A-C46B573664C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3-4302-B77A-C46B57366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'ML - G3 - G4'!$A$4:$A$8</c:f>
              <c:strCache>
                <c:ptCount val="5"/>
                <c:pt idx="0">
                  <c:v>Voiture</c:v>
                </c:pt>
                <c:pt idx="1">
                  <c:v>Marche</c:v>
                </c:pt>
                <c:pt idx="2">
                  <c:v>Transports en commun</c:v>
                </c:pt>
                <c:pt idx="3">
                  <c:v>Vélo</c:v>
                </c:pt>
                <c:pt idx="4">
                  <c:v>Autre</c:v>
                </c:pt>
              </c:strCache>
            </c:strRef>
          </c:cat>
          <c:val>
            <c:numRef>
              <c:f>'ML - G3 - G4'!$B$4:$B$8</c:f>
              <c:numCache>
                <c:formatCode>General</c:formatCode>
                <c:ptCount val="5"/>
                <c:pt idx="0">
                  <c:v>63.8</c:v>
                </c:pt>
                <c:pt idx="1">
                  <c:v>21.2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F3-4302-B77A-C46B573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229510259286829E-2"/>
          <c:y val="0.91545850091473069"/>
          <c:w val="0.9387008048760882"/>
          <c:h val="8.4541499085269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0602636534845"/>
          <c:y val="1.545893719806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635615463321322"/>
          <c:y val="0.11242512077294686"/>
          <c:w val="0.77885077924581458"/>
          <c:h val="0.79916862566092284"/>
        </c:manualLayout>
      </c:layout>
      <c:pieChart>
        <c:varyColors val="1"/>
        <c:ser>
          <c:idx val="0"/>
          <c:order val="0"/>
          <c:tx>
            <c:strRef>
              <c:f>'ML - G3 - G4'!$C$3</c:f>
              <c:strCache>
                <c:ptCount val="1"/>
                <c:pt idx="0">
                  <c:v>Femmes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F2-4D5D-8AE4-9C94CC33177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F2-4D5D-8AE4-9C94CC33177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F2-4D5D-8AE4-9C94CC33177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F2-4D5D-8AE4-9C94CC331779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F2-4D5D-8AE4-9C94CC331779}"/>
              </c:ext>
            </c:extLst>
          </c:dPt>
          <c:dLbls>
            <c:dLbl>
              <c:idx val="0"/>
              <c:layout>
                <c:manualLayout>
                  <c:x val="-4.3988640037554975E-2"/>
                  <c:y val="4.5657997979859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3F2-4D5D-8AE4-9C94CC331779}"/>
                </c:ext>
              </c:extLst>
            </c:dLbl>
            <c:dLbl>
              <c:idx val="1"/>
              <c:layout>
                <c:manualLayout>
                  <c:x val="1.2676549029510023E-2"/>
                  <c:y val="4.5650411614508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3F2-4D5D-8AE4-9C94CC331779}"/>
                </c:ext>
              </c:extLst>
            </c:dLbl>
            <c:dLbl>
              <c:idx val="2"/>
              <c:layout>
                <c:manualLayout>
                  <c:x val="-2.958640347955524E-2"/>
                  <c:y val="7.7867176470418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3F2-4D5D-8AE4-9C94CC331779}"/>
                </c:ext>
              </c:extLst>
            </c:dLbl>
            <c:dLbl>
              <c:idx val="3"/>
              <c:layout>
                <c:manualLayout>
                  <c:x val="-0.14314033975955467"/>
                  <c:y val="2.2642049272359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3F2-4D5D-8AE4-9C94CC33177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F2-4D5D-8AE4-9C94CC331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'ML - G3 - G4'!$A$4:$A$8</c:f>
              <c:strCache>
                <c:ptCount val="5"/>
                <c:pt idx="0">
                  <c:v>Voiture</c:v>
                </c:pt>
                <c:pt idx="1">
                  <c:v>Marche</c:v>
                </c:pt>
                <c:pt idx="2">
                  <c:v>Transports en commun</c:v>
                </c:pt>
                <c:pt idx="3">
                  <c:v>Vélo</c:v>
                </c:pt>
                <c:pt idx="4">
                  <c:v>Autre</c:v>
                </c:pt>
              </c:strCache>
            </c:strRef>
          </c:cat>
          <c:val>
            <c:numRef>
              <c:f>'ML - G3 - G4'!$C$4:$C$8</c:f>
              <c:numCache>
                <c:formatCode>General</c:formatCode>
                <c:ptCount val="5"/>
                <c:pt idx="0">
                  <c:v>62.2</c:v>
                </c:pt>
                <c:pt idx="1">
                  <c:v>25.7</c:v>
                </c:pt>
                <c:pt idx="2">
                  <c:v>10.1</c:v>
                </c:pt>
                <c:pt idx="3">
                  <c:v>1.5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F2-4D5D-8AE4-9C94CC33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229510259286829E-2"/>
          <c:y val="0.91545850091473069"/>
          <c:w val="0.9387008048760882"/>
          <c:h val="8.4541499085269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93805324655611E-2"/>
          <c:y val="7.7700239622407213E-2"/>
          <c:w val="0.90482102210457094"/>
          <c:h val="0.77472881112123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'ML - G5'!$B$3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alpha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'ML - G5'!$A$4:$A$13</c:f>
              <c:strCache>
                <c:ptCount val="10"/>
                <c:pt idx="0">
                  <c:v>6 - 9 ans</c:v>
                </c:pt>
                <c:pt idx="1">
                  <c:v>10 - 14 ans</c:v>
                </c:pt>
                <c:pt idx="2">
                  <c:v>15 - 18 ans</c:v>
                </c:pt>
                <c:pt idx="3">
                  <c:v>19 - 24 ans</c:v>
                </c:pt>
                <c:pt idx="4">
                  <c:v>25 - 34 ans</c:v>
                </c:pt>
                <c:pt idx="5">
                  <c:v>35 - 44 ans</c:v>
                </c:pt>
                <c:pt idx="6">
                  <c:v>45 - 54 ans</c:v>
                </c:pt>
                <c:pt idx="7">
                  <c:v>55 - 64 ans</c:v>
                </c:pt>
                <c:pt idx="8">
                  <c:v>65 - 74 ans</c:v>
                </c:pt>
                <c:pt idx="9">
                  <c:v>75 ans et +</c:v>
                </c:pt>
              </c:strCache>
            </c:strRef>
          </c:cat>
          <c:val>
            <c:numRef>
              <c:f>'ML - G5'!$B$4:$B$13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62</c:v>
                </c:pt>
                <c:pt idx="3">
                  <c:v>65</c:v>
                </c:pt>
                <c:pt idx="4">
                  <c:v>68</c:v>
                </c:pt>
                <c:pt idx="5">
                  <c:v>64</c:v>
                </c:pt>
                <c:pt idx="6">
                  <c:v>64</c:v>
                </c:pt>
                <c:pt idx="7">
                  <c:v>57</c:v>
                </c:pt>
                <c:pt idx="8">
                  <c:v>46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BCA-811D-C412ECE878CB}"/>
            </c:ext>
          </c:extLst>
        </c:ser>
        <c:ser>
          <c:idx val="1"/>
          <c:order val="1"/>
          <c:tx>
            <c:strRef>
              <c:f>'ML - G5'!$C$3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'ML - G5'!$A$4:$A$13</c:f>
              <c:strCache>
                <c:ptCount val="10"/>
                <c:pt idx="0">
                  <c:v>6 - 9 ans</c:v>
                </c:pt>
                <c:pt idx="1">
                  <c:v>10 - 14 ans</c:v>
                </c:pt>
                <c:pt idx="2">
                  <c:v>15 - 18 ans</c:v>
                </c:pt>
                <c:pt idx="3">
                  <c:v>19 - 24 ans</c:v>
                </c:pt>
                <c:pt idx="4">
                  <c:v>25 - 34 ans</c:v>
                </c:pt>
                <c:pt idx="5">
                  <c:v>35 - 44 ans</c:v>
                </c:pt>
                <c:pt idx="6">
                  <c:v>45 - 54 ans</c:v>
                </c:pt>
                <c:pt idx="7">
                  <c:v>55 - 64 ans</c:v>
                </c:pt>
                <c:pt idx="8">
                  <c:v>65 - 74 ans</c:v>
                </c:pt>
                <c:pt idx="9">
                  <c:v>75 ans et +</c:v>
                </c:pt>
              </c:strCache>
            </c:strRef>
          </c:cat>
          <c:val>
            <c:numRef>
              <c:f>'ML - G5'!$C$4:$C$13</c:f>
              <c:numCache>
                <c:formatCode>General</c:formatCode>
                <c:ptCount val="10"/>
                <c:pt idx="0">
                  <c:v>36</c:v>
                </c:pt>
                <c:pt idx="1">
                  <c:v>49</c:v>
                </c:pt>
                <c:pt idx="2">
                  <c:v>69</c:v>
                </c:pt>
                <c:pt idx="3">
                  <c:v>70</c:v>
                </c:pt>
                <c:pt idx="4">
                  <c:v>74</c:v>
                </c:pt>
                <c:pt idx="5">
                  <c:v>75</c:v>
                </c:pt>
                <c:pt idx="6">
                  <c:v>74</c:v>
                </c:pt>
                <c:pt idx="7">
                  <c:v>62</c:v>
                </c:pt>
                <c:pt idx="8">
                  <c:v>53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3-4BCA-811D-C412ECE8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27040"/>
        <c:axId val="1194307904"/>
      </c:barChart>
      <c:catAx>
        <c:axId val="11943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07904"/>
        <c:crosses val="autoZero"/>
        <c:auto val="1"/>
        <c:lblAlgn val="ctr"/>
        <c:lblOffset val="100"/>
        <c:noMultiLvlLbl val="0"/>
      </c:catAx>
      <c:valAx>
        <c:axId val="11943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3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dirty="0" smtClean="0"/>
                  <a:t>En min.</a:t>
                </a:r>
                <a:r>
                  <a:rPr lang="fr-FR" sz="1000" baseline="0" dirty="0" smtClean="0"/>
                  <a:t> </a:t>
                </a:r>
                <a:endParaRPr lang="fr-FR" sz="1000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3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50043183915993"/>
          <c:y val="0.92560578732988852"/>
          <c:w val="0.13972946817402015"/>
          <c:h val="7.09133858267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'LD - G1'!$A$5</c:f>
              <c:strCache>
                <c:ptCount val="1"/>
                <c:pt idx="0">
                  <c:v>Moins de 200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G1'!$B$4:$C$4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G1'!$B$5:$C$5</c:f>
              <c:numCache>
                <c:formatCode>#\ ##0.0</c:formatCode>
                <c:ptCount val="2"/>
                <c:pt idx="0">
                  <c:v>49.9</c:v>
                </c:pt>
                <c:pt idx="1">
                  <c:v>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21D-9A16-1206C93FA1C0}"/>
            </c:ext>
          </c:extLst>
        </c:ser>
        <c:ser>
          <c:idx val="1"/>
          <c:order val="1"/>
          <c:tx>
            <c:strRef>
              <c:f>'LD - G1'!$A$6</c:f>
              <c:strCache>
                <c:ptCount val="1"/>
                <c:pt idx="0">
                  <c:v>200 - 500 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G1'!$B$4:$C$4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G1'!$B$6:$C$6</c:f>
              <c:numCache>
                <c:formatCode>#\ ##0.0</c:formatCode>
                <c:ptCount val="2"/>
                <c:pt idx="0">
                  <c:v>29.5</c:v>
                </c:pt>
                <c:pt idx="1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E-421D-9A16-1206C93FA1C0}"/>
            </c:ext>
          </c:extLst>
        </c:ser>
        <c:ser>
          <c:idx val="2"/>
          <c:order val="2"/>
          <c:tx>
            <c:strRef>
              <c:f>'LD - G1'!$A$7</c:f>
              <c:strCache>
                <c:ptCount val="1"/>
                <c:pt idx="0">
                  <c:v>500 - 900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G1'!$B$4:$C$4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G1'!$B$7:$C$7</c:f>
              <c:numCache>
                <c:formatCode>#\ ##0.0</c:formatCode>
                <c:ptCount val="2"/>
                <c:pt idx="0">
                  <c:v>12.7</c:v>
                </c:pt>
                <c:pt idx="1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E-421D-9A16-1206C93FA1C0}"/>
            </c:ext>
          </c:extLst>
        </c:ser>
        <c:ser>
          <c:idx val="3"/>
          <c:order val="3"/>
          <c:tx>
            <c:strRef>
              <c:f>'LD - G1'!$A$8</c:f>
              <c:strCache>
                <c:ptCount val="1"/>
                <c:pt idx="0">
                  <c:v>900 km et 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G1'!$B$4:$C$4</c:f>
              <c:numCache>
                <c:formatCode>General</c:formatCode>
                <c:ptCount val="2"/>
                <c:pt idx="0">
                  <c:v>2019</c:v>
                </c:pt>
                <c:pt idx="1">
                  <c:v>2008</c:v>
                </c:pt>
              </c:numCache>
            </c:numRef>
          </c:cat>
          <c:val>
            <c:numRef>
              <c:f>'LD - G1'!$B$8:$C$8</c:f>
              <c:numCache>
                <c:formatCode>#\ ##0.0</c:formatCode>
                <c:ptCount val="2"/>
                <c:pt idx="0">
                  <c:v>7.9</c:v>
                </c:pt>
                <c:pt idx="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E-421D-9A16-1206C93F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122160"/>
        <c:axId val="1108123824"/>
      </c:barChart>
      <c:catAx>
        <c:axId val="110812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123824"/>
        <c:crosses val="autoZero"/>
        <c:auto val="1"/>
        <c:lblAlgn val="ctr"/>
        <c:lblOffset val="100"/>
        <c:noMultiLvlLbl val="0"/>
      </c:catAx>
      <c:valAx>
        <c:axId val="11081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1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180123670982"/>
          <c:y val="5.0925925925925923E-2"/>
          <c:w val="0.82687693699304532"/>
          <c:h val="0.7820676582093906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'LD - G2 - G3'!$A$5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G2 - G3'!$B$4:$C$4</c:f>
              <c:numCache>
                <c:formatCode>General</c:formatCode>
                <c:ptCount val="2"/>
                <c:pt idx="0">
                  <c:v>2008</c:v>
                </c:pt>
                <c:pt idx="1">
                  <c:v>2019</c:v>
                </c:pt>
              </c:numCache>
            </c:numRef>
          </c:cat>
          <c:val>
            <c:numRef>
              <c:f>'LD - G2 - G3'!$B$5:$C$5</c:f>
              <c:numCache>
                <c:formatCode>#\ ##0.0</c:formatCode>
                <c:ptCount val="2"/>
                <c:pt idx="0">
                  <c:v>88.9</c:v>
                </c:pt>
                <c:pt idx="1">
                  <c:v>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1-4042-AC5F-762DBCACDD74}"/>
            </c:ext>
          </c:extLst>
        </c:ser>
        <c:ser>
          <c:idx val="1"/>
          <c:order val="1"/>
          <c:tx>
            <c:strRef>
              <c:f>'LD - G2 - G3'!$A$6</c:f>
              <c:strCache>
                <c:ptCount val="1"/>
                <c:pt idx="0">
                  <c:v>Etranger + 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'LD - G2 - G3'!$B$4:$C$4</c:f>
              <c:numCache>
                <c:formatCode>General</c:formatCode>
                <c:ptCount val="2"/>
                <c:pt idx="0">
                  <c:v>2008</c:v>
                </c:pt>
                <c:pt idx="1">
                  <c:v>2019</c:v>
                </c:pt>
              </c:numCache>
            </c:numRef>
          </c:cat>
          <c:val>
            <c:numRef>
              <c:f>'LD - G2 - G3'!$B$6:$C$6</c:f>
              <c:numCache>
                <c:formatCode>#\ ##0.0</c:formatCode>
                <c:ptCount val="2"/>
                <c:pt idx="0">
                  <c:v>11.1</c:v>
                </c:pt>
                <c:pt idx="1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1-4042-AC5F-762DBCAC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538672"/>
        <c:axId val="938532432"/>
      </c:barChart>
      <c:catAx>
        <c:axId val="9385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8532432"/>
        <c:crosses val="autoZero"/>
        <c:auto val="1"/>
        <c:lblAlgn val="ctr"/>
        <c:lblOffset val="100"/>
        <c:noMultiLvlLbl val="0"/>
      </c:catAx>
      <c:valAx>
        <c:axId val="938532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8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3989649598885"/>
          <c:y val="0.90798556430446198"/>
          <c:w val="0.849417085576167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E-4D2C-9034-2E6586A53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E-4D2C-9034-2E6586A5313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E-4D2C-9034-2E6586A5313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E-4D2C-9034-2E6586A53132}"/>
              </c:ext>
            </c:extLst>
          </c:dPt>
          <c:dLbls>
            <c:dLbl>
              <c:idx val="0"/>
              <c:layout>
                <c:manualLayout>
                  <c:x val="4.143182378445788E-2"/>
                  <c:y val="-5.5108127877458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32E-4D2C-9034-2E6586A53132}"/>
                </c:ext>
              </c:extLst>
            </c:dLbl>
            <c:dLbl>
              <c:idx val="1"/>
              <c:layout>
                <c:manualLayout>
                  <c:x val="-3.9519438523223274E-2"/>
                  <c:y val="4.0350759433759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32E-4D2C-9034-2E6586A53132}"/>
                </c:ext>
              </c:extLst>
            </c:dLbl>
            <c:dLbl>
              <c:idx val="2"/>
              <c:layout>
                <c:manualLayout>
                  <c:x val="-3.3012862342483434E-3"/>
                  <c:y val="8.52906501441418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32E-4D2C-9034-2E6586A53132}"/>
                </c:ext>
              </c:extLst>
            </c:dLbl>
            <c:dLbl>
              <c:idx val="3"/>
              <c:layout>
                <c:manualLayout>
                  <c:x val="3.3725439016255562E-2"/>
                  <c:y val="-1.7214405576352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32E-4D2C-9034-2E6586A531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'LD - G2 - G3'!$A$31:$A$34</c:f>
              <c:strCache>
                <c:ptCount val="4"/>
                <c:pt idx="0">
                  <c:v>Europe</c:v>
                </c:pt>
                <c:pt idx="1">
                  <c:v>Afrique</c:v>
                </c:pt>
                <c:pt idx="2">
                  <c:v>Amérique</c:v>
                </c:pt>
                <c:pt idx="3">
                  <c:v>Asie Océanie</c:v>
                </c:pt>
              </c:strCache>
            </c:strRef>
          </c:cat>
          <c:val>
            <c:numRef>
              <c:f>'LD - G2 - G3'!$B$31:$B$34</c:f>
              <c:numCache>
                <c:formatCode>#\ ##0.0</c:formatCode>
                <c:ptCount val="4"/>
                <c:pt idx="0">
                  <c:v>76.7</c:v>
                </c:pt>
                <c:pt idx="1">
                  <c:v>12</c:v>
                </c:pt>
                <c:pt idx="2">
                  <c:v>4.4000000000000004</c:v>
                </c:pt>
                <c:pt idx="3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2E-4D2C-9034-2E6586A5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40305716945371E-2"/>
          <c:y val="2.7077904507453499E-2"/>
          <c:w val="0.92595627044388706"/>
          <c:h val="0.79554108127092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'LD - G4'!$A$6</c:f>
              <c:strCache>
                <c:ptCount val="1"/>
                <c:pt idx="0">
                  <c:v>Voiture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'LD - G4'!$B$4:$O$5</c15:sqref>
                  </c15:fullRef>
                </c:ext>
              </c:extLst>
              <c:f>'LD - G4'!$B$4:$O$5</c:f>
              <c:multiLvlStrCache>
                <c:ptCount val="10"/>
                <c:lvl>
                  <c:pt idx="0">
                    <c:v>2008</c:v>
                  </c:pt>
                  <c:pt idx="1">
                    <c:v>2019</c:v>
                  </c:pt>
                  <c:pt idx="2">
                    <c:v>2008</c:v>
                  </c:pt>
                  <c:pt idx="3">
                    <c:v>2019</c:v>
                  </c:pt>
                  <c:pt idx="4">
                    <c:v>2008</c:v>
                  </c:pt>
                  <c:pt idx="5">
                    <c:v>2019</c:v>
                  </c:pt>
                  <c:pt idx="6">
                    <c:v>2008</c:v>
                  </c:pt>
                  <c:pt idx="7">
                    <c:v>2019</c:v>
                  </c:pt>
                  <c:pt idx="8">
                    <c:v>2008</c:v>
                  </c:pt>
                  <c:pt idx="9">
                    <c:v>2019</c:v>
                  </c:pt>
                </c:lvl>
                <c:lvl>
                  <c:pt idx="0">
                    <c:v>Moins de 100 km</c:v>
                  </c:pt>
                  <c:pt idx="2">
                    <c:v>100 - 200 km</c:v>
                  </c:pt>
                  <c:pt idx="4">
                    <c:v>200 - 500 km</c:v>
                  </c:pt>
                  <c:pt idx="6">
                    <c:v>500 - 900 km</c:v>
                  </c:pt>
                  <c:pt idx="8">
                    <c:v>900 km et plus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'LD - G4'!$B$6:$O$6</c15:sqref>
                  </c15:fullRef>
                </c:ext>
              </c:extLst>
              <c:f>('LD - G4'!$B$6:$C$6,'LD - G4'!$E$6:$F$6,'LD - G4'!$H$6:$I$6,'LD - G4'!$K$6:$L$6,'LD - G4'!$N$6:$O$6)</c:f>
              <c:numCache>
                <c:formatCode>#\ ##0.0</c:formatCode>
                <c:ptCount val="10"/>
                <c:pt idx="0">
                  <c:v>68.866911350476713</c:v>
                </c:pt>
                <c:pt idx="1">
                  <c:v>63.995661966802707</c:v>
                </c:pt>
                <c:pt idx="2">
                  <c:v>93.998946346616506</c:v>
                </c:pt>
                <c:pt idx="3">
                  <c:v>100.77646712902322</c:v>
                </c:pt>
                <c:pt idx="4">
                  <c:v>72.882171035551067</c:v>
                </c:pt>
                <c:pt idx="5">
                  <c:v>75.910270072308151</c:v>
                </c:pt>
                <c:pt idx="6">
                  <c:v>24.144170383282685</c:v>
                </c:pt>
                <c:pt idx="7">
                  <c:v>25.635497999906807</c:v>
                </c:pt>
                <c:pt idx="8">
                  <c:v>3.1174432665703509</c:v>
                </c:pt>
                <c:pt idx="9">
                  <c:v>4.5432912727777097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1-453B-BF77-417F2438F03F}"/>
            </c:ext>
          </c:extLst>
        </c:ser>
        <c:ser>
          <c:idx val="1"/>
          <c:order val="1"/>
          <c:tx>
            <c:strRef>
              <c:f>'LD - G4'!$A$7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'LD - G4'!$B$4:$O$5</c15:sqref>
                  </c15:fullRef>
                </c:ext>
              </c:extLst>
              <c:f>'LD - G4'!$B$4:$O$5</c:f>
              <c:multiLvlStrCache>
                <c:ptCount val="10"/>
                <c:lvl>
                  <c:pt idx="0">
                    <c:v>2008</c:v>
                  </c:pt>
                  <c:pt idx="1">
                    <c:v>2019</c:v>
                  </c:pt>
                  <c:pt idx="2">
                    <c:v>2008</c:v>
                  </c:pt>
                  <c:pt idx="3">
                    <c:v>2019</c:v>
                  </c:pt>
                  <c:pt idx="4">
                    <c:v>2008</c:v>
                  </c:pt>
                  <c:pt idx="5">
                    <c:v>2019</c:v>
                  </c:pt>
                  <c:pt idx="6">
                    <c:v>2008</c:v>
                  </c:pt>
                  <c:pt idx="7">
                    <c:v>2019</c:v>
                  </c:pt>
                  <c:pt idx="8">
                    <c:v>2008</c:v>
                  </c:pt>
                  <c:pt idx="9">
                    <c:v>2019</c:v>
                  </c:pt>
                </c:lvl>
                <c:lvl>
                  <c:pt idx="0">
                    <c:v>Moins de 100 km</c:v>
                  </c:pt>
                  <c:pt idx="2">
                    <c:v>100 - 200 km</c:v>
                  </c:pt>
                  <c:pt idx="4">
                    <c:v>200 - 500 km</c:v>
                  </c:pt>
                  <c:pt idx="6">
                    <c:v>500 - 900 km</c:v>
                  </c:pt>
                  <c:pt idx="8">
                    <c:v>900 km et plus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'LD - G4'!$B$7:$O$7</c15:sqref>
                  </c15:fullRef>
                </c:ext>
              </c:extLst>
              <c:f>('LD - G4'!$B$7:$C$7,'LD - G4'!$E$7:$F$7,'LD - G4'!$H$7:$I$7,'LD - G4'!$K$7:$L$7,'LD - G4'!$N$7:$O$7)</c:f>
              <c:numCache>
                <c:formatCode>#\ ##0.0</c:formatCode>
                <c:ptCount val="10"/>
                <c:pt idx="0">
                  <c:v>8.0763504331401048</c:v>
                </c:pt>
                <c:pt idx="1">
                  <c:v>4.7217272440751001</c:v>
                </c:pt>
                <c:pt idx="2">
                  <c:v>19.688316167595257</c:v>
                </c:pt>
                <c:pt idx="3">
                  <c:v>9.7941891976191595</c:v>
                </c:pt>
                <c:pt idx="4">
                  <c:v>22.901109341825382</c:v>
                </c:pt>
                <c:pt idx="5">
                  <c:v>25.965190989127951</c:v>
                </c:pt>
                <c:pt idx="6">
                  <c:v>10.142654845722319</c:v>
                </c:pt>
                <c:pt idx="7">
                  <c:v>10.705597653373127</c:v>
                </c:pt>
                <c:pt idx="8">
                  <c:v>0.29535450908318361</c:v>
                </c:pt>
                <c:pt idx="9">
                  <c:v>0.4864184838107205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1-453B-BF77-417F2438F03F}"/>
            </c:ext>
          </c:extLst>
        </c:ser>
        <c:ser>
          <c:idx val="2"/>
          <c:order val="2"/>
          <c:tx>
            <c:strRef>
              <c:f>'LD - G4'!$A$8</c:f>
              <c:strCache>
                <c:ptCount val="1"/>
                <c:pt idx="0">
                  <c:v>Avion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'LD - G4'!$B$4:$O$5</c15:sqref>
                  </c15:fullRef>
                </c:ext>
              </c:extLst>
              <c:f>'LD - G4'!$B$4:$O$5</c:f>
              <c:multiLvlStrCache>
                <c:ptCount val="10"/>
                <c:lvl>
                  <c:pt idx="0">
                    <c:v>2008</c:v>
                  </c:pt>
                  <c:pt idx="1">
                    <c:v>2019</c:v>
                  </c:pt>
                  <c:pt idx="2">
                    <c:v>2008</c:v>
                  </c:pt>
                  <c:pt idx="3">
                    <c:v>2019</c:v>
                  </c:pt>
                  <c:pt idx="4">
                    <c:v>2008</c:v>
                  </c:pt>
                  <c:pt idx="5">
                    <c:v>2019</c:v>
                  </c:pt>
                  <c:pt idx="6">
                    <c:v>2008</c:v>
                  </c:pt>
                  <c:pt idx="7">
                    <c:v>2019</c:v>
                  </c:pt>
                  <c:pt idx="8">
                    <c:v>2008</c:v>
                  </c:pt>
                  <c:pt idx="9">
                    <c:v>2019</c:v>
                  </c:pt>
                </c:lvl>
                <c:lvl>
                  <c:pt idx="0">
                    <c:v>Moins de 100 km</c:v>
                  </c:pt>
                  <c:pt idx="2">
                    <c:v>100 - 200 km</c:v>
                  </c:pt>
                  <c:pt idx="4">
                    <c:v>200 - 500 km</c:v>
                  </c:pt>
                  <c:pt idx="6">
                    <c:v>500 - 900 km</c:v>
                  </c:pt>
                  <c:pt idx="8">
                    <c:v>900 km et plus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'LD - G4'!$B$8:$O$8</c15:sqref>
                  </c15:fullRef>
                </c:ext>
              </c:extLst>
              <c:f>('LD - G4'!$B$8:$C$8,'LD - G4'!$E$8:$F$8,'LD - G4'!$H$8:$I$8,'LD - G4'!$K$8:$L$8,'LD - G4'!$N$8:$O$8)</c:f>
              <c:numCache>
                <c:formatCode>#\ ##0.0</c:formatCode>
                <c:ptCount val="10"/>
                <c:pt idx="0">
                  <c:v>4.9504114991000922E-2</c:v>
                </c:pt>
                <c:pt idx="1">
                  <c:v>0</c:v>
                </c:pt>
                <c:pt idx="2">
                  <c:v>5.7489266737630274E-2</c:v>
                </c:pt>
                <c:pt idx="3">
                  <c:v>0.138795458088569</c:v>
                </c:pt>
                <c:pt idx="4">
                  <c:v>2.198925183100406</c:v>
                </c:pt>
                <c:pt idx="5">
                  <c:v>3.0223293402311859</c:v>
                </c:pt>
                <c:pt idx="6">
                  <c:v>5.6394481816149264</c:v>
                </c:pt>
                <c:pt idx="7">
                  <c:v>8.6175483322278339</c:v>
                </c:pt>
                <c:pt idx="8">
                  <c:v>12.618181084337467</c:v>
                </c:pt>
                <c:pt idx="9">
                  <c:v>23.354544922509977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1-453B-BF77-417F2438F03F}"/>
            </c:ext>
          </c:extLst>
        </c:ser>
        <c:ser>
          <c:idx val="3"/>
          <c:order val="3"/>
          <c:tx>
            <c:strRef>
              <c:f>'LD - G4'!$A$9</c:f>
              <c:strCache>
                <c:ptCount val="1"/>
                <c:pt idx="0">
                  <c:v>Autre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'LD - G4'!$B$4:$O$5</c15:sqref>
                  </c15:fullRef>
                </c:ext>
              </c:extLst>
              <c:f>'LD - G4'!$B$4:$O$5</c:f>
              <c:multiLvlStrCache>
                <c:ptCount val="10"/>
                <c:lvl>
                  <c:pt idx="0">
                    <c:v>2008</c:v>
                  </c:pt>
                  <c:pt idx="1">
                    <c:v>2019</c:v>
                  </c:pt>
                  <c:pt idx="2">
                    <c:v>2008</c:v>
                  </c:pt>
                  <c:pt idx="3">
                    <c:v>2019</c:v>
                  </c:pt>
                  <c:pt idx="4">
                    <c:v>2008</c:v>
                  </c:pt>
                  <c:pt idx="5">
                    <c:v>2019</c:v>
                  </c:pt>
                  <c:pt idx="6">
                    <c:v>2008</c:v>
                  </c:pt>
                  <c:pt idx="7">
                    <c:v>2019</c:v>
                  </c:pt>
                  <c:pt idx="8">
                    <c:v>2008</c:v>
                  </c:pt>
                  <c:pt idx="9">
                    <c:v>2019</c:v>
                  </c:pt>
                </c:lvl>
                <c:lvl>
                  <c:pt idx="0">
                    <c:v>Moins de 100 km</c:v>
                  </c:pt>
                  <c:pt idx="2">
                    <c:v>100 - 200 km</c:v>
                  </c:pt>
                  <c:pt idx="4">
                    <c:v>200 - 500 km</c:v>
                  </c:pt>
                  <c:pt idx="6">
                    <c:v>500 - 900 km</c:v>
                  </c:pt>
                  <c:pt idx="8">
                    <c:v>900 km et plus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'LD - G4'!$B$9:$O$9</c15:sqref>
                  </c15:fullRef>
                </c:ext>
              </c:extLst>
              <c:f>('LD - G4'!$B$9:$C$9,'LD - G4'!$E$9:$F$9,'LD - G4'!$H$9:$I$9,'LD - G4'!$K$9:$L$9,'LD - G4'!$N$9:$O$9)</c:f>
              <c:numCache>
                <c:formatCode>#\ ##0.0</c:formatCode>
                <c:ptCount val="10"/>
                <c:pt idx="0">
                  <c:v>2.7285457823734078</c:v>
                </c:pt>
                <c:pt idx="1">
                  <c:v>3.1194815027808156</c:v>
                </c:pt>
                <c:pt idx="2">
                  <c:v>4.6424019962317047</c:v>
                </c:pt>
                <c:pt idx="3">
                  <c:v>3.9619122358434016</c:v>
                </c:pt>
                <c:pt idx="4">
                  <c:v>3.5630592580490119</c:v>
                </c:pt>
                <c:pt idx="5">
                  <c:v>5.5948054218532066</c:v>
                </c:pt>
                <c:pt idx="6">
                  <c:v>1.7332254275871541</c:v>
                </c:pt>
                <c:pt idx="7">
                  <c:v>2.4584580999954575</c:v>
                </c:pt>
                <c:pt idx="8">
                  <c:v>0.98643120472365342</c:v>
                </c:pt>
                <c:pt idx="9">
                  <c:v>1.2995928746274759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1-453B-BF77-417F2438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232256"/>
        <c:axId val="409240160"/>
        <c:extLst/>
      </c:barChart>
      <c:catAx>
        <c:axId val="4092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240160"/>
        <c:crosses val="autoZero"/>
        <c:auto val="1"/>
        <c:lblAlgn val="ctr"/>
        <c:lblOffset val="100"/>
        <c:noMultiLvlLbl val="0"/>
      </c:catAx>
      <c:valAx>
        <c:axId val="4092401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2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7</xdr:col>
      <xdr:colOff>531495</xdr:colOff>
      <xdr:row>20</xdr:row>
      <xdr:rowOff>59690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171450</xdr:rowOff>
    </xdr:from>
    <xdr:to>
      <xdr:col>7</xdr:col>
      <xdr:colOff>742950</xdr:colOff>
      <xdr:row>40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0.07717</cdr:x>
      <cdr:y>0.02196</cdr:y>
    </cdr:from>
    <cdr:to>
      <cdr:x>0.16149</cdr:x>
      <cdr:y>0.10795</cdr:y>
    </cdr:to>
    <cdr:sp macro="" textlink="">
      <cdr:nvSpPr>
        <cdr:cNvPr id="4" name="Zone de texte 3"/>
        <cdr:cNvSpPr txBox="1"/>
      </cdr:nvSpPr>
      <cdr:spPr>
        <a:xfrm xmlns:a="http://schemas.openxmlformats.org/drawingml/2006/main">
          <a:off x="518941" y="79899"/>
          <a:ext cx="567023" cy="31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900"/>
            <a:t>Rural</a:t>
          </a:r>
        </a:p>
      </cdr:txBody>
    </cdr:sp>
  </cdr:relSizeAnchor>
  <cdr:relSizeAnchor xmlns:cdr="http://schemas.openxmlformats.org/drawingml/2006/chartDrawing">
    <cdr:from>
      <cdr:x>0.24835</cdr:x>
      <cdr:y>0.00873</cdr:y>
    </cdr:from>
    <cdr:to>
      <cdr:x>0.36119</cdr:x>
      <cdr:y>0.09472</cdr:y>
    </cdr:to>
    <cdr:sp macro="" textlink="">
      <cdr:nvSpPr>
        <cdr:cNvPr id="3" name="Zone de texte 3"/>
        <cdr:cNvSpPr txBox="1"/>
      </cdr:nvSpPr>
      <cdr:spPr>
        <a:xfrm xmlns:a="http://schemas.openxmlformats.org/drawingml/2006/main">
          <a:off x="1670050" y="31750"/>
          <a:ext cx="758825" cy="31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Agglo. </a:t>
          </a:r>
        </a:p>
        <a:p xmlns:a="http://schemas.openxmlformats.org/drawingml/2006/main">
          <a:pPr algn="ctr"/>
          <a:r>
            <a:rPr lang="fr-FR" sz="900"/>
            <a:t>&lt; 20k hab.</a:t>
          </a:r>
        </a:p>
      </cdr:txBody>
    </cdr:sp>
  </cdr:relSizeAnchor>
  <cdr:relSizeAnchor xmlns:cdr="http://schemas.openxmlformats.org/drawingml/2006/chartDrawing">
    <cdr:from>
      <cdr:x>0.4169</cdr:x>
      <cdr:y>0.01396</cdr:y>
    </cdr:from>
    <cdr:to>
      <cdr:x>0.56374</cdr:x>
      <cdr:y>0.10209</cdr:y>
    </cdr:to>
    <cdr:sp macro="" textlink="">
      <cdr:nvSpPr>
        <cdr:cNvPr id="5" name="Zone de texte 3"/>
        <cdr:cNvSpPr txBox="1"/>
      </cdr:nvSpPr>
      <cdr:spPr>
        <a:xfrm xmlns:a="http://schemas.openxmlformats.org/drawingml/2006/main">
          <a:off x="2803525" y="50800"/>
          <a:ext cx="987425" cy="32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Agglo. </a:t>
          </a:r>
        </a:p>
        <a:p xmlns:a="http://schemas.openxmlformats.org/drawingml/2006/main">
          <a:pPr algn="ctr"/>
          <a:r>
            <a:rPr lang="fr-FR" sz="900"/>
            <a:t>20k - 100k hab.</a:t>
          </a:r>
        </a:p>
      </cdr:txBody>
    </cdr:sp>
  </cdr:relSizeAnchor>
  <cdr:relSizeAnchor xmlns:cdr="http://schemas.openxmlformats.org/drawingml/2006/chartDrawing">
    <cdr:from>
      <cdr:x>0.60246</cdr:x>
      <cdr:y>0.01396</cdr:y>
    </cdr:from>
    <cdr:to>
      <cdr:x>0.74929</cdr:x>
      <cdr:y>0.09995</cdr:y>
    </cdr:to>
    <cdr:sp macro="" textlink="">
      <cdr:nvSpPr>
        <cdr:cNvPr id="6" name="Zone de texte 3"/>
        <cdr:cNvSpPr txBox="1"/>
      </cdr:nvSpPr>
      <cdr:spPr>
        <a:xfrm xmlns:a="http://schemas.openxmlformats.org/drawingml/2006/main">
          <a:off x="4051300" y="50800"/>
          <a:ext cx="987425" cy="31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Agglo. </a:t>
          </a:r>
        </a:p>
        <a:p xmlns:a="http://schemas.openxmlformats.org/drawingml/2006/main">
          <a:pPr algn="ctr"/>
          <a:r>
            <a:rPr lang="fr-FR" sz="900"/>
            <a:t>100k</a:t>
          </a:r>
          <a:r>
            <a:rPr lang="fr-FR" sz="900" baseline="0"/>
            <a:t> - 2M </a:t>
          </a:r>
          <a:r>
            <a:rPr lang="fr-FR" sz="900"/>
            <a:t>hab.</a:t>
          </a:r>
        </a:p>
      </cdr:txBody>
    </cdr:sp>
  </cdr:relSizeAnchor>
  <cdr:relSizeAnchor xmlns:cdr="http://schemas.openxmlformats.org/drawingml/2006/chartDrawing">
    <cdr:from>
      <cdr:x>0.80217</cdr:x>
      <cdr:y>0.0192</cdr:y>
    </cdr:from>
    <cdr:to>
      <cdr:x>0.91501</cdr:x>
      <cdr:y>0.10519</cdr:y>
    </cdr:to>
    <cdr:sp macro="" textlink="">
      <cdr:nvSpPr>
        <cdr:cNvPr id="7" name="Zone de texte 3"/>
        <cdr:cNvSpPr txBox="1"/>
      </cdr:nvSpPr>
      <cdr:spPr>
        <a:xfrm xmlns:a="http://schemas.openxmlformats.org/drawingml/2006/main">
          <a:off x="5394325" y="69850"/>
          <a:ext cx="758825" cy="31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Agglo. parisienne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</xdr:col>
      <xdr:colOff>670560</xdr:colOff>
      <xdr:row>27</xdr:row>
      <xdr:rowOff>128905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7</xdr:col>
      <xdr:colOff>575310</xdr:colOff>
      <xdr:row>27</xdr:row>
      <xdr:rowOff>128905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9525</xdr:rowOff>
    </xdr:from>
    <xdr:to>
      <xdr:col>9</xdr:col>
      <xdr:colOff>723900</xdr:colOff>
      <xdr:row>34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180975</xdr:rowOff>
    </xdr:from>
    <xdr:to>
      <xdr:col>8</xdr:col>
      <xdr:colOff>514350</xdr:colOff>
      <xdr:row>26</xdr:row>
      <xdr:rowOff>66675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76200</xdr:rowOff>
    </xdr:from>
    <xdr:to>
      <xdr:col>8</xdr:col>
      <xdr:colOff>409575</xdr:colOff>
      <xdr:row>19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114300</xdr:rowOff>
    </xdr:from>
    <xdr:to>
      <xdr:col>8</xdr:col>
      <xdr:colOff>400050</xdr:colOff>
      <xdr:row>42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349250</xdr:colOff>
      <xdr:row>41</xdr:row>
      <xdr:rowOff>15688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38100</xdr:rowOff>
    </xdr:from>
    <xdr:to>
      <xdr:col>8</xdr:col>
      <xdr:colOff>430110</xdr:colOff>
      <xdr:row>24</xdr:row>
      <xdr:rowOff>40080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3:F5" totalsRowShown="0" headerRowDxfId="23" dataDxfId="31" headerRowBorderDxfId="25" tableBorderDxfId="26" totalsRowBorderDxfId="24">
  <tableColumns count="6">
    <tableColumn id="1" name="en %" dataDxfId="2"/>
    <tableColumn id="2" name="Voiture" dataDxfId="1"/>
    <tableColumn id="3" name="Marche" dataDxfId="0"/>
    <tableColumn id="4" name="Transports en commun" dataDxfId="12"/>
    <tableColumn id="5" name="Vélo" dataDxfId="11"/>
    <tableColumn id="6" name="Autre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au14" displayName="Tableau14" ref="B3:G17" totalsRowShown="0" headerRowDxfId="20" dataDxfId="30">
  <tableColumns count="6">
    <tableColumn id="1" name="en%" dataDxfId="22"/>
    <tableColumn id="2" name="Voiture" dataDxfId="21"/>
    <tableColumn id="3" name="Marche" dataDxfId="16"/>
    <tableColumn id="4" name="Transports en commun" dataDxfId="15"/>
    <tableColumn id="5" name="Vélo" dataDxfId="14"/>
    <tableColumn id="6" name="Autre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au15" displayName="Tableau15" ref="A3:C8" totalsRowShown="0" headerRowDxfId="3" dataDxfId="29" headerRowBorderDxfId="8" tableBorderDxfId="9" totalsRowBorderDxfId="7">
  <tableColumns count="3">
    <tableColumn id="1" name="en %" dataDxfId="6"/>
    <tableColumn id="2" name="Hommes" dataDxfId="5"/>
    <tableColumn id="3" name="Femmes" dataDxf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au12" displayName="Tableau12" ref="A3:C13" totalsRowShown="0" headerRowDxfId="28" dataDxfId="27">
  <tableColumns count="3">
    <tableColumn id="1" name="en min." dataDxfId="19"/>
    <tableColumn id="2" name="2008" dataDxfId="18"/>
    <tableColumn id="3" name="2019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tabSelected="1" zoomScaleNormal="100" workbookViewId="0">
      <selection activeCell="L32" sqref="L32"/>
    </sheetView>
  </sheetViews>
  <sheetFormatPr baseColWidth="10" defaultRowHeight="15" x14ac:dyDescent="0.25"/>
  <cols>
    <col min="4" max="4" width="21.42578125" bestFit="1" customWidth="1"/>
  </cols>
  <sheetData>
    <row r="1" spans="1:7" x14ac:dyDescent="0.25">
      <c r="A1" s="28" t="s">
        <v>54</v>
      </c>
    </row>
    <row r="3" spans="1:7" x14ac:dyDescent="0.25">
      <c r="A3" s="82" t="s">
        <v>55</v>
      </c>
      <c r="B3" s="82" t="s">
        <v>16</v>
      </c>
      <c r="C3" s="82" t="s">
        <v>56</v>
      </c>
      <c r="D3" s="75" t="s">
        <v>57</v>
      </c>
      <c r="E3" s="75" t="s">
        <v>58</v>
      </c>
      <c r="F3" s="75" t="s">
        <v>19</v>
      </c>
      <c r="G3" s="76"/>
    </row>
    <row r="4" spans="1:7" x14ac:dyDescent="0.25">
      <c r="A4" s="82">
        <v>2019</v>
      </c>
      <c r="B4" s="82">
        <v>62.8</v>
      </c>
      <c r="C4" s="82">
        <v>23.7</v>
      </c>
      <c r="D4" s="75">
        <v>9.1</v>
      </c>
      <c r="E4" s="75">
        <v>2.7</v>
      </c>
      <c r="F4" s="75">
        <v>1.7000000000000028</v>
      </c>
      <c r="G4" s="76"/>
    </row>
    <row r="5" spans="1:7" x14ac:dyDescent="0.25">
      <c r="A5" s="82">
        <v>2008</v>
      </c>
      <c r="B5" s="82">
        <v>64.8</v>
      </c>
      <c r="C5" s="82">
        <v>22.3</v>
      </c>
      <c r="D5" s="75">
        <v>8.3000000000000007</v>
      </c>
      <c r="E5" s="75">
        <v>2.7</v>
      </c>
      <c r="F5" s="75">
        <v>1.9000000000000057</v>
      </c>
      <c r="G5" s="76"/>
    </row>
    <row r="6" spans="1:7" x14ac:dyDescent="0.25">
      <c r="A6" s="86"/>
      <c r="B6" s="86"/>
      <c r="C6" s="86"/>
      <c r="D6" s="76"/>
      <c r="E6" s="76"/>
      <c r="F6" s="76"/>
      <c r="G6" s="76"/>
    </row>
    <row r="7" spans="1:7" x14ac:dyDescent="0.25">
      <c r="A7" s="86" t="s">
        <v>59</v>
      </c>
      <c r="B7" s="86"/>
      <c r="C7" s="86"/>
      <c r="D7" s="76"/>
      <c r="E7" s="76"/>
      <c r="F7" s="76"/>
      <c r="G7" s="76"/>
    </row>
    <row r="8" spans="1:7" x14ac:dyDescent="0.25">
      <c r="A8" s="91" t="s">
        <v>60</v>
      </c>
      <c r="B8" s="91"/>
      <c r="C8" s="91"/>
      <c r="D8" s="76"/>
      <c r="E8" s="76"/>
      <c r="F8" s="76"/>
      <c r="G8" s="76"/>
    </row>
    <row r="9" spans="1:7" x14ac:dyDescent="0.25">
      <c r="A9" s="86" t="s">
        <v>61</v>
      </c>
      <c r="B9" s="86"/>
      <c r="C9" s="86"/>
      <c r="D9" s="76"/>
      <c r="E9" s="76"/>
      <c r="F9" s="76"/>
      <c r="G9" s="76"/>
    </row>
    <row r="10" spans="1:7" x14ac:dyDescent="0.25">
      <c r="A10" s="86"/>
      <c r="B10" s="86"/>
      <c r="C10" s="86"/>
      <c r="D10" s="76"/>
      <c r="E10" s="76"/>
      <c r="F10" s="76"/>
      <c r="G10" s="76"/>
    </row>
    <row r="11" spans="1:7" x14ac:dyDescent="0.25">
      <c r="A11" s="86"/>
      <c r="B11" s="86"/>
      <c r="C11" s="86"/>
      <c r="D11" s="76"/>
      <c r="E11" s="76"/>
      <c r="F11" s="76"/>
      <c r="G11" s="76"/>
    </row>
    <row r="12" spans="1:7" x14ac:dyDescent="0.25">
      <c r="A12" s="86"/>
      <c r="B12" s="86"/>
      <c r="C12" s="86"/>
      <c r="D12" s="76"/>
      <c r="E12" s="76"/>
      <c r="F12" s="76"/>
      <c r="G12" s="76"/>
    </row>
    <row r="13" spans="1:7" x14ac:dyDescent="0.25">
      <c r="A13" s="86"/>
      <c r="B13" s="86"/>
      <c r="C13" s="86"/>
      <c r="D13" s="76"/>
      <c r="E13" s="76"/>
      <c r="F13" s="76"/>
      <c r="G13" s="76"/>
    </row>
    <row r="14" spans="1:7" x14ac:dyDescent="0.25">
      <c r="A14" s="76"/>
      <c r="B14" s="76"/>
      <c r="C14" s="76"/>
      <c r="D14" s="76"/>
      <c r="E14" s="76"/>
      <c r="F14" s="76"/>
      <c r="G14" s="76"/>
    </row>
    <row r="15" spans="1:7" x14ac:dyDescent="0.25">
      <c r="A15" s="76"/>
      <c r="B15" s="76"/>
      <c r="C15" s="76"/>
      <c r="D15" s="76"/>
      <c r="E15" s="76"/>
      <c r="F15" s="76"/>
      <c r="G15" s="76"/>
    </row>
    <row r="16" spans="1:7" x14ac:dyDescent="0.25">
      <c r="A16" s="76"/>
      <c r="B16" s="76"/>
      <c r="C16" s="76"/>
      <c r="D16" s="76"/>
      <c r="E16" s="76"/>
      <c r="F16" s="76"/>
      <c r="G16" s="76"/>
    </row>
    <row r="17" spans="1:7" x14ac:dyDescent="0.25">
      <c r="A17" s="76"/>
      <c r="B17" s="76"/>
      <c r="C17" s="76"/>
      <c r="D17" s="76"/>
      <c r="E17" s="76"/>
      <c r="F17" s="76"/>
      <c r="G17" s="76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6" sqref="B6"/>
    </sheetView>
  </sheetViews>
  <sheetFormatPr baseColWidth="10" defaultRowHeight="15" x14ac:dyDescent="0.25"/>
  <sheetData>
    <row r="1" spans="1:5" x14ac:dyDescent="0.25">
      <c r="A1" s="17" t="s">
        <v>43</v>
      </c>
    </row>
    <row r="2" spans="1:5" x14ac:dyDescent="0.25">
      <c r="A2" s="18" t="s">
        <v>8</v>
      </c>
    </row>
    <row r="4" spans="1:5" x14ac:dyDescent="0.25">
      <c r="A4" s="46"/>
      <c r="B4" s="46" t="s">
        <v>16</v>
      </c>
      <c r="C4" s="46" t="s">
        <v>44</v>
      </c>
      <c r="D4" s="46" t="s">
        <v>18</v>
      </c>
      <c r="E4" s="46" t="s">
        <v>19</v>
      </c>
    </row>
    <row r="5" spans="1:5" x14ac:dyDescent="0.25">
      <c r="A5" s="46">
        <v>2019</v>
      </c>
      <c r="B5" s="45">
        <v>74.599999999999994</v>
      </c>
      <c r="C5" s="45">
        <v>11</v>
      </c>
      <c r="D5" s="45">
        <v>9.6999999999999993</v>
      </c>
      <c r="E5" s="45">
        <v>4.7</v>
      </c>
    </row>
    <row r="6" spans="1:5" x14ac:dyDescent="0.25">
      <c r="A6" s="46">
        <v>2008</v>
      </c>
      <c r="B6" s="45">
        <v>79</v>
      </c>
      <c r="C6" s="45">
        <v>11.5</v>
      </c>
      <c r="D6" s="45">
        <v>5.4</v>
      </c>
      <c r="E6" s="45">
        <v>4.0999999999999996</v>
      </c>
    </row>
    <row r="7" spans="1:5" x14ac:dyDescent="0.25">
      <c r="A7" s="28"/>
    </row>
    <row r="8" spans="1:5" x14ac:dyDescent="0.25">
      <c r="A8" s="2" t="s">
        <v>9</v>
      </c>
    </row>
    <row r="9" spans="1:5" x14ac:dyDescent="0.25">
      <c r="A9" s="3" t="s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opLeftCell="A3" workbookViewId="0">
      <selection activeCell="J37" sqref="J37"/>
    </sheetView>
  </sheetViews>
  <sheetFormatPr baseColWidth="10" defaultRowHeight="15" x14ac:dyDescent="0.25"/>
  <sheetData>
    <row r="1" spans="1:7" x14ac:dyDescent="0.25">
      <c r="A1" s="17" t="s">
        <v>45</v>
      </c>
    </row>
    <row r="3" spans="1:7" ht="15.75" thickBot="1" x14ac:dyDescent="0.3"/>
    <row r="4" spans="1:7" ht="15.75" thickBot="1" x14ac:dyDescent="0.3">
      <c r="B4" s="4"/>
      <c r="C4" s="72" t="s">
        <v>46</v>
      </c>
      <c r="D4" s="73"/>
      <c r="E4" s="73"/>
      <c r="F4" s="73"/>
      <c r="G4" s="74"/>
    </row>
    <row r="5" spans="1:7" ht="15.75" thickBot="1" x14ac:dyDescent="0.3">
      <c r="B5" s="4"/>
      <c r="C5" s="47" t="s">
        <v>16</v>
      </c>
      <c r="D5" s="48" t="s">
        <v>17</v>
      </c>
      <c r="E5" s="48" t="s">
        <v>18</v>
      </c>
      <c r="F5" s="48" t="s">
        <v>19</v>
      </c>
      <c r="G5" s="49" t="s">
        <v>42</v>
      </c>
    </row>
    <row r="6" spans="1:7" ht="15.75" thickBot="1" x14ac:dyDescent="0.3">
      <c r="A6" s="70" t="s">
        <v>47</v>
      </c>
      <c r="B6" s="71"/>
      <c r="C6" s="52">
        <v>73.5</v>
      </c>
      <c r="D6" s="55">
        <v>9.3000000000000007</v>
      </c>
      <c r="E6" s="55">
        <v>7</v>
      </c>
      <c r="F6" s="55">
        <v>10.1</v>
      </c>
      <c r="G6" s="9">
        <v>100</v>
      </c>
    </row>
    <row r="7" spans="1:7" ht="15.75" thickBot="1" x14ac:dyDescent="0.3">
      <c r="A7" s="70" t="s">
        <v>48</v>
      </c>
      <c r="B7" s="71"/>
      <c r="C7" s="50">
        <v>59</v>
      </c>
      <c r="D7" s="56">
        <v>25.5</v>
      </c>
      <c r="E7" s="56">
        <v>11.8</v>
      </c>
      <c r="F7" s="56">
        <v>3.7</v>
      </c>
      <c r="G7" s="51">
        <v>100</v>
      </c>
    </row>
    <row r="8" spans="1:7" ht="15.75" thickBot="1" x14ac:dyDescent="0.3">
      <c r="A8" s="70" t="s">
        <v>49</v>
      </c>
      <c r="B8" s="71"/>
      <c r="C8" s="50">
        <v>69.400000000000006</v>
      </c>
      <c r="D8" s="56">
        <v>14.9</v>
      </c>
      <c r="E8" s="56">
        <v>14.1</v>
      </c>
      <c r="F8" s="56">
        <v>1.7</v>
      </c>
      <c r="G8" s="51">
        <v>100</v>
      </c>
    </row>
    <row r="9" spans="1:7" ht="15.75" thickBot="1" x14ac:dyDescent="0.3">
      <c r="A9" s="70" t="s">
        <v>50</v>
      </c>
      <c r="B9" s="71"/>
      <c r="C9" s="50">
        <v>78</v>
      </c>
      <c r="D9" s="56">
        <v>8.9</v>
      </c>
      <c r="E9" s="56">
        <v>10.5</v>
      </c>
      <c r="F9" s="56">
        <v>2.7</v>
      </c>
      <c r="G9" s="51">
        <v>100</v>
      </c>
    </row>
    <row r="10" spans="1:7" ht="15.75" thickBot="1" x14ac:dyDescent="0.3">
      <c r="A10" s="70" t="s">
        <v>51</v>
      </c>
      <c r="B10" s="71"/>
      <c r="C10" s="50">
        <v>79.8</v>
      </c>
      <c r="D10" s="56">
        <v>6.6</v>
      </c>
      <c r="E10" s="56">
        <v>10.3</v>
      </c>
      <c r="F10" s="56">
        <v>3.3</v>
      </c>
      <c r="G10" s="51">
        <v>100</v>
      </c>
    </row>
    <row r="11" spans="1:7" ht="15.75" thickBot="1" x14ac:dyDescent="0.3">
      <c r="A11" s="70" t="s">
        <v>52</v>
      </c>
      <c r="B11" s="71"/>
      <c r="C11" s="50">
        <v>77.5</v>
      </c>
      <c r="D11" s="56">
        <v>9.4</v>
      </c>
      <c r="E11" s="56">
        <v>8.1</v>
      </c>
      <c r="F11" s="56">
        <v>5</v>
      </c>
      <c r="G11" s="51">
        <v>100</v>
      </c>
    </row>
    <row r="12" spans="1:7" ht="15.75" thickBot="1" x14ac:dyDescent="0.3">
      <c r="A12" s="66" t="s">
        <v>88</v>
      </c>
      <c r="B12" s="67"/>
      <c r="C12" s="51">
        <v>74.599999999999994</v>
      </c>
      <c r="D12" s="36">
        <v>11</v>
      </c>
      <c r="E12" s="36">
        <v>9.6999999999999993</v>
      </c>
      <c r="F12" s="36">
        <v>4.7</v>
      </c>
      <c r="G12" s="51">
        <v>100</v>
      </c>
    </row>
    <row r="14" spans="1:7" x14ac:dyDescent="0.25">
      <c r="A14" s="2" t="s">
        <v>1</v>
      </c>
    </row>
    <row r="15" spans="1:7" x14ac:dyDescent="0.25">
      <c r="A15" s="3" t="s">
        <v>2</v>
      </c>
    </row>
  </sheetData>
  <mergeCells count="8">
    <mergeCell ref="A11:B11"/>
    <mergeCell ref="A12:B12"/>
    <mergeCell ref="C4:G4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zoomScaleNormal="100" workbookViewId="0">
      <selection activeCell="L32" sqref="L32"/>
    </sheetView>
  </sheetViews>
  <sheetFormatPr baseColWidth="10" defaultRowHeight="15" x14ac:dyDescent="0.25"/>
  <cols>
    <col min="5" max="5" width="21.42578125" bestFit="1" customWidth="1"/>
  </cols>
  <sheetData>
    <row r="1" spans="1:7" x14ac:dyDescent="0.25">
      <c r="A1" s="28" t="s">
        <v>62</v>
      </c>
    </row>
    <row r="3" spans="1:7" x14ac:dyDescent="0.25">
      <c r="A3" s="82"/>
      <c r="B3" s="82" t="s">
        <v>63</v>
      </c>
      <c r="C3" s="82" t="s">
        <v>16</v>
      </c>
      <c r="D3" s="75" t="s">
        <v>56</v>
      </c>
      <c r="E3" s="75" t="s">
        <v>57</v>
      </c>
      <c r="F3" s="75" t="s">
        <v>58</v>
      </c>
      <c r="G3" s="75" t="s">
        <v>19</v>
      </c>
    </row>
    <row r="4" spans="1:7" x14ac:dyDescent="0.25">
      <c r="A4" s="87" t="s">
        <v>64</v>
      </c>
      <c r="B4" s="82">
        <v>2008</v>
      </c>
      <c r="C4" s="82">
        <v>80.8</v>
      </c>
      <c r="D4" s="75">
        <v>11.4</v>
      </c>
      <c r="E4" s="75">
        <v>3.7</v>
      </c>
      <c r="F4" s="75">
        <v>2.2000000000000002</v>
      </c>
      <c r="G4" s="75">
        <v>1.8999999999999915</v>
      </c>
    </row>
    <row r="5" spans="1:7" x14ac:dyDescent="0.25">
      <c r="A5" s="87"/>
      <c r="B5" s="82">
        <v>2019</v>
      </c>
      <c r="C5" s="82">
        <v>79.5</v>
      </c>
      <c r="D5" s="75">
        <v>12.8</v>
      </c>
      <c r="E5" s="75">
        <v>3.3</v>
      </c>
      <c r="F5" s="75">
        <v>2.2000000000000002</v>
      </c>
      <c r="G5" s="75">
        <v>2.2000000000000002</v>
      </c>
    </row>
    <row r="6" spans="1:7" x14ac:dyDescent="0.25">
      <c r="A6" s="88"/>
      <c r="B6" s="82"/>
      <c r="C6" s="82"/>
      <c r="D6" s="75"/>
      <c r="E6" s="75"/>
      <c r="F6" s="75"/>
      <c r="G6" s="75"/>
    </row>
    <row r="7" spans="1:7" x14ac:dyDescent="0.25">
      <c r="A7" s="87" t="s">
        <v>65</v>
      </c>
      <c r="B7" s="82">
        <v>2008</v>
      </c>
      <c r="C7" s="82">
        <v>72.7</v>
      </c>
      <c r="D7" s="75">
        <v>19.8</v>
      </c>
      <c r="E7" s="75">
        <v>2.8</v>
      </c>
      <c r="F7" s="75">
        <v>3.8</v>
      </c>
      <c r="G7" s="75">
        <v>0.90000000000000568</v>
      </c>
    </row>
    <row r="8" spans="1:7" x14ac:dyDescent="0.25">
      <c r="A8" s="90"/>
      <c r="B8" s="84">
        <v>2019</v>
      </c>
      <c r="C8" s="84">
        <v>73.2</v>
      </c>
      <c r="D8" s="75">
        <v>18.899999999999999</v>
      </c>
      <c r="E8" s="75">
        <v>3.7</v>
      </c>
      <c r="F8" s="75">
        <v>2.9</v>
      </c>
      <c r="G8" s="75">
        <v>1.2999999999999972</v>
      </c>
    </row>
    <row r="9" spans="1:7" x14ac:dyDescent="0.25">
      <c r="A9" s="88"/>
      <c r="B9" s="82"/>
      <c r="C9" s="82"/>
      <c r="D9" s="75"/>
      <c r="E9" s="75"/>
      <c r="F9" s="75"/>
      <c r="G9" s="75"/>
    </row>
    <row r="10" spans="1:7" x14ac:dyDescent="0.25">
      <c r="A10" s="87" t="s">
        <v>66</v>
      </c>
      <c r="B10" s="82">
        <v>2008</v>
      </c>
      <c r="C10" s="82">
        <v>69</v>
      </c>
      <c r="D10" s="75">
        <v>22.7</v>
      </c>
      <c r="E10" s="75">
        <v>4.0999999999999996</v>
      </c>
      <c r="F10" s="75">
        <v>2.8</v>
      </c>
      <c r="G10" s="75">
        <v>1.4000000000000057</v>
      </c>
    </row>
    <row r="11" spans="1:7" x14ac:dyDescent="0.25">
      <c r="A11" s="87"/>
      <c r="B11" s="82">
        <v>2019</v>
      </c>
      <c r="C11" s="82">
        <v>66.099999999999994</v>
      </c>
      <c r="D11" s="75">
        <v>25.6</v>
      </c>
      <c r="E11" s="89">
        <v>5</v>
      </c>
      <c r="F11" s="75">
        <v>2.7</v>
      </c>
      <c r="G11" s="75">
        <v>0.69999999999998863</v>
      </c>
    </row>
    <row r="12" spans="1:7" x14ac:dyDescent="0.25">
      <c r="A12" s="88"/>
      <c r="B12" s="82"/>
      <c r="C12" s="82"/>
      <c r="D12" s="75"/>
      <c r="E12" s="75"/>
      <c r="F12" s="75"/>
      <c r="G12" s="75"/>
    </row>
    <row r="13" spans="1:7" x14ac:dyDescent="0.25">
      <c r="A13" s="87" t="s">
        <v>67</v>
      </c>
      <c r="B13" s="82">
        <v>2008</v>
      </c>
      <c r="C13" s="82">
        <v>61.9</v>
      </c>
      <c r="D13" s="75">
        <v>25.3</v>
      </c>
      <c r="E13" s="75">
        <v>7.3</v>
      </c>
      <c r="F13" s="75">
        <v>3</v>
      </c>
      <c r="G13" s="75">
        <v>2.5</v>
      </c>
    </row>
    <row r="14" spans="1:7" x14ac:dyDescent="0.25">
      <c r="A14" s="78"/>
      <c r="B14" s="75">
        <v>2019</v>
      </c>
      <c r="C14" s="75">
        <v>58.5</v>
      </c>
      <c r="D14" s="75">
        <v>26.2</v>
      </c>
      <c r="E14" s="75">
        <v>10</v>
      </c>
      <c r="F14" s="75">
        <v>3.2</v>
      </c>
      <c r="G14" s="75">
        <v>2.1000000000000085</v>
      </c>
    </row>
    <row r="15" spans="1:7" x14ac:dyDescent="0.25">
      <c r="A15" s="92"/>
      <c r="B15" s="75"/>
      <c r="C15" s="75"/>
      <c r="D15" s="75"/>
      <c r="E15" s="75"/>
      <c r="F15" s="75"/>
      <c r="G15" s="75"/>
    </row>
    <row r="16" spans="1:7" x14ac:dyDescent="0.25">
      <c r="A16" s="78" t="s">
        <v>68</v>
      </c>
      <c r="B16" s="75">
        <v>2008</v>
      </c>
      <c r="C16" s="75">
        <v>41.5</v>
      </c>
      <c r="D16" s="75">
        <v>34.1</v>
      </c>
      <c r="E16" s="75">
        <v>20</v>
      </c>
      <c r="F16" s="75">
        <v>2.2999999999999998</v>
      </c>
      <c r="G16" s="75">
        <v>2.1000000000000085</v>
      </c>
    </row>
    <row r="17" spans="1:7" x14ac:dyDescent="0.25">
      <c r="A17" s="78"/>
      <c r="B17" s="75">
        <v>2019</v>
      </c>
      <c r="C17" s="75">
        <v>33.299999999999997</v>
      </c>
      <c r="D17" s="89">
        <v>38</v>
      </c>
      <c r="E17" s="75">
        <v>24.8</v>
      </c>
      <c r="F17" s="75">
        <v>2.1</v>
      </c>
      <c r="G17" s="75">
        <v>1.7</v>
      </c>
    </row>
    <row r="19" spans="1:7" x14ac:dyDescent="0.25">
      <c r="A19" t="s">
        <v>59</v>
      </c>
    </row>
    <row r="20" spans="1:7" x14ac:dyDescent="0.25">
      <c r="A20" t="s">
        <v>61</v>
      </c>
    </row>
  </sheetData>
  <mergeCells count="5">
    <mergeCell ref="A4:A5"/>
    <mergeCell ref="A7:A8"/>
    <mergeCell ref="A10:A11"/>
    <mergeCell ref="A13:A14"/>
    <mergeCell ref="A16:A1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zoomScaleNormal="100" workbookViewId="0">
      <selection activeCell="L32" sqref="L32"/>
    </sheetView>
  </sheetViews>
  <sheetFormatPr baseColWidth="10" defaultRowHeight="15" x14ac:dyDescent="0.25"/>
  <cols>
    <col min="1" max="1" width="21.42578125" bestFit="1" customWidth="1"/>
  </cols>
  <sheetData>
    <row r="1" spans="1:7" x14ac:dyDescent="0.25">
      <c r="A1" s="28" t="s">
        <v>69</v>
      </c>
    </row>
    <row r="3" spans="1:7" x14ac:dyDescent="0.25">
      <c r="A3" s="79" t="s">
        <v>55</v>
      </c>
      <c r="B3" s="80" t="s">
        <v>70</v>
      </c>
      <c r="C3" s="81" t="s">
        <v>71</v>
      </c>
      <c r="D3" s="76"/>
      <c r="E3" s="76"/>
      <c r="F3" s="76"/>
      <c r="G3" s="76"/>
    </row>
    <row r="4" spans="1:7" x14ac:dyDescent="0.25">
      <c r="A4" s="58" t="s">
        <v>16</v>
      </c>
      <c r="B4" s="82">
        <v>63.8</v>
      </c>
      <c r="C4" s="57">
        <v>62.2</v>
      </c>
      <c r="D4" s="76"/>
      <c r="E4" s="76"/>
      <c r="F4" s="76"/>
      <c r="G4" s="76"/>
    </row>
    <row r="5" spans="1:7" x14ac:dyDescent="0.25">
      <c r="A5" s="58" t="s">
        <v>56</v>
      </c>
      <c r="B5" s="82">
        <v>21.2</v>
      </c>
      <c r="C5" s="57">
        <v>25.7</v>
      </c>
      <c r="D5" s="76"/>
      <c r="E5" s="76"/>
      <c r="F5" s="76"/>
      <c r="G5" s="76"/>
    </row>
    <row r="6" spans="1:7" x14ac:dyDescent="0.25">
      <c r="A6" s="58" t="s">
        <v>57</v>
      </c>
      <c r="B6" s="82">
        <v>8</v>
      </c>
      <c r="C6" s="57">
        <v>10.1</v>
      </c>
      <c r="D6" s="76"/>
      <c r="E6" s="76"/>
      <c r="F6" s="76"/>
      <c r="G6" s="76"/>
    </row>
    <row r="7" spans="1:7" x14ac:dyDescent="0.25">
      <c r="A7" s="58" t="s">
        <v>58</v>
      </c>
      <c r="B7" s="82">
        <v>4</v>
      </c>
      <c r="C7" s="57">
        <v>1.5</v>
      </c>
      <c r="D7" s="76"/>
      <c r="E7" s="76"/>
      <c r="F7" s="76"/>
      <c r="G7" s="76"/>
    </row>
    <row r="8" spans="1:7" x14ac:dyDescent="0.25">
      <c r="A8" s="83" t="s">
        <v>19</v>
      </c>
      <c r="B8" s="84">
        <v>3</v>
      </c>
      <c r="C8" s="85">
        <v>0.5</v>
      </c>
      <c r="D8" s="76"/>
      <c r="E8" s="76"/>
      <c r="F8" s="76"/>
      <c r="G8" s="76"/>
    </row>
    <row r="9" spans="1:7" x14ac:dyDescent="0.25">
      <c r="A9" s="86"/>
      <c r="B9" s="86"/>
      <c r="C9" s="86"/>
      <c r="D9" s="76"/>
      <c r="E9" s="76"/>
      <c r="F9" s="76"/>
      <c r="G9" s="76"/>
    </row>
    <row r="10" spans="1:7" x14ac:dyDescent="0.25">
      <c r="A10" s="86" t="s">
        <v>59</v>
      </c>
      <c r="B10" s="86"/>
      <c r="C10" s="86"/>
      <c r="D10" s="76"/>
      <c r="E10" s="76"/>
      <c r="F10" s="76"/>
      <c r="G10" s="76"/>
    </row>
    <row r="11" spans="1:7" x14ac:dyDescent="0.25">
      <c r="A11" s="86" t="s">
        <v>72</v>
      </c>
      <c r="B11" s="86"/>
      <c r="C11" s="86"/>
      <c r="D11" s="76"/>
      <c r="E11" s="76"/>
      <c r="F11" s="76"/>
      <c r="G11" s="76"/>
    </row>
    <row r="12" spans="1:7" x14ac:dyDescent="0.25">
      <c r="A12" s="86"/>
      <c r="B12" s="86"/>
      <c r="C12" s="86"/>
      <c r="D12" s="76"/>
      <c r="E12" s="76"/>
      <c r="F12" s="76"/>
      <c r="G12" s="76"/>
    </row>
    <row r="13" spans="1:7" x14ac:dyDescent="0.25">
      <c r="A13" s="86"/>
      <c r="B13" s="86"/>
      <c r="C13" s="86"/>
      <c r="D13" s="76"/>
      <c r="E13" s="76"/>
      <c r="F13" s="76"/>
      <c r="G13" s="76"/>
    </row>
    <row r="14" spans="1:7" x14ac:dyDescent="0.25">
      <c r="A14" s="76"/>
      <c r="B14" s="76"/>
      <c r="C14" s="76"/>
      <c r="D14" s="76"/>
      <c r="E14" s="76"/>
      <c r="F14" s="76"/>
      <c r="G14" s="76"/>
    </row>
    <row r="15" spans="1:7" x14ac:dyDescent="0.25">
      <c r="A15" s="76"/>
      <c r="B15" s="76"/>
      <c r="C15" s="76"/>
      <c r="D15" s="76"/>
      <c r="E15" s="76"/>
      <c r="F15" s="76"/>
      <c r="G15" s="76"/>
    </row>
    <row r="16" spans="1:7" x14ac:dyDescent="0.25">
      <c r="A16" s="76"/>
      <c r="B16" s="76"/>
      <c r="C16" s="76"/>
      <c r="D16" s="76"/>
      <c r="E16" s="76"/>
      <c r="F16" s="76"/>
      <c r="G16" s="76"/>
    </row>
    <row r="17" spans="1:7" x14ac:dyDescent="0.25">
      <c r="A17" s="76"/>
      <c r="B17" s="76"/>
      <c r="C17" s="76"/>
      <c r="D17" s="76"/>
      <c r="E17" s="76"/>
      <c r="F17" s="76"/>
      <c r="G17" s="76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zoomScaleNormal="100" workbookViewId="0">
      <selection activeCell="N23" sqref="N23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s="82" t="s">
        <v>74</v>
      </c>
      <c r="B3" s="82" t="s">
        <v>75</v>
      </c>
      <c r="C3" s="82" t="s">
        <v>76</v>
      </c>
      <c r="D3" s="76"/>
      <c r="E3" s="76"/>
      <c r="F3" s="76"/>
      <c r="G3" s="76"/>
    </row>
    <row r="4" spans="1:7" x14ac:dyDescent="0.25">
      <c r="A4" s="82" t="s">
        <v>77</v>
      </c>
      <c r="B4" s="82">
        <v>40</v>
      </c>
      <c r="C4" s="82">
        <v>36</v>
      </c>
      <c r="D4" s="76"/>
      <c r="E4" s="77"/>
      <c r="F4" s="77"/>
      <c r="G4" s="76"/>
    </row>
    <row r="5" spans="1:7" x14ac:dyDescent="0.25">
      <c r="A5" s="82" t="s">
        <v>78</v>
      </c>
      <c r="B5" s="82">
        <v>44</v>
      </c>
      <c r="C5" s="82">
        <v>49</v>
      </c>
      <c r="D5" s="76"/>
      <c r="E5" s="77"/>
      <c r="F5" s="77"/>
      <c r="G5" s="76"/>
    </row>
    <row r="6" spans="1:7" x14ac:dyDescent="0.25">
      <c r="A6" s="82" t="s">
        <v>79</v>
      </c>
      <c r="B6" s="82">
        <v>62</v>
      </c>
      <c r="C6" s="82">
        <v>69</v>
      </c>
      <c r="D6" s="76"/>
      <c r="E6" s="77"/>
      <c r="F6" s="77"/>
      <c r="G6" s="76"/>
    </row>
    <row r="7" spans="1:7" x14ac:dyDescent="0.25">
      <c r="A7" s="82" t="s">
        <v>80</v>
      </c>
      <c r="B7" s="82">
        <v>65</v>
      </c>
      <c r="C7" s="82">
        <v>70</v>
      </c>
      <c r="D7" s="76"/>
      <c r="E7" s="77"/>
      <c r="F7" s="77"/>
      <c r="G7" s="76"/>
    </row>
    <row r="8" spans="1:7" x14ac:dyDescent="0.25">
      <c r="A8" s="84" t="s">
        <v>81</v>
      </c>
      <c r="B8" s="84">
        <v>68</v>
      </c>
      <c r="C8" s="84">
        <v>74</v>
      </c>
      <c r="D8" s="76"/>
      <c r="E8" s="77"/>
      <c r="F8" s="77"/>
      <c r="G8" s="76"/>
    </row>
    <row r="9" spans="1:7" x14ac:dyDescent="0.25">
      <c r="A9" s="82" t="s">
        <v>82</v>
      </c>
      <c r="B9" s="82">
        <v>64</v>
      </c>
      <c r="C9" s="82">
        <v>75</v>
      </c>
      <c r="D9" s="76"/>
      <c r="E9" s="77"/>
      <c r="F9" s="77"/>
      <c r="G9" s="76"/>
    </row>
    <row r="10" spans="1:7" x14ac:dyDescent="0.25">
      <c r="A10" s="82" t="s">
        <v>83</v>
      </c>
      <c r="B10" s="82">
        <v>64</v>
      </c>
      <c r="C10" s="82">
        <v>74</v>
      </c>
      <c r="D10" s="76"/>
      <c r="E10" s="77"/>
      <c r="F10" s="77"/>
      <c r="G10" s="76"/>
    </row>
    <row r="11" spans="1:7" x14ac:dyDescent="0.25">
      <c r="A11" s="82" t="s">
        <v>84</v>
      </c>
      <c r="B11" s="82">
        <v>57</v>
      </c>
      <c r="C11" s="82">
        <v>62</v>
      </c>
      <c r="D11" s="76"/>
      <c r="E11" s="77"/>
      <c r="F11" s="77"/>
      <c r="G11" s="76"/>
    </row>
    <row r="12" spans="1:7" x14ac:dyDescent="0.25">
      <c r="A12" s="82" t="s">
        <v>85</v>
      </c>
      <c r="B12" s="82">
        <v>46</v>
      </c>
      <c r="C12" s="82">
        <v>53</v>
      </c>
      <c r="D12" s="76"/>
      <c r="E12" s="77"/>
      <c r="F12" s="77"/>
      <c r="G12" s="76"/>
    </row>
    <row r="13" spans="1:7" x14ac:dyDescent="0.25">
      <c r="A13" s="82" t="s">
        <v>86</v>
      </c>
      <c r="B13" s="82">
        <v>28</v>
      </c>
      <c r="C13" s="82">
        <v>35</v>
      </c>
      <c r="D13" s="76"/>
      <c r="E13" s="77"/>
      <c r="F13" s="77"/>
      <c r="G13" s="76"/>
    </row>
    <row r="14" spans="1:7" x14ac:dyDescent="0.25">
      <c r="A14" s="76"/>
      <c r="B14" s="76"/>
      <c r="C14" s="76"/>
      <c r="D14" s="76"/>
      <c r="E14" s="76"/>
      <c r="F14" s="76"/>
      <c r="G14" s="76"/>
    </row>
    <row r="15" spans="1:7" x14ac:dyDescent="0.25">
      <c r="A15" s="76" t="s">
        <v>87</v>
      </c>
      <c r="B15" s="76"/>
      <c r="C15" s="76"/>
      <c r="D15" s="76"/>
      <c r="E15" s="76"/>
      <c r="F15" s="76"/>
      <c r="G15" s="76"/>
    </row>
    <row r="16" spans="1:7" x14ac:dyDescent="0.25">
      <c r="A16" s="76" t="s">
        <v>61</v>
      </c>
      <c r="B16" s="76"/>
      <c r="C16" s="76"/>
      <c r="D16" s="76"/>
      <c r="E16" s="76"/>
      <c r="F16" s="76"/>
      <c r="G16" s="76"/>
    </row>
    <row r="17" spans="1:7" x14ac:dyDescent="0.25">
      <c r="A17" s="76"/>
      <c r="B17" s="76"/>
      <c r="C17" s="76"/>
      <c r="D17" s="76"/>
      <c r="E17" s="76"/>
      <c r="F17" s="76"/>
      <c r="G17" s="76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workbookViewId="0">
      <selection activeCell="F27" sqref="F27"/>
    </sheetView>
  </sheetViews>
  <sheetFormatPr baseColWidth="10" defaultRowHeight="15" x14ac:dyDescent="0.25"/>
  <cols>
    <col min="1" max="1" width="22" customWidth="1"/>
  </cols>
  <sheetData>
    <row r="1" spans="1:3" x14ac:dyDescent="0.25">
      <c r="A1" s="1" t="s">
        <v>0</v>
      </c>
    </row>
    <row r="2" spans="1:3" ht="15.75" thickBot="1" x14ac:dyDescent="0.3"/>
    <row r="3" spans="1:3" ht="15.75" thickBot="1" x14ac:dyDescent="0.3">
      <c r="B3" s="8">
        <v>2008</v>
      </c>
      <c r="C3" s="9">
        <v>2019</v>
      </c>
    </row>
    <row r="4" spans="1:3" ht="15.75" thickBot="1" x14ac:dyDescent="0.3">
      <c r="A4" s="10" t="s">
        <v>3</v>
      </c>
      <c r="B4" s="11">
        <v>358.3</v>
      </c>
      <c r="C4" s="11">
        <v>374.1</v>
      </c>
    </row>
    <row r="5" spans="1:3" ht="15.75" thickBot="1" x14ac:dyDescent="0.3">
      <c r="A5" s="12" t="s">
        <v>4</v>
      </c>
      <c r="B5" s="13">
        <v>6.4</v>
      </c>
      <c r="C5" s="13">
        <v>6.3</v>
      </c>
    </row>
    <row r="6" spans="1:3" ht="15.75" thickBot="1" x14ac:dyDescent="0.3">
      <c r="A6" s="14" t="s">
        <v>5</v>
      </c>
      <c r="B6" s="32">
        <v>1488.8</v>
      </c>
      <c r="C6" s="32">
        <v>1659.4</v>
      </c>
    </row>
    <row r="7" spans="1:3" ht="15.75" thickBot="1" x14ac:dyDescent="0.3">
      <c r="A7" s="15" t="s">
        <v>6</v>
      </c>
      <c r="B7" s="16">
        <v>26.5</v>
      </c>
      <c r="C7" s="16">
        <v>27.9</v>
      </c>
    </row>
    <row r="9" spans="1:3" x14ac:dyDescent="0.25">
      <c r="A9" s="2" t="s">
        <v>1</v>
      </c>
    </row>
    <row r="10" spans="1:3" x14ac:dyDescent="0.25">
      <c r="A10" s="3" t="s">
        <v>2</v>
      </c>
    </row>
    <row r="13" spans="1:3" x14ac:dyDescent="0.25">
      <c r="A13" s="7"/>
    </row>
    <row r="14" spans="1:3" x14ac:dyDescent="0.25">
      <c r="A14" s="5"/>
    </row>
    <row r="15" spans="1:3" x14ac:dyDescent="0.25">
      <c r="A15" s="6"/>
    </row>
    <row r="16" spans="1:3" x14ac:dyDescent="0.25">
      <c r="A16" s="6"/>
    </row>
    <row r="17" spans="1:1" x14ac:dyDescent="0.25">
      <c r="A1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E24" sqref="E24"/>
    </sheetView>
  </sheetViews>
  <sheetFormatPr baseColWidth="10" defaultRowHeight="15" x14ac:dyDescent="0.25"/>
  <cols>
    <col min="1" max="1" width="19.7109375" customWidth="1"/>
  </cols>
  <sheetData>
    <row r="1" spans="1:6" x14ac:dyDescent="0.25">
      <c r="A1" s="17" t="s">
        <v>7</v>
      </c>
    </row>
    <row r="2" spans="1:6" x14ac:dyDescent="0.25">
      <c r="A2" s="18" t="s">
        <v>8</v>
      </c>
    </row>
    <row r="4" spans="1:6" s="28" customFormat="1" x14ac:dyDescent="0.25">
      <c r="A4" s="27"/>
      <c r="B4" s="27">
        <v>2019</v>
      </c>
      <c r="C4" s="27">
        <v>2008</v>
      </c>
    </row>
    <row r="5" spans="1:6" x14ac:dyDescent="0.25">
      <c r="A5" s="27" t="s">
        <v>22</v>
      </c>
      <c r="B5" s="26">
        <v>49.9</v>
      </c>
      <c r="C5" s="26">
        <v>55.3</v>
      </c>
      <c r="E5" s="23"/>
      <c r="F5" s="23"/>
    </row>
    <row r="6" spans="1:6" x14ac:dyDescent="0.25">
      <c r="A6" s="29" t="s">
        <v>13</v>
      </c>
      <c r="B6" s="26">
        <v>29.5</v>
      </c>
      <c r="C6" s="26">
        <v>28.3</v>
      </c>
      <c r="E6" s="23"/>
      <c r="F6" s="23"/>
    </row>
    <row r="7" spans="1:6" x14ac:dyDescent="0.25">
      <c r="A7" s="29" t="s">
        <v>14</v>
      </c>
      <c r="B7" s="26">
        <v>12.7</v>
      </c>
      <c r="C7" s="26">
        <v>11.6</v>
      </c>
      <c r="E7" s="23"/>
      <c r="F7" s="23"/>
    </row>
    <row r="8" spans="1:6" x14ac:dyDescent="0.25">
      <c r="A8" s="29" t="s">
        <v>15</v>
      </c>
      <c r="B8" s="26">
        <v>7.9</v>
      </c>
      <c r="C8" s="26">
        <v>4.7</v>
      </c>
      <c r="E8" s="23"/>
      <c r="F8" s="23"/>
    </row>
    <row r="10" spans="1:6" x14ac:dyDescent="0.25">
      <c r="A10" s="2" t="s">
        <v>9</v>
      </c>
    </row>
    <row r="11" spans="1:6" x14ac:dyDescent="0.25">
      <c r="A11" s="3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showGridLines="0" topLeftCell="A10" workbookViewId="0">
      <selection activeCell="E24" sqref="E24"/>
    </sheetView>
  </sheetViews>
  <sheetFormatPr baseColWidth="10" defaultRowHeight="15" x14ac:dyDescent="0.25"/>
  <cols>
    <col min="1" max="1" width="21.7109375" customWidth="1"/>
  </cols>
  <sheetData>
    <row r="1" spans="1:3" x14ac:dyDescent="0.25">
      <c r="A1" s="17" t="s">
        <v>23</v>
      </c>
    </row>
    <row r="4" spans="1:3" x14ac:dyDescent="0.25">
      <c r="A4" s="28"/>
      <c r="B4" s="30">
        <v>2008</v>
      </c>
      <c r="C4" s="30">
        <v>2019</v>
      </c>
    </row>
    <row r="5" spans="1:3" x14ac:dyDescent="0.25">
      <c r="A5" s="22" t="s">
        <v>26</v>
      </c>
      <c r="B5" s="24">
        <v>88.9</v>
      </c>
      <c r="C5" s="24">
        <v>85.8</v>
      </c>
    </row>
    <row r="6" spans="1:3" x14ac:dyDescent="0.25">
      <c r="A6" s="22" t="s">
        <v>25</v>
      </c>
      <c r="B6" s="24">
        <v>11.1</v>
      </c>
      <c r="C6" s="24">
        <v>14.2</v>
      </c>
    </row>
    <row r="21" spans="1:2" x14ac:dyDescent="0.25">
      <c r="A21" s="2" t="s">
        <v>1</v>
      </c>
    </row>
    <row r="22" spans="1:2" x14ac:dyDescent="0.25">
      <c r="A22" s="3" t="s">
        <v>2</v>
      </c>
    </row>
    <row r="27" spans="1:2" x14ac:dyDescent="0.25">
      <c r="A27" s="17" t="s">
        <v>24</v>
      </c>
    </row>
    <row r="30" spans="1:2" x14ac:dyDescent="0.25">
      <c r="A30" s="28"/>
      <c r="B30" s="31">
        <v>2019</v>
      </c>
    </row>
    <row r="31" spans="1:2" x14ac:dyDescent="0.25">
      <c r="A31" s="22" t="s">
        <v>27</v>
      </c>
      <c r="B31" s="24">
        <v>76.7</v>
      </c>
    </row>
    <row r="32" spans="1:2" x14ac:dyDescent="0.25">
      <c r="A32" s="22" t="s">
        <v>28</v>
      </c>
      <c r="B32" s="24">
        <v>12</v>
      </c>
    </row>
    <row r="33" spans="1:2" x14ac:dyDescent="0.25">
      <c r="A33" s="22" t="s">
        <v>29</v>
      </c>
      <c r="B33" s="24">
        <v>4.4000000000000004</v>
      </c>
    </row>
    <row r="34" spans="1:2" x14ac:dyDescent="0.25">
      <c r="A34" s="22" t="s">
        <v>30</v>
      </c>
      <c r="B34" s="24">
        <v>6.9</v>
      </c>
    </row>
    <row r="44" spans="1:2" x14ac:dyDescent="0.25">
      <c r="A44" s="2" t="s">
        <v>1</v>
      </c>
    </row>
    <row r="45" spans="1:2" x14ac:dyDescent="0.25">
      <c r="A45" s="3" t="s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Q26" sqref="Q26"/>
    </sheetView>
  </sheetViews>
  <sheetFormatPr baseColWidth="10" defaultRowHeight="15" x14ac:dyDescent="0.25"/>
  <sheetData>
    <row r="1" spans="1:17" x14ac:dyDescent="0.25">
      <c r="A1" s="17" t="s">
        <v>21</v>
      </c>
    </row>
    <row r="2" spans="1:17" x14ac:dyDescent="0.25">
      <c r="A2" s="18" t="s">
        <v>8</v>
      </c>
    </row>
    <row r="3" spans="1:17" x14ac:dyDescent="0.25">
      <c r="B3" s="59" t="s">
        <v>10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ht="15" customHeight="1" x14ac:dyDescent="0.25">
      <c r="B4" s="62" t="s">
        <v>11</v>
      </c>
      <c r="C4" s="63"/>
      <c r="D4" s="19"/>
      <c r="E4" s="62" t="s">
        <v>12</v>
      </c>
      <c r="F4" s="63"/>
      <c r="G4" s="19"/>
      <c r="H4" s="62" t="s">
        <v>13</v>
      </c>
      <c r="I4" s="63"/>
      <c r="J4" s="19"/>
      <c r="K4" s="62" t="s">
        <v>14</v>
      </c>
      <c r="L4" s="63"/>
      <c r="M4" s="19"/>
      <c r="N4" s="62" t="s">
        <v>15</v>
      </c>
      <c r="O4" s="63"/>
    </row>
    <row r="5" spans="1:17" x14ac:dyDescent="0.25">
      <c r="B5" s="20">
        <v>2008</v>
      </c>
      <c r="C5" s="20">
        <v>2019</v>
      </c>
      <c r="D5" s="20"/>
      <c r="E5" s="20">
        <v>2008</v>
      </c>
      <c r="F5" s="20">
        <v>2019</v>
      </c>
      <c r="G5" s="20"/>
      <c r="H5" s="20">
        <v>2008</v>
      </c>
      <c r="I5" s="20">
        <v>2019</v>
      </c>
      <c r="J5" s="20"/>
      <c r="K5" s="20">
        <v>2008</v>
      </c>
      <c r="L5" s="20">
        <v>2019</v>
      </c>
      <c r="M5" s="20"/>
      <c r="N5" s="20">
        <v>2008</v>
      </c>
      <c r="O5" s="20">
        <v>2019</v>
      </c>
    </row>
    <row r="6" spans="1:17" x14ac:dyDescent="0.25">
      <c r="A6" s="21" t="s">
        <v>16</v>
      </c>
      <c r="B6" s="24">
        <v>68.866911350476713</v>
      </c>
      <c r="C6" s="24">
        <v>63.995661966802707</v>
      </c>
      <c r="D6" s="24"/>
      <c r="E6" s="24">
        <v>93.998946346616506</v>
      </c>
      <c r="F6" s="24">
        <v>100.77646712902322</v>
      </c>
      <c r="G6" s="24"/>
      <c r="H6" s="24">
        <v>72.882171035551067</v>
      </c>
      <c r="I6" s="24">
        <v>75.910270072308151</v>
      </c>
      <c r="J6" s="24"/>
      <c r="K6" s="24">
        <v>24.144170383282685</v>
      </c>
      <c r="L6" s="24">
        <v>25.635497999906807</v>
      </c>
      <c r="M6" s="24"/>
      <c r="N6" s="24">
        <v>3.1174432665703509</v>
      </c>
      <c r="O6" s="24">
        <v>4.5432912727777097</v>
      </c>
      <c r="Q6" s="23"/>
    </row>
    <row r="7" spans="1:17" ht="15" customHeight="1" x14ac:dyDescent="0.25">
      <c r="A7" s="21" t="s">
        <v>17</v>
      </c>
      <c r="B7" s="24">
        <v>8.0763504331401048</v>
      </c>
      <c r="C7" s="24">
        <v>4.7217272440751001</v>
      </c>
      <c r="D7" s="24"/>
      <c r="E7" s="24">
        <v>19.688316167595257</v>
      </c>
      <c r="F7" s="24">
        <v>9.7941891976191595</v>
      </c>
      <c r="G7" s="24"/>
      <c r="H7" s="24">
        <v>22.901109341825382</v>
      </c>
      <c r="I7" s="24">
        <v>25.965190989127951</v>
      </c>
      <c r="J7" s="24"/>
      <c r="K7" s="24">
        <v>10.142654845722319</v>
      </c>
      <c r="L7" s="24">
        <v>10.705597653373127</v>
      </c>
      <c r="M7" s="24"/>
      <c r="N7" s="24">
        <v>0.29535450908318361</v>
      </c>
      <c r="O7" s="24">
        <v>0.4864184838107205</v>
      </c>
      <c r="Q7" s="23"/>
    </row>
    <row r="8" spans="1:17" x14ac:dyDescent="0.25">
      <c r="A8" s="21" t="s">
        <v>18</v>
      </c>
      <c r="B8" s="24">
        <v>4.9504114991000922E-2</v>
      </c>
      <c r="C8" s="24">
        <v>0</v>
      </c>
      <c r="D8" s="24"/>
      <c r="E8" s="24">
        <v>5.7489266737630274E-2</v>
      </c>
      <c r="F8" s="24">
        <v>0.138795458088569</v>
      </c>
      <c r="G8" s="24"/>
      <c r="H8" s="24">
        <v>2.198925183100406</v>
      </c>
      <c r="I8" s="24">
        <v>3.0223293402311859</v>
      </c>
      <c r="J8" s="24"/>
      <c r="K8" s="24">
        <v>5.6394481816149264</v>
      </c>
      <c r="L8" s="24">
        <v>8.6175483322278339</v>
      </c>
      <c r="M8" s="24"/>
      <c r="N8" s="24">
        <v>12.618181084337467</v>
      </c>
      <c r="O8" s="24">
        <v>23.354544922509977</v>
      </c>
      <c r="Q8" s="23"/>
    </row>
    <row r="9" spans="1:17" x14ac:dyDescent="0.25">
      <c r="A9" s="21" t="s">
        <v>19</v>
      </c>
      <c r="B9" s="24">
        <v>2.7285457823734078</v>
      </c>
      <c r="C9" s="24">
        <v>3.1194815027808156</v>
      </c>
      <c r="D9" s="24"/>
      <c r="E9" s="24">
        <v>4.6424019962317047</v>
      </c>
      <c r="F9" s="24">
        <v>3.9619122358434016</v>
      </c>
      <c r="G9" s="24"/>
      <c r="H9" s="24">
        <v>3.5630592580490119</v>
      </c>
      <c r="I9" s="24">
        <v>5.5948054218532066</v>
      </c>
      <c r="J9" s="24"/>
      <c r="K9" s="24">
        <v>1.7332254275871541</v>
      </c>
      <c r="L9" s="24">
        <v>2.4584580999954575</v>
      </c>
      <c r="M9" s="24"/>
      <c r="N9" s="24">
        <v>0.98643120472365342</v>
      </c>
      <c r="O9" s="24">
        <v>1.2995928746274759</v>
      </c>
      <c r="Q9" s="23"/>
    </row>
    <row r="10" spans="1:17" ht="15" customHeight="1" x14ac:dyDescent="0.25">
      <c r="A10" s="22" t="s">
        <v>20</v>
      </c>
      <c r="B10" s="25">
        <v>79.721311680981216</v>
      </c>
      <c r="C10" s="25">
        <v>71.836870713658627</v>
      </c>
      <c r="D10" s="25"/>
      <c r="E10" s="25">
        <v>118.38715377718111</v>
      </c>
      <c r="F10" s="25">
        <v>114.67136402057434</v>
      </c>
      <c r="G10" s="25"/>
      <c r="H10" s="25">
        <v>101.54526481852587</v>
      </c>
      <c r="I10" s="25">
        <v>110.49259582352049</v>
      </c>
      <c r="J10" s="25"/>
      <c r="K10" s="25">
        <v>41.659498838207085</v>
      </c>
      <c r="L10" s="25">
        <v>47.417102085503231</v>
      </c>
      <c r="M10" s="25"/>
      <c r="N10" s="25">
        <v>17.017410064714657</v>
      </c>
      <c r="O10" s="25">
        <v>29.683847553725883</v>
      </c>
      <c r="Q10" s="23"/>
    </row>
    <row r="12" spans="1:17" x14ac:dyDescent="0.25">
      <c r="A12" s="2" t="s">
        <v>9</v>
      </c>
    </row>
    <row r="13" spans="1:17" x14ac:dyDescent="0.25">
      <c r="A13" s="3" t="s">
        <v>2</v>
      </c>
    </row>
    <row r="17" spans="2:15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2:15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</sheetData>
  <mergeCells count="6">
    <mergeCell ref="B3:O3"/>
    <mergeCell ref="B4:C4"/>
    <mergeCell ref="E4:F4"/>
    <mergeCell ref="H4:I4"/>
    <mergeCell ref="K4:L4"/>
    <mergeCell ref="N4:O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workbookViewId="0">
      <selection activeCell="J27" sqref="J27"/>
    </sheetView>
  </sheetViews>
  <sheetFormatPr baseColWidth="10" defaultRowHeight="15" x14ac:dyDescent="0.25"/>
  <cols>
    <col min="2" max="2" width="23.140625" bestFit="1" customWidth="1"/>
    <col min="7" max="7" width="15" customWidth="1"/>
  </cols>
  <sheetData>
    <row r="1" spans="1:7" x14ac:dyDescent="0.25">
      <c r="A1" s="1" t="s">
        <v>31</v>
      </c>
    </row>
    <row r="2" spans="1:7" ht="15.75" thickBot="1" x14ac:dyDescent="0.3">
      <c r="A2" s="1"/>
    </row>
    <row r="3" spans="1:7" ht="15.75" thickBot="1" x14ac:dyDescent="0.3">
      <c r="C3" s="68" t="s">
        <v>32</v>
      </c>
      <c r="D3" s="69"/>
      <c r="E3" s="68" t="s">
        <v>33</v>
      </c>
      <c r="F3" s="69"/>
      <c r="G3" s="44" t="s">
        <v>34</v>
      </c>
    </row>
    <row r="4" spans="1:7" ht="15.75" thickBot="1" x14ac:dyDescent="0.3">
      <c r="C4" s="33" t="s">
        <v>35</v>
      </c>
      <c r="D4" s="34" t="s">
        <v>8</v>
      </c>
      <c r="E4" s="33" t="s">
        <v>35</v>
      </c>
      <c r="F4" s="34" t="s">
        <v>8</v>
      </c>
      <c r="G4" s="35"/>
    </row>
    <row r="5" spans="1:7" ht="15.75" thickBot="1" x14ac:dyDescent="0.3">
      <c r="A5" s="66" t="s">
        <v>36</v>
      </c>
      <c r="B5" s="67"/>
      <c r="C5" s="36">
        <v>70.900000000000006</v>
      </c>
      <c r="D5" s="36">
        <v>18.899999999999999</v>
      </c>
      <c r="E5" s="36">
        <v>83.9</v>
      </c>
      <c r="F5" s="36">
        <v>5.0999999999999996</v>
      </c>
      <c r="G5" s="36">
        <v>1.2</v>
      </c>
    </row>
    <row r="6" spans="1:7" ht="15.75" thickBot="1" x14ac:dyDescent="0.3">
      <c r="A6" s="66" t="s">
        <v>37</v>
      </c>
      <c r="B6" s="67"/>
      <c r="C6" s="36">
        <v>303.2</v>
      </c>
      <c r="D6" s="36">
        <v>81.099999999999994</v>
      </c>
      <c r="E6" s="53">
        <v>1575.5</v>
      </c>
      <c r="F6" s="36">
        <v>94.9</v>
      </c>
      <c r="G6" s="36" t="s">
        <v>53</v>
      </c>
    </row>
    <row r="7" spans="1:7" ht="15.75" thickBot="1" x14ac:dyDescent="0.3">
      <c r="A7" s="37"/>
      <c r="B7" s="38" t="s">
        <v>38</v>
      </c>
      <c r="C7" s="39">
        <v>120.3</v>
      </c>
      <c r="D7" s="39">
        <v>39.700000000000003</v>
      </c>
      <c r="E7" s="39">
        <v>477.2</v>
      </c>
      <c r="F7" s="39">
        <v>30.3</v>
      </c>
      <c r="G7" s="39">
        <v>4</v>
      </c>
    </row>
    <row r="8" spans="1:7" ht="45.75" thickBot="1" x14ac:dyDescent="0.3">
      <c r="A8" s="40"/>
      <c r="B8" s="41" t="s">
        <v>39</v>
      </c>
      <c r="C8" s="39">
        <v>99.9</v>
      </c>
      <c r="D8" s="39">
        <v>32.9</v>
      </c>
      <c r="E8" s="39">
        <v>888.3</v>
      </c>
      <c r="F8" s="39">
        <v>56.4</v>
      </c>
      <c r="G8" s="39">
        <v>8.9</v>
      </c>
    </row>
    <row r="9" spans="1:7" ht="15.75" thickBot="1" x14ac:dyDescent="0.3">
      <c r="A9" s="37"/>
      <c r="B9" s="38" t="s">
        <v>40</v>
      </c>
      <c r="C9" s="39">
        <v>44.9</v>
      </c>
      <c r="D9" s="39">
        <v>14.8</v>
      </c>
      <c r="E9" s="39">
        <v>102.4</v>
      </c>
      <c r="F9" s="39">
        <v>6.5</v>
      </c>
      <c r="G9" s="39">
        <v>2.2999999999999998</v>
      </c>
    </row>
    <row r="10" spans="1:7" ht="15.75" thickBot="1" x14ac:dyDescent="0.3">
      <c r="A10" s="42"/>
      <c r="B10" s="38" t="s">
        <v>41</v>
      </c>
      <c r="C10" s="39">
        <v>38</v>
      </c>
      <c r="D10" s="39">
        <v>12.5</v>
      </c>
      <c r="E10" s="39">
        <v>107.7</v>
      </c>
      <c r="F10" s="39">
        <v>6.8</v>
      </c>
      <c r="G10" s="39">
        <v>2.8</v>
      </c>
    </row>
    <row r="11" spans="1:7" ht="15.75" thickBot="1" x14ac:dyDescent="0.3">
      <c r="A11" s="64" t="s">
        <v>88</v>
      </c>
      <c r="B11" s="65"/>
      <c r="C11" s="43">
        <v>374.1</v>
      </c>
      <c r="D11" s="43">
        <v>100</v>
      </c>
      <c r="E11" s="54">
        <v>1659.4</v>
      </c>
      <c r="F11" s="43">
        <v>100</v>
      </c>
      <c r="G11" s="43">
        <v>4.4000000000000004</v>
      </c>
    </row>
    <row r="12" spans="1:7" x14ac:dyDescent="0.25">
      <c r="A12" s="1"/>
    </row>
    <row r="14" spans="1:7" x14ac:dyDescent="0.25">
      <c r="A14" s="2" t="s">
        <v>1</v>
      </c>
    </row>
    <row r="15" spans="1:7" x14ac:dyDescent="0.25">
      <c r="A15" s="3" t="s">
        <v>2</v>
      </c>
    </row>
  </sheetData>
  <mergeCells count="5">
    <mergeCell ref="A11:B11"/>
    <mergeCell ref="A5:B5"/>
    <mergeCell ref="A6:B6"/>
    <mergeCell ref="C3:D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ML - G1</vt:lpstr>
      <vt:lpstr>ML - G2</vt:lpstr>
      <vt:lpstr>ML - G3 - G4</vt:lpstr>
      <vt:lpstr>ML - G5</vt:lpstr>
      <vt:lpstr>LD - T1</vt:lpstr>
      <vt:lpstr>LD - G1</vt:lpstr>
      <vt:lpstr>LD - G2 - G3</vt:lpstr>
      <vt:lpstr>LD - G4</vt:lpstr>
      <vt:lpstr>LD - T2</vt:lpstr>
      <vt:lpstr>LD - G5</vt:lpstr>
      <vt:lpstr>LD - 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Résultats longue distance </dc:title>
  <dc:subject>enquête de mobilité des personnes 2019</dc:subject>
  <dc:creator>SDES</dc:creator>
  <cp:keywords>enquête statistique, mobilité durable, mobilité résidentielle, transport de voyageurs, voyageur</cp:keywords>
  <cp:lastModifiedBy>THIRIAT Sébastien</cp:lastModifiedBy>
  <dcterms:created xsi:type="dcterms:W3CDTF">2021-09-14T09:49:52Z</dcterms:created>
  <dcterms:modified xsi:type="dcterms:W3CDTF">2023-04-11T07:24:23Z</dcterms:modified>
</cp:coreProperties>
</file>