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5939c9d900bd00/Desktop/Excel LABS/"/>
    </mc:Choice>
  </mc:AlternateContent>
  <xr:revisionPtr revIDLastSave="0" documentId="8_{EE1E2D16-183F-4C6C-9EC7-9CD5F7A9FD46}" xr6:coauthVersionLast="47" xr6:coauthVersionMax="47" xr10:uidLastSave="{00000000-0000-0000-0000-000000000000}"/>
  <bookViews>
    <workbookView xWindow="-120" yWindow="-120" windowWidth="29040" windowHeight="15720" activeTab="1" xr2:uid="{E429B069-7CFA-4505-8277-3083FF4B7C4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B2" i="2"/>
  <c r="A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</calcChain>
</file>

<file path=xl/sharedStrings.xml><?xml version="1.0" encoding="utf-8"?>
<sst xmlns="http://schemas.openxmlformats.org/spreadsheetml/2006/main" count="4954" uniqueCount="1041">
  <si>
    <t>index</t>
  </si>
  <si>
    <t>Order ID</t>
  </si>
  <si>
    <t>Cust ID</t>
  </si>
  <si>
    <t>Gender</t>
  </si>
  <si>
    <t>Age</t>
  </si>
  <si>
    <t>Age Group</t>
  </si>
  <si>
    <t>Date</t>
  </si>
  <si>
    <t>Month</t>
  </si>
  <si>
    <t>Status</t>
  </si>
  <si>
    <t xml:space="preserve">Channel </t>
  </si>
  <si>
    <t>SKU</t>
  </si>
  <si>
    <t>Category</t>
  </si>
  <si>
    <t>Size</t>
  </si>
  <si>
    <t>Qty</t>
  </si>
  <si>
    <t>currency</t>
  </si>
  <si>
    <t>Amount</t>
  </si>
  <si>
    <t>ship-city</t>
  </si>
  <si>
    <t>ship-state</t>
  </si>
  <si>
    <t>ship-postal-code</t>
  </si>
  <si>
    <t>171-1029312-3038738</t>
  </si>
  <si>
    <t>Women</t>
  </si>
  <si>
    <t>Adults</t>
  </si>
  <si>
    <t>Dec</t>
  </si>
  <si>
    <t>Delivered</t>
  </si>
  <si>
    <t>Myntra</t>
  </si>
  <si>
    <t>JNE1233-BLUE-KR-031-XXL</t>
  </si>
  <si>
    <t>kurta</t>
  </si>
  <si>
    <t>XXL</t>
  </si>
  <si>
    <t>INR</t>
  </si>
  <si>
    <t>MOHALI</t>
  </si>
  <si>
    <t>PUNJAB</t>
  </si>
  <si>
    <t>405-2183842-2225946</t>
  </si>
  <si>
    <t>Teenager</t>
  </si>
  <si>
    <t>Ajio</t>
  </si>
  <si>
    <t>SET414-KR-NP-L</t>
  </si>
  <si>
    <t>Set</t>
  </si>
  <si>
    <t>L</t>
  </si>
  <si>
    <t>GURUGRAM</t>
  </si>
  <si>
    <t>HARYANA</t>
  </si>
  <si>
    <t>171-1641533-8921966</t>
  </si>
  <si>
    <t>Senior</t>
  </si>
  <si>
    <t>SET261-KR-PP-S</t>
  </si>
  <si>
    <t>S</t>
  </si>
  <si>
    <t>KOLKATA</t>
  </si>
  <si>
    <t>WEST BENGAL</t>
  </si>
  <si>
    <t>404-7490807-6300351</t>
  </si>
  <si>
    <t>Amazon</t>
  </si>
  <si>
    <t>SET110-KR-PP-M</t>
  </si>
  <si>
    <t>M</t>
  </si>
  <si>
    <t>THANJAVUR</t>
  </si>
  <si>
    <t>TAMIL NADU</t>
  </si>
  <si>
    <t>403-9293516-4577154</t>
  </si>
  <si>
    <t>JNE2294-KR-A-XXL</t>
  </si>
  <si>
    <t>407-1298130-0368305</t>
  </si>
  <si>
    <t>Men</t>
  </si>
  <si>
    <t>Flipkart</t>
  </si>
  <si>
    <t>JNE3797-KR-XXL</t>
  </si>
  <si>
    <t>Western Dress</t>
  </si>
  <si>
    <t>SANGLI MIRAJ KUPWAD</t>
  </si>
  <si>
    <t>MAHARASHTRA</t>
  </si>
  <si>
    <t>Meesho</t>
  </si>
  <si>
    <t>JNE3801-KR-XXL</t>
  </si>
  <si>
    <t>BENGALURU</t>
  </si>
  <si>
    <t>KARNATAKA</t>
  </si>
  <si>
    <t>171-5561216-3398711</t>
  </si>
  <si>
    <t>Others</t>
  </si>
  <si>
    <t>JNE3405-KR-M</t>
  </si>
  <si>
    <t>408-2935263-2935550</t>
  </si>
  <si>
    <t>JNE3474-KR-E-XL</t>
  </si>
  <si>
    <t>XL</t>
  </si>
  <si>
    <t>404-2648970-9042715</t>
  </si>
  <si>
    <t>JNE3466-KR-L</t>
  </si>
  <si>
    <t>VIJAYAWADA</t>
  </si>
  <si>
    <t>ANDHRA PRADESH</t>
  </si>
  <si>
    <t>JNE3795-KR-S</t>
  </si>
  <si>
    <t>THIRUVANANTHAPURAM</t>
  </si>
  <si>
    <t>KERALA</t>
  </si>
  <si>
    <t>J0181-TP-M</t>
  </si>
  <si>
    <t>Top</t>
  </si>
  <si>
    <t>ARAKONAM</t>
  </si>
  <si>
    <t>408-0265357-4939534</t>
  </si>
  <si>
    <t>SET217-KR-PP-XL</t>
  </si>
  <si>
    <t>GUWAHATI</t>
  </si>
  <si>
    <t>ASSAM</t>
  </si>
  <si>
    <t>403-9268874-7296313</t>
  </si>
  <si>
    <t>SET185-KR-NP-M</t>
  </si>
  <si>
    <t>407-0442660-2736366</t>
  </si>
  <si>
    <t>SET333-KR-DPT-M</t>
  </si>
  <si>
    <t>HYDERABAD</t>
  </si>
  <si>
    <t>TELANGANA</t>
  </si>
  <si>
    <t>406-7482261-1657136</t>
  </si>
  <si>
    <t>Nalli</t>
  </si>
  <si>
    <t>J0124-TP-L</t>
  </si>
  <si>
    <t>NEW DELHI</t>
  </si>
  <si>
    <t>DELHI</t>
  </si>
  <si>
    <t>407-7039962-7080347</t>
  </si>
  <si>
    <t>SET304-KR-DPT-XL</t>
  </si>
  <si>
    <t>Bhubaneswar</t>
  </si>
  <si>
    <t>ODISHA</t>
  </si>
  <si>
    <t>407-3422488-7373923</t>
  </si>
  <si>
    <t>SET184-KR-PP-XS</t>
  </si>
  <si>
    <t>XS</t>
  </si>
  <si>
    <t>SIROHI</t>
  </si>
  <si>
    <t>RAJASTHAN</t>
  </si>
  <si>
    <t>171-8974687-6745940</t>
  </si>
  <si>
    <t>J0161-DR-XXL</t>
  </si>
  <si>
    <t>MUMBAI</t>
  </si>
  <si>
    <t>406-0244536-2177175</t>
  </si>
  <si>
    <t>SET233-KR-PP-M</t>
  </si>
  <si>
    <t>AMRITSAR</t>
  </si>
  <si>
    <t>404-4376789-3345166</t>
  </si>
  <si>
    <t>J0231-SKD-XXXL</t>
  </si>
  <si>
    <t>3XL</t>
  </si>
  <si>
    <t>LUCKNOW</t>
  </si>
  <si>
    <t>UTTAR PRADESH</t>
  </si>
  <si>
    <t>408-1943310-9789160</t>
  </si>
  <si>
    <t>Refunded</t>
  </si>
  <si>
    <t>J0339-DR-XXL</t>
  </si>
  <si>
    <t>403-0950590-5005155</t>
  </si>
  <si>
    <t>SET210-KR-PP-XXXL</t>
  </si>
  <si>
    <t>MADURAI</t>
  </si>
  <si>
    <t>406-3935670-5720350</t>
  </si>
  <si>
    <t>SET110-KR-PP-XS</t>
  </si>
  <si>
    <t>Meerut</t>
  </si>
  <si>
    <t>402-0398999-0011565</t>
  </si>
  <si>
    <t>SET273-KR-NP-M</t>
  </si>
  <si>
    <t>403-5438780-7231546</t>
  </si>
  <si>
    <t>MEN5025-KR-XXL</t>
  </si>
  <si>
    <t>INDORE</t>
  </si>
  <si>
    <t>MADHYA PRADESH</t>
  </si>
  <si>
    <t>406-8343960-8137102</t>
  </si>
  <si>
    <t>JNE3690-TU-XL</t>
  </si>
  <si>
    <t>DAVANAGERE</t>
  </si>
  <si>
    <t>406-0986513-0498758</t>
  </si>
  <si>
    <t>SET184-KR-PP-XXXL</t>
  </si>
  <si>
    <t>RUDRAPUR</t>
  </si>
  <si>
    <t>UTTARAKHAND</t>
  </si>
  <si>
    <t>406-0947452-6044339</t>
  </si>
  <si>
    <t>CHENNAI</t>
  </si>
  <si>
    <t>406-1326018-3426760</t>
  </si>
  <si>
    <t>SET183-KR-DH-XS</t>
  </si>
  <si>
    <t>PRAYAGRAJ</t>
  </si>
  <si>
    <t>406-9281717-2212317</t>
  </si>
  <si>
    <t>GREAT NICOBAR</t>
  </si>
  <si>
    <t xml:space="preserve">ANDAMAN &amp; NICOBAR </t>
  </si>
  <si>
    <t>408-6866119-6793128</t>
  </si>
  <si>
    <t>J0414-DR-XXL</t>
  </si>
  <si>
    <t>AHMEDABAD</t>
  </si>
  <si>
    <t>GUJARAT</t>
  </si>
  <si>
    <t>403-9400852-1350710</t>
  </si>
  <si>
    <t>JNE3601-KR-M</t>
  </si>
  <si>
    <t>SALEM</t>
  </si>
  <si>
    <t>408-2606836-0473931</t>
  </si>
  <si>
    <t>J0231-SKD-XL</t>
  </si>
  <si>
    <t>405-8481179-1130753</t>
  </si>
  <si>
    <t>SET320-KR-NP-S</t>
  </si>
  <si>
    <t>406-9686095-5057139</t>
  </si>
  <si>
    <t>J0351-SET-L</t>
  </si>
  <si>
    <t>VADODARA</t>
  </si>
  <si>
    <t>404-9033015-7527503</t>
  </si>
  <si>
    <t>JNE3368-KR-XL</t>
  </si>
  <si>
    <t>Payyannur</t>
  </si>
  <si>
    <t>402-6932218-7744338</t>
  </si>
  <si>
    <t>SET333-KR-DPT-XS</t>
  </si>
  <si>
    <t>CHANDIGARH</t>
  </si>
  <si>
    <t>408-8796291-5026713</t>
  </si>
  <si>
    <t>JNE3423-KR-XL</t>
  </si>
  <si>
    <t>407-9654105-3225150</t>
  </si>
  <si>
    <t>J0230-SKD-M</t>
  </si>
  <si>
    <t>402-0637532-2672317</t>
  </si>
  <si>
    <t>J0159-DR-L</t>
  </si>
  <si>
    <t>J0334-TP-S</t>
  </si>
  <si>
    <t>PUNE</t>
  </si>
  <si>
    <t>404-3393819-5081930</t>
  </si>
  <si>
    <t>SET397-KR-NP-XS</t>
  </si>
  <si>
    <t>406-5673590-1054739</t>
  </si>
  <si>
    <t>SET389-KR-NP-XL</t>
  </si>
  <si>
    <t>SONIPAT</t>
  </si>
  <si>
    <t>403-5846829-5098742</t>
  </si>
  <si>
    <t>J0248-KR-DPT-S</t>
  </si>
  <si>
    <t>NELLORE</t>
  </si>
  <si>
    <t>171-4087298-3807569</t>
  </si>
  <si>
    <t>NW001-TP-PJ-XXL</t>
  </si>
  <si>
    <t>TIRUCHIRAPPALLI</t>
  </si>
  <si>
    <t>408-7694743-7590732</t>
  </si>
  <si>
    <t>J0092-SET-S</t>
  </si>
  <si>
    <t>406-8068610-1108329</t>
  </si>
  <si>
    <t>JNE3770-KR-S</t>
  </si>
  <si>
    <t>171-7917674-9759550</t>
  </si>
  <si>
    <t>JNE3703-KR-M</t>
  </si>
  <si>
    <t>VARANASI</t>
  </si>
  <si>
    <t>406-2709798-4585159</t>
  </si>
  <si>
    <t>SET210-KR-PP-M</t>
  </si>
  <si>
    <t>UDUPI</t>
  </si>
  <si>
    <t>405-4213846-6141157</t>
  </si>
  <si>
    <t>J0003-SET-M</t>
  </si>
  <si>
    <t>407-7381557-9088310</t>
  </si>
  <si>
    <t>Allahabad</t>
  </si>
  <si>
    <t>403-0817885-3061963</t>
  </si>
  <si>
    <t>J0113-TP-S</t>
  </si>
  <si>
    <t>SOUTH DELHI</t>
  </si>
  <si>
    <t>171-2439278-5433152</t>
  </si>
  <si>
    <t>SET268-KR-NP-XS</t>
  </si>
  <si>
    <t>KHALILABAD</t>
  </si>
  <si>
    <t>405-8874360-4913961</t>
  </si>
  <si>
    <t>J0004-SKD-XXL</t>
  </si>
  <si>
    <t>408-4675134-5301129</t>
  </si>
  <si>
    <t>SET209-KR-PP-XXL</t>
  </si>
  <si>
    <t>402-9907523-6175562</t>
  </si>
  <si>
    <t>SET343-KR-NP-XS</t>
  </si>
  <si>
    <t>SULTANPUR</t>
  </si>
  <si>
    <t>SAR008</t>
  </si>
  <si>
    <t>Saree</t>
  </si>
  <si>
    <t>Free</t>
  </si>
  <si>
    <t>MURWARA KATNI</t>
  </si>
  <si>
    <t>407-7643005-7856329</t>
  </si>
  <si>
    <t>SET402-KR-NP-XXXL</t>
  </si>
  <si>
    <t>407-0381223-7065145</t>
  </si>
  <si>
    <t>J0095-SET-XL</t>
  </si>
  <si>
    <t>407-8538186-6616316</t>
  </si>
  <si>
    <t>SET348-KR-NP-M</t>
  </si>
  <si>
    <t>MAHENDRAGARH</t>
  </si>
  <si>
    <t>403-1785530-0119510</t>
  </si>
  <si>
    <t>PJNE2100-KR-N-6XL</t>
  </si>
  <si>
    <t>6XL</t>
  </si>
  <si>
    <t>403-0824767-1871567</t>
  </si>
  <si>
    <t>MEN5004-KR-XXXL</t>
  </si>
  <si>
    <t>404-8169153-4411563</t>
  </si>
  <si>
    <t>JNE3567-KR-L</t>
  </si>
  <si>
    <t>Bangalore</t>
  </si>
  <si>
    <t>406-5169174-3536336</t>
  </si>
  <si>
    <t>Cancelled</t>
  </si>
  <si>
    <t>JNE3568-KR-XL</t>
  </si>
  <si>
    <t>KALYAN</t>
  </si>
  <si>
    <t>402-2130722-4734768</t>
  </si>
  <si>
    <t>J0090-TP-S</t>
  </si>
  <si>
    <t>404-8399604-8880365</t>
  </si>
  <si>
    <t>JNE3461-KR-XL</t>
  </si>
  <si>
    <t>403-8213196-3804353</t>
  </si>
  <si>
    <t>SET218-KR-NP-S</t>
  </si>
  <si>
    <t>BOKARO STEEL CITY</t>
  </si>
  <si>
    <t>JHARKHAND</t>
  </si>
  <si>
    <t>408-3286680-0659521</t>
  </si>
  <si>
    <t>SAR006</t>
  </si>
  <si>
    <t>Panchkula</t>
  </si>
  <si>
    <t>403-6014983-8111514</t>
  </si>
  <si>
    <t>SET272-KR-PP-S</t>
  </si>
  <si>
    <t>403-6950860-5590722</t>
  </si>
  <si>
    <t>SAR018</t>
  </si>
  <si>
    <t>PATNA</t>
  </si>
  <si>
    <t>BIHAR</t>
  </si>
  <si>
    <t>406-7030051-2742704</t>
  </si>
  <si>
    <t>J0094-KR-XXL</t>
  </si>
  <si>
    <t>404-6041386-2803516</t>
  </si>
  <si>
    <t>J0283-SET-XXL</t>
  </si>
  <si>
    <t>404-7958450-6860328</t>
  </si>
  <si>
    <t>SET339-KR-NP-XS</t>
  </si>
  <si>
    <t>Bengaluru</t>
  </si>
  <si>
    <t>408-7814128-2203552</t>
  </si>
  <si>
    <t>SAR003</t>
  </si>
  <si>
    <t>NAVI MUMBAI</t>
  </si>
  <si>
    <t>403-9793483-6877106</t>
  </si>
  <si>
    <t>SET324-KR-NP-XL</t>
  </si>
  <si>
    <t>402-5297818-3665137</t>
  </si>
  <si>
    <t>SET403-KR-NP-XL</t>
  </si>
  <si>
    <t>VARKALA</t>
  </si>
  <si>
    <t>171-2070545-3786767</t>
  </si>
  <si>
    <t>J0349-SET-XS</t>
  </si>
  <si>
    <t>BIKANER</t>
  </si>
  <si>
    <t>406-1756314-4546723</t>
  </si>
  <si>
    <t>JNE3560-KR-XL</t>
  </si>
  <si>
    <t>404-8786932-9447520</t>
  </si>
  <si>
    <t>NW034-TP-PJ-M</t>
  </si>
  <si>
    <t>BHARUCH</t>
  </si>
  <si>
    <t>408-8573929-1921943</t>
  </si>
  <si>
    <t>JNE3518-KR-XXL</t>
  </si>
  <si>
    <t>JNE3160-KR-M</t>
  </si>
  <si>
    <t>kolkata</t>
  </si>
  <si>
    <t>407-8980704-1408352</t>
  </si>
  <si>
    <t>JNE3487-KR-M</t>
  </si>
  <si>
    <t>NOIDA</t>
  </si>
  <si>
    <t>171-2516658-6849136</t>
  </si>
  <si>
    <t>JNE3560-KR-M</t>
  </si>
  <si>
    <t>404-0105497-2446747</t>
  </si>
  <si>
    <t>JNE3373-KR-S</t>
  </si>
  <si>
    <t>BHANDARA</t>
  </si>
  <si>
    <t>406-6468339-1490707</t>
  </si>
  <si>
    <t>SET377-KR-NP-XS</t>
  </si>
  <si>
    <t>402-6702100-7257107</t>
  </si>
  <si>
    <t>Returned</t>
  </si>
  <si>
    <t>JNE3620-KR-S</t>
  </si>
  <si>
    <t>404-6243782-8199521</t>
  </si>
  <si>
    <t>JNE3822-KR-L</t>
  </si>
  <si>
    <t>BHATKAL</t>
  </si>
  <si>
    <t>403-3641651-0348348</t>
  </si>
  <si>
    <t>SET184-KR-PP-L</t>
  </si>
  <si>
    <t>402-7662369-2719545</t>
  </si>
  <si>
    <t>SET366-KR-NP-S</t>
  </si>
  <si>
    <t>RANCHI</t>
  </si>
  <si>
    <t>403-8575376-3341124</t>
  </si>
  <si>
    <t>SET253-KR-NP-L</t>
  </si>
  <si>
    <t>403-7384618-1017125</t>
  </si>
  <si>
    <t>SET203-KR-DPT-L</t>
  </si>
  <si>
    <t>VISAKHAPATNAM</t>
  </si>
  <si>
    <t>403-3542194-2527546</t>
  </si>
  <si>
    <t>SAR028</t>
  </si>
  <si>
    <t>Perambra</t>
  </si>
  <si>
    <t>405-6859790-7125127</t>
  </si>
  <si>
    <t>SET024-KR-SP-A-M</t>
  </si>
  <si>
    <t>403-0347306-1283554</t>
  </si>
  <si>
    <t>JNE3794-KR-M</t>
  </si>
  <si>
    <t>406-7048232-6973930</t>
  </si>
  <si>
    <t>JNE3781-KR-S</t>
  </si>
  <si>
    <t>HAMIRPUR</t>
  </si>
  <si>
    <t>HIMACHAL PRADESH</t>
  </si>
  <si>
    <t>404-5516090-4385135</t>
  </si>
  <si>
    <t>J0338-DR-S</t>
  </si>
  <si>
    <t>Nayagarh</t>
  </si>
  <si>
    <t>403-0294848-6612317</t>
  </si>
  <si>
    <t>JNE3365-KR-1052-A-XXL</t>
  </si>
  <si>
    <t>408-6522716-9753142</t>
  </si>
  <si>
    <t>JNE3805-KR-L</t>
  </si>
  <si>
    <t>SET319-KR-NP-M</t>
  </si>
  <si>
    <t>408-3094141-6564325</t>
  </si>
  <si>
    <t>JNE3466-KR-XXL</t>
  </si>
  <si>
    <t>405-8966819-1579535</t>
  </si>
  <si>
    <t>JNE3805-KR-M</t>
  </si>
  <si>
    <t>PUDUVAYAL</t>
  </si>
  <si>
    <t>404-2716293-0209115</t>
  </si>
  <si>
    <t>MEN5019-KR-XL</t>
  </si>
  <si>
    <t>403-9848998-6793100</t>
  </si>
  <si>
    <t>SAR015</t>
  </si>
  <si>
    <t>UDAIPUR</t>
  </si>
  <si>
    <t>171-6592212-4665122</t>
  </si>
  <si>
    <t>JNE3794-KR-XS</t>
  </si>
  <si>
    <t>PUDUCHERRY</t>
  </si>
  <si>
    <t>404-5467416-2849910</t>
  </si>
  <si>
    <t>SET135-KR-PP-XXXL</t>
  </si>
  <si>
    <t>GREATER NOIDA</t>
  </si>
  <si>
    <t>408-1265802-4542716</t>
  </si>
  <si>
    <t>J0338-DR-XL</t>
  </si>
  <si>
    <t>SECUNDERABAD</t>
  </si>
  <si>
    <t>171-9585512-1214755</t>
  </si>
  <si>
    <t>JNE2251-KR-537-XXL</t>
  </si>
  <si>
    <t>new delhi</t>
  </si>
  <si>
    <t>405-6513430-0509918</t>
  </si>
  <si>
    <t>SET272-KR-PP-M</t>
  </si>
  <si>
    <t>406-7694216-8034754</t>
  </si>
  <si>
    <t>SET197-KR-NP-M</t>
  </si>
  <si>
    <t>MYSURU</t>
  </si>
  <si>
    <t>408-5911668-5550717</t>
  </si>
  <si>
    <t>J0301-TP-XL</t>
  </si>
  <si>
    <t>404-5364170-6523532</t>
  </si>
  <si>
    <t>JAIPUR</t>
  </si>
  <si>
    <t>405-3614770-5449966</t>
  </si>
  <si>
    <t>BIDAR</t>
  </si>
  <si>
    <t>404-1246579-1197122</t>
  </si>
  <si>
    <t>SET251-KR-PP-XS</t>
  </si>
  <si>
    <t>BABUGARH</t>
  </si>
  <si>
    <t>406-6695683-9996343</t>
  </si>
  <si>
    <t>SET282-KR-PP-L</t>
  </si>
  <si>
    <t>THANE</t>
  </si>
  <si>
    <t>404-1994186-3865941</t>
  </si>
  <si>
    <t>SET268-KR-NP-M</t>
  </si>
  <si>
    <t>404-0172471-1609129</t>
  </si>
  <si>
    <t>JNE3648-TP-N-S</t>
  </si>
  <si>
    <t>DOHAD</t>
  </si>
  <si>
    <t>406-0681598-4591519</t>
  </si>
  <si>
    <t>J0308-DR-XXL</t>
  </si>
  <si>
    <t>Barasat</t>
  </si>
  <si>
    <t>407-1388772-0703516</t>
  </si>
  <si>
    <t>MEN5026-KR-XXXL</t>
  </si>
  <si>
    <t>408-3131740-5067529</t>
  </si>
  <si>
    <t>JNE3642-TP-XS</t>
  </si>
  <si>
    <t>402-5496750-0331528</t>
  </si>
  <si>
    <t>SET229-KR-PP-XS</t>
  </si>
  <si>
    <t>NAGAUR</t>
  </si>
  <si>
    <t>J0132-KR-XS</t>
  </si>
  <si>
    <t>403-0816846-6852364</t>
  </si>
  <si>
    <t>JNE1234-MULTI-KR-032-XL</t>
  </si>
  <si>
    <t>Coimbatore</t>
  </si>
  <si>
    <t>408-0278400-0572330</t>
  </si>
  <si>
    <t>PJNE3068-KR-6XL</t>
  </si>
  <si>
    <t>403-8079606-6799503</t>
  </si>
  <si>
    <t>SET313-KR-NP-XS</t>
  </si>
  <si>
    <t>171-4636514-5082740</t>
  </si>
  <si>
    <t>SET282-KR-PP-M</t>
  </si>
  <si>
    <t>BARASAT</t>
  </si>
  <si>
    <t>406-9847734-4402766</t>
  </si>
  <si>
    <t>JNE1525-KR-UDF19BLACK-XS</t>
  </si>
  <si>
    <t>COIMBATORE</t>
  </si>
  <si>
    <t>403-8860022-0290733</t>
  </si>
  <si>
    <t>JNE3691-TU-L</t>
  </si>
  <si>
    <t>408-1669205-3638714</t>
  </si>
  <si>
    <t>JNE3399-KR-M</t>
  </si>
  <si>
    <t>SANGAREDDY</t>
  </si>
  <si>
    <t>406-6737238-3993139</t>
  </si>
  <si>
    <t>JNE3790-KR-XXXL</t>
  </si>
  <si>
    <t>402-9605076-2885164</t>
  </si>
  <si>
    <t>SET268-KR-NP-L</t>
  </si>
  <si>
    <t>Buxar</t>
  </si>
  <si>
    <t>406-9542566-5579564</t>
  </si>
  <si>
    <t>SET393-KR-NP-M</t>
  </si>
  <si>
    <t>KANJIKODE INDUSTRIAL AREA</t>
  </si>
  <si>
    <t>408-1540604-8952365</t>
  </si>
  <si>
    <t>J0329-KR-XS</t>
  </si>
  <si>
    <t>405-9367631-7902714</t>
  </si>
  <si>
    <t>SET397-KR-NP  -M</t>
  </si>
  <si>
    <t>ALLAHABAD</t>
  </si>
  <si>
    <t>403-0595996-9383507</t>
  </si>
  <si>
    <t>J0008-SKD-M</t>
  </si>
  <si>
    <t>DIU</t>
  </si>
  <si>
    <t>DADRA AND NAGAR</t>
  </si>
  <si>
    <t>407-8256896-7645127</t>
  </si>
  <si>
    <t>407-1064158-5677135</t>
  </si>
  <si>
    <t>J0003-SET-S</t>
  </si>
  <si>
    <t>Yacharam</t>
  </si>
  <si>
    <t>407-2727693-8699567</t>
  </si>
  <si>
    <t>SET304-KR-DPT-M</t>
  </si>
  <si>
    <t>Kannur</t>
  </si>
  <si>
    <t>171-6844452-3288337</t>
  </si>
  <si>
    <t>J0382-SKD-XXL</t>
  </si>
  <si>
    <t>Port blair</t>
  </si>
  <si>
    <t>171-6908439-1987505</t>
  </si>
  <si>
    <t>JNE3405-KR-XXL</t>
  </si>
  <si>
    <t>MUZAFFARNAGAR</t>
  </si>
  <si>
    <t>406-9626742-4153157</t>
  </si>
  <si>
    <t>JNE3797-KR-A-M</t>
  </si>
  <si>
    <t>MANMAD</t>
  </si>
  <si>
    <t>403-9383537-0791567</t>
  </si>
  <si>
    <t>JNE3611-KR-XXL</t>
  </si>
  <si>
    <t>SURYAPET</t>
  </si>
  <si>
    <t>403-6048785-9857964</t>
  </si>
  <si>
    <t>JNE3546-KR-L</t>
  </si>
  <si>
    <t>402-1040945-8225167</t>
  </si>
  <si>
    <t>MEN5007-KR-L</t>
  </si>
  <si>
    <t>PIMPRI CHINCHWAD</t>
  </si>
  <si>
    <t>171-8224545-5941925</t>
  </si>
  <si>
    <t>Kollam</t>
  </si>
  <si>
    <t>405-8391201-0161964</t>
  </si>
  <si>
    <t>JNE3860-DR-L</t>
  </si>
  <si>
    <t>406-2036568-3507558</t>
  </si>
  <si>
    <t>Vadodara</t>
  </si>
  <si>
    <t>407-0131231-1980322</t>
  </si>
  <si>
    <t>J0382-SKD-XS</t>
  </si>
  <si>
    <t>J0112-TP-M</t>
  </si>
  <si>
    <t>lucknow</t>
  </si>
  <si>
    <t>402-5387048-4695525</t>
  </si>
  <si>
    <t>J0201-TP-S</t>
  </si>
  <si>
    <t>402-4700322-7377926</t>
  </si>
  <si>
    <t>SET377-KR-NP-S</t>
  </si>
  <si>
    <t>405-4774074-9942741</t>
  </si>
  <si>
    <t>SET321-KR-DPT-XXL</t>
  </si>
  <si>
    <t>408-4236224-6705913</t>
  </si>
  <si>
    <t>JNE3510-KR-XL</t>
  </si>
  <si>
    <t>402-9698056-3215551</t>
  </si>
  <si>
    <t>J0333-DR-L</t>
  </si>
  <si>
    <t>404-1092399-0229128</t>
  </si>
  <si>
    <t>SET328-KR-NP-L</t>
  </si>
  <si>
    <t>408-1867708-9856317</t>
  </si>
  <si>
    <t>J0134-SET-XL</t>
  </si>
  <si>
    <t>402-7163849-6357160</t>
  </si>
  <si>
    <t>J0088-TP-S</t>
  </si>
  <si>
    <t>ERNAKULAM</t>
  </si>
  <si>
    <t>408-7372776-3077164</t>
  </si>
  <si>
    <t>JNE3905-DR-M</t>
  </si>
  <si>
    <t>405-7757271-3277914</t>
  </si>
  <si>
    <t>JNE3693-KR-S</t>
  </si>
  <si>
    <t>HARIDWAR</t>
  </si>
  <si>
    <t>407-6304030-7294757</t>
  </si>
  <si>
    <t>SAR002</t>
  </si>
  <si>
    <t>MAHNAR BAZAR</t>
  </si>
  <si>
    <t>SAR029</t>
  </si>
  <si>
    <t>LALITPUR</t>
  </si>
  <si>
    <t>408-7790665-4334734</t>
  </si>
  <si>
    <t>BL113-XXL</t>
  </si>
  <si>
    <t>Blouse</t>
  </si>
  <si>
    <t>BELAGAVI</t>
  </si>
  <si>
    <t>407-5595686-6100341</t>
  </si>
  <si>
    <t>JNE3405-KR-L</t>
  </si>
  <si>
    <t>405-8251665-3225166</t>
  </si>
  <si>
    <t>SET359-KR-NP-S</t>
  </si>
  <si>
    <t>171-7054852-3448331</t>
  </si>
  <si>
    <t>NW020-ST-SR-XS</t>
  </si>
  <si>
    <t>403-1132538-4037168</t>
  </si>
  <si>
    <t>JNE3475-KR-K-XL</t>
  </si>
  <si>
    <t>402-2642921-6231538</t>
  </si>
  <si>
    <t>J0012-SKD-L</t>
  </si>
  <si>
    <t>406-6293095-0239521</t>
  </si>
  <si>
    <t>JNE3313-KR-XXL</t>
  </si>
  <si>
    <t>402-2438137-5393935</t>
  </si>
  <si>
    <t>J0108-SKD-XL</t>
  </si>
  <si>
    <t>407-6539984-2399543</t>
  </si>
  <si>
    <t>SET375-KR-NP-S</t>
  </si>
  <si>
    <t>403-4740407-5307521</t>
  </si>
  <si>
    <t>J0341-DR-XXL</t>
  </si>
  <si>
    <t>408-9159866-0466729</t>
  </si>
  <si>
    <t>SET355-KR-PP-XXL</t>
  </si>
  <si>
    <t>KANPUR</t>
  </si>
  <si>
    <t>403-1619866-3571523</t>
  </si>
  <si>
    <t>SET268-KR-NP-XL</t>
  </si>
  <si>
    <t>Hyderabad</t>
  </si>
  <si>
    <t>406-6502399-8558757</t>
  </si>
  <si>
    <t>MEERUT</t>
  </si>
  <si>
    <t>408-7238770-6140358</t>
  </si>
  <si>
    <t>J0285-SKD-L</t>
  </si>
  <si>
    <t>407-1376871-0295557</t>
  </si>
  <si>
    <t>J0005-DR-XL</t>
  </si>
  <si>
    <t>408-8257154-7073948</t>
  </si>
  <si>
    <t>SET374-KR-NP-L</t>
  </si>
  <si>
    <t>404-4145340-2637920</t>
  </si>
  <si>
    <t>J0164-DR-S</t>
  </si>
  <si>
    <t>Ethnic Dress</t>
  </si>
  <si>
    <t>Kolkata</t>
  </si>
  <si>
    <t>405-9073647-9045956</t>
  </si>
  <si>
    <t>JNE3515-KR-XXXL</t>
  </si>
  <si>
    <t>408-8882909-7090727</t>
  </si>
  <si>
    <t>SET350-KR-NP-XXL</t>
  </si>
  <si>
    <t>Mumbai</t>
  </si>
  <si>
    <t>405-9353236-5655530</t>
  </si>
  <si>
    <t>J0230-SKD-XL</t>
  </si>
  <si>
    <t>DIBRUGARH</t>
  </si>
  <si>
    <t>404-8519920-6090711</t>
  </si>
  <si>
    <t>J0373-KR-XXXL</t>
  </si>
  <si>
    <t>NUZVID</t>
  </si>
  <si>
    <t>408-9860710-2994745</t>
  </si>
  <si>
    <t>JNE3806-KR-XXXL</t>
  </si>
  <si>
    <t>KOLHAPUR</t>
  </si>
  <si>
    <t>407-9474390-3484334</t>
  </si>
  <si>
    <t>JNE3463-KR-L</t>
  </si>
  <si>
    <t>407-5085571-9113956</t>
  </si>
  <si>
    <t>JNE3797-KR-XXXL</t>
  </si>
  <si>
    <t>405-9457709-1221161</t>
  </si>
  <si>
    <t>J0104-KR-XS</t>
  </si>
  <si>
    <t>KOZHIKODE</t>
  </si>
  <si>
    <t>171-2746120-7458740</t>
  </si>
  <si>
    <t>SET348-KR-NP-XXXL</t>
  </si>
  <si>
    <t>403-1878389-1237106</t>
  </si>
  <si>
    <t>J0230-SKD-XXL</t>
  </si>
  <si>
    <t>403-0476685-3465137</t>
  </si>
  <si>
    <t>J0002-SKD-XXL</t>
  </si>
  <si>
    <t>JNE3708-TU-L</t>
  </si>
  <si>
    <t>171-1845045-0161128</t>
  </si>
  <si>
    <t>NW003-TP-PJ-XL</t>
  </si>
  <si>
    <t>AURANGABAD</t>
  </si>
  <si>
    <t>404-9933073-6187548</t>
  </si>
  <si>
    <t>JNE3440-KR-N-XXXL</t>
  </si>
  <si>
    <t>404-5497347-2324338</t>
  </si>
  <si>
    <t>JNE3423-KR-L</t>
  </si>
  <si>
    <t>CHHAPI</t>
  </si>
  <si>
    <t>408-7912532-3769108</t>
  </si>
  <si>
    <t>JNE3568-KR-XXL</t>
  </si>
  <si>
    <t>Adilabad</t>
  </si>
  <si>
    <t>171-9766258-8979520</t>
  </si>
  <si>
    <t>406-1473140-7914743</t>
  </si>
  <si>
    <t>J0348-SET-M</t>
  </si>
  <si>
    <t>403-0524091-8412339</t>
  </si>
  <si>
    <t>PJNE3068-KR-4XL</t>
  </si>
  <si>
    <t>4XL</t>
  </si>
  <si>
    <t>402-6280655-6962731</t>
  </si>
  <si>
    <t>J0301-TP-XXL</t>
  </si>
  <si>
    <t>405-1920070-1571501</t>
  </si>
  <si>
    <t>SET332-KR-PP-S</t>
  </si>
  <si>
    <t>TUNI</t>
  </si>
  <si>
    <t>406-2265901-9858750</t>
  </si>
  <si>
    <t>Solapur</t>
  </si>
  <si>
    <t>406-0476593-3693958</t>
  </si>
  <si>
    <t>SET277-KR-NP-M</t>
  </si>
  <si>
    <t>SET219-KR-PP-XXXL</t>
  </si>
  <si>
    <t>GWALIOR</t>
  </si>
  <si>
    <t>171-8490583-2352307</t>
  </si>
  <si>
    <t>JNE3522-KR-L</t>
  </si>
  <si>
    <t>404-5716384-0233143</t>
  </si>
  <si>
    <t>Chennai</t>
  </si>
  <si>
    <t>404-5226206-1753945</t>
  </si>
  <si>
    <t>J0297-TP-M</t>
  </si>
  <si>
    <t>SINGTAM</t>
  </si>
  <si>
    <t>SIKKIM</t>
  </si>
  <si>
    <t>405-3951365-4622755</t>
  </si>
  <si>
    <t>SET345-KR-NP-S</t>
  </si>
  <si>
    <t>KOTTAYAM</t>
  </si>
  <si>
    <t>403-2485702-8968337</t>
  </si>
  <si>
    <t>SET291-KR-PP-S</t>
  </si>
  <si>
    <t>VASCO DA GAMA</t>
  </si>
  <si>
    <t>GOA</t>
  </si>
  <si>
    <t>404-5716802-5805922</t>
  </si>
  <si>
    <t>JNE3607-KR-XS</t>
  </si>
  <si>
    <t>ITANAGAR</t>
  </si>
  <si>
    <t>ARUNACHAL PRADESH</t>
  </si>
  <si>
    <t>408-8120045-5093125</t>
  </si>
  <si>
    <t>J0003-SET-XXXL</t>
  </si>
  <si>
    <t>ROORKEE</t>
  </si>
  <si>
    <t>408-7328394-2683533</t>
  </si>
  <si>
    <t>SET339-KR-NP-M</t>
  </si>
  <si>
    <t>406-6875530-0340315</t>
  </si>
  <si>
    <t>J0203-TP-XS</t>
  </si>
  <si>
    <t>171-3453298-1736319</t>
  </si>
  <si>
    <t>SAR001</t>
  </si>
  <si>
    <t>406-6898340-9370767</t>
  </si>
  <si>
    <t>SET374-KR-NP-XL</t>
  </si>
  <si>
    <t>AJMER</t>
  </si>
  <si>
    <t>171-9867216-3827533</t>
  </si>
  <si>
    <t>J0094-KR-XL</t>
  </si>
  <si>
    <t>407-5042032-5902761</t>
  </si>
  <si>
    <t>SET401-KR-NP-M</t>
  </si>
  <si>
    <t>402-0063406-6968362</t>
  </si>
  <si>
    <t>SET224-KR-NP-XXXL</t>
  </si>
  <si>
    <t>404-8307667-6071518</t>
  </si>
  <si>
    <t>SET293-KR-NP-XL</t>
  </si>
  <si>
    <t>403-7968627-6588328</t>
  </si>
  <si>
    <t>408-5521742-2526737</t>
  </si>
  <si>
    <t>JNE3425-KR-L</t>
  </si>
  <si>
    <t>171-5834744-7793919</t>
  </si>
  <si>
    <t>SET349-KR-NP-S</t>
  </si>
  <si>
    <t>GUNTUR</t>
  </si>
  <si>
    <t>408-7465655-2417933</t>
  </si>
  <si>
    <t>SET183-KR-DH-M</t>
  </si>
  <si>
    <t>PARGI</t>
  </si>
  <si>
    <t>403-3665568-5477149</t>
  </si>
  <si>
    <t>JNE3566-KR-XL</t>
  </si>
  <si>
    <t>THRISSUR</t>
  </si>
  <si>
    <t>405-7420219-7316315</t>
  </si>
  <si>
    <t>J0341-DR-XL</t>
  </si>
  <si>
    <t>406-5160745-8578760</t>
  </si>
  <si>
    <t>SAR027</t>
  </si>
  <si>
    <t>408-8985896-3094744</t>
  </si>
  <si>
    <t>J0137-SET-XXL</t>
  </si>
  <si>
    <t>404-9796800-6627547</t>
  </si>
  <si>
    <t>JNE3252-KR-XXXL</t>
  </si>
  <si>
    <t>Kozikode</t>
  </si>
  <si>
    <t>171-5617430-3197928</t>
  </si>
  <si>
    <t>J0354-KR-M</t>
  </si>
  <si>
    <t>402-8714035-8722711</t>
  </si>
  <si>
    <t>SET374-KR-NP-XS</t>
  </si>
  <si>
    <t>THUMBE</t>
  </si>
  <si>
    <t>404-1798937-4461134</t>
  </si>
  <si>
    <t>SET144-KR-NP-S</t>
  </si>
  <si>
    <t>JALANDHAR</t>
  </si>
  <si>
    <t>404-2448060-6133124</t>
  </si>
  <si>
    <t>MEN5032-KR-XXXL</t>
  </si>
  <si>
    <t>MEN5025-KR-S</t>
  </si>
  <si>
    <t>MEN5026-KR-XXL</t>
  </si>
  <si>
    <t>Gurgaon</t>
  </si>
  <si>
    <t>403-3863417-2662702</t>
  </si>
  <si>
    <t>JNE3672-TU-L</t>
  </si>
  <si>
    <t>405-0282991-3215561</t>
  </si>
  <si>
    <t>J0346-SET-XS</t>
  </si>
  <si>
    <t>405-2276390-9797969</t>
  </si>
  <si>
    <t>J0013-SKD-L</t>
  </si>
  <si>
    <t>404-0089951-1037143</t>
  </si>
  <si>
    <t>KAITHAL</t>
  </si>
  <si>
    <t>407-2696952-4496353</t>
  </si>
  <si>
    <t>vikarabad</t>
  </si>
  <si>
    <t>406-9622079-6413136</t>
  </si>
  <si>
    <t>MEN5027-KR-XXL</t>
  </si>
  <si>
    <t>407-8773331-0580350</t>
  </si>
  <si>
    <t>SET062-KR-SP-XXXL</t>
  </si>
  <si>
    <t>KANNUR</t>
  </si>
  <si>
    <t>402-1035887-0881935</t>
  </si>
  <si>
    <t>SET287-KR-NP-M</t>
  </si>
  <si>
    <t>TADONG</t>
  </si>
  <si>
    <t>407-8863009-7029160</t>
  </si>
  <si>
    <t>NW014-ST-SR-M</t>
  </si>
  <si>
    <t>NAGPUR</t>
  </si>
  <si>
    <t>NW037-TP-SR-XL</t>
  </si>
  <si>
    <t>PJ0096-KR-N-6XL</t>
  </si>
  <si>
    <t>407-5771983-6473156</t>
  </si>
  <si>
    <t>NW035-ST-CP-XXL</t>
  </si>
  <si>
    <t>IMPHAL</t>
  </si>
  <si>
    <t>MANIPUR</t>
  </si>
  <si>
    <t>171-0442536-7993105</t>
  </si>
  <si>
    <t>MEN5011-KR-L</t>
  </si>
  <si>
    <t>JABALPUR</t>
  </si>
  <si>
    <t>406-5850336-2669159</t>
  </si>
  <si>
    <t>JNE3779-KR-XL</t>
  </si>
  <si>
    <t>HYDERABAD (500034)</t>
  </si>
  <si>
    <t>404-7926847-6820357</t>
  </si>
  <si>
    <t>407-1525291-4033115</t>
  </si>
  <si>
    <t>J0391-TP-L</t>
  </si>
  <si>
    <t>402-4283278-7350709</t>
  </si>
  <si>
    <t>SET341-KR-NP-M</t>
  </si>
  <si>
    <t>408-4667355-3438769</t>
  </si>
  <si>
    <t>J0340-TP-XS</t>
  </si>
  <si>
    <t>407-0085101-4310729</t>
  </si>
  <si>
    <t>J0095-SET-L</t>
  </si>
  <si>
    <t>405-4215381-1387550</t>
  </si>
  <si>
    <t>JNE3503-KR-S</t>
  </si>
  <si>
    <t>402-8558087-9373934</t>
  </si>
  <si>
    <t>J0089-TP-XXL</t>
  </si>
  <si>
    <t>171-5827792-5989157</t>
  </si>
  <si>
    <t>SET333-KR-DPT-XL</t>
  </si>
  <si>
    <t>404-6723060-3710716</t>
  </si>
  <si>
    <t>SET171-KR-NP-L</t>
  </si>
  <si>
    <t>THOOTHUKKUDI</t>
  </si>
  <si>
    <t>407-2944135-5841949</t>
  </si>
  <si>
    <t>NARASINGAPURAM VELLORE DISTRICT</t>
  </si>
  <si>
    <t>403-5156440-5557142</t>
  </si>
  <si>
    <t>MEN5027-KR-M</t>
  </si>
  <si>
    <t>EDATHIRUTHY</t>
  </si>
  <si>
    <t>171-0228693-4451506</t>
  </si>
  <si>
    <t>SET291-KR-PP-XL</t>
  </si>
  <si>
    <t>404-2147583-0438768</t>
  </si>
  <si>
    <t>J0083-KR-M</t>
  </si>
  <si>
    <t>403-6048700-0847561</t>
  </si>
  <si>
    <t>NW015-TP-PJ-XXL</t>
  </si>
  <si>
    <t>BHIMAVARAM</t>
  </si>
  <si>
    <t>402-6722174-1193131</t>
  </si>
  <si>
    <t>J0339-DR-M</t>
  </si>
  <si>
    <t>403-9624470-3476324</t>
  </si>
  <si>
    <t>JNE3431-KR-XS</t>
  </si>
  <si>
    <t>Tiruppur</t>
  </si>
  <si>
    <t>406-8164407-2451567</t>
  </si>
  <si>
    <t>CUTTACK</t>
  </si>
  <si>
    <t>406-9640916-4101160</t>
  </si>
  <si>
    <t>J0013-SKD-XXL</t>
  </si>
  <si>
    <t>Hissar</t>
  </si>
  <si>
    <t>404-0915050-8994707</t>
  </si>
  <si>
    <t>JNE3870-DR-XXXL</t>
  </si>
  <si>
    <t>RANBIRSINGHPORA</t>
  </si>
  <si>
    <t>JAMMU &amp; KASHMIR</t>
  </si>
  <si>
    <t>408-9285338-0178748</t>
  </si>
  <si>
    <t>Jalna</t>
  </si>
  <si>
    <t>406-0644445-0198740</t>
  </si>
  <si>
    <t>J0122-TP-XXXL</t>
  </si>
  <si>
    <t>406-4997330-6723506</t>
  </si>
  <si>
    <t>SET384-KR-NP-M</t>
  </si>
  <si>
    <t>406-3048145-0469117</t>
  </si>
  <si>
    <t>MEN5011-KR-XL</t>
  </si>
  <si>
    <t>BETTIAH</t>
  </si>
  <si>
    <t>407-7168499-5342708</t>
  </si>
  <si>
    <t>J0160-TP-L</t>
  </si>
  <si>
    <t>GHAZIABAD</t>
  </si>
  <si>
    <t>406-3180908-1826707</t>
  </si>
  <si>
    <t>SAR022</t>
  </si>
  <si>
    <t>406-2286700-9196347</t>
  </si>
  <si>
    <t>402-3305763-7175509</t>
  </si>
  <si>
    <t>BL104-XL</t>
  </si>
  <si>
    <t>171-5676727-5195556</t>
  </si>
  <si>
    <t>BL087-S</t>
  </si>
  <si>
    <t>406-8302065-7086738</t>
  </si>
  <si>
    <t>SET357-KR-NP-L</t>
  </si>
  <si>
    <t>404-7098912-5234706</t>
  </si>
  <si>
    <t>BL103-L</t>
  </si>
  <si>
    <t>407-3848348-8301958</t>
  </si>
  <si>
    <t>J0005-DR-S</t>
  </si>
  <si>
    <t>405-9613429-2310750</t>
  </si>
  <si>
    <t>SAR024</t>
  </si>
  <si>
    <t>Mavelikkara</t>
  </si>
  <si>
    <t>DABRA</t>
  </si>
  <si>
    <t>403-2921633-1318754</t>
  </si>
  <si>
    <t>402-1713822-0853144</t>
  </si>
  <si>
    <t>SET331-KR-NP-XXXL</t>
  </si>
  <si>
    <t>402-9822747-1695509</t>
  </si>
  <si>
    <t>JNE3797-KR-XL</t>
  </si>
  <si>
    <t>406-6548679-2663552</t>
  </si>
  <si>
    <t>SET299-KR-PP-L</t>
  </si>
  <si>
    <t>BHUBANESWAR</t>
  </si>
  <si>
    <t>404-2406097-0070722</t>
  </si>
  <si>
    <t>JNE3837-KR-XL</t>
  </si>
  <si>
    <t>Bhupalpalle</t>
  </si>
  <si>
    <t>SET389-KR-NP-S</t>
  </si>
  <si>
    <t>171-9919199-2172366</t>
  </si>
  <si>
    <t>JNE3806-KR-XXL</t>
  </si>
  <si>
    <t>Bhopal</t>
  </si>
  <si>
    <t>407-8024399-9735535</t>
  </si>
  <si>
    <t>JNE3716-KR-M</t>
  </si>
  <si>
    <t>KOTA</t>
  </si>
  <si>
    <t>407-7721497-0677130</t>
  </si>
  <si>
    <t>SET154-KR-NP-L</t>
  </si>
  <si>
    <t>404-5590210-3310736</t>
  </si>
  <si>
    <t>JNE3404-KR-S</t>
  </si>
  <si>
    <t>405-5326871-4946749</t>
  </si>
  <si>
    <t>JNE3837-KR-M</t>
  </si>
  <si>
    <t>403-0490720-7265113</t>
  </si>
  <si>
    <t>J0049-TP-XXL</t>
  </si>
  <si>
    <t>408-0391103-2451522</t>
  </si>
  <si>
    <t>JNE3437-KR-L</t>
  </si>
  <si>
    <t>SHIVAMOGGA</t>
  </si>
  <si>
    <t>406-8905689-1231505</t>
  </si>
  <si>
    <t>JNE3567-KR-M</t>
  </si>
  <si>
    <t>MORADABAD</t>
  </si>
  <si>
    <t>406-4720373-1796308</t>
  </si>
  <si>
    <t>JNE3522-KR-M</t>
  </si>
  <si>
    <t>171-0767351-4049960</t>
  </si>
  <si>
    <t>SET265-KR-NP-XL</t>
  </si>
  <si>
    <t>406-8967945-9865112</t>
  </si>
  <si>
    <t>JNE3818-KR-XXL</t>
  </si>
  <si>
    <t>KARJAT RAIGARH DISTRICT</t>
  </si>
  <si>
    <t>406-5675757-8121123</t>
  </si>
  <si>
    <t>J0337-TP-XXL</t>
  </si>
  <si>
    <t>Agartala</t>
  </si>
  <si>
    <t>TRIPURA</t>
  </si>
  <si>
    <t>404-8218066-2747520</t>
  </si>
  <si>
    <t>AMBARNATH East</t>
  </si>
  <si>
    <t>406-0529992-7047502</t>
  </si>
  <si>
    <t>SET392-KR-NP-XL</t>
  </si>
  <si>
    <t>402-6630432-1486758</t>
  </si>
  <si>
    <t>HOWRAH</t>
  </si>
  <si>
    <t>402-2194113-9960330</t>
  </si>
  <si>
    <t>J0127-SKD-XL</t>
  </si>
  <si>
    <t>DHANBAD</t>
  </si>
  <si>
    <t>408-7856161-4027511</t>
  </si>
  <si>
    <t>J0113-TP-M</t>
  </si>
  <si>
    <t>406-0781206-8987568</t>
  </si>
  <si>
    <t>JNE3439-KR-XXL</t>
  </si>
  <si>
    <t>402-7780555-9142724</t>
  </si>
  <si>
    <t>J0346-SET-XL</t>
  </si>
  <si>
    <t>AMBARNATH</t>
  </si>
  <si>
    <t>406-6047509-9643544</t>
  </si>
  <si>
    <t>404-6615959-0723530</t>
  </si>
  <si>
    <t>JNE3518-KR-S</t>
  </si>
  <si>
    <t>WANAPARTHY</t>
  </si>
  <si>
    <t>SET345-KR-NP-M</t>
  </si>
  <si>
    <t>407-4084518-2229124</t>
  </si>
  <si>
    <t>JNE3461-KR-L</t>
  </si>
  <si>
    <t>171-2902438-9165910</t>
  </si>
  <si>
    <t>SET397-KR-NP-XL</t>
  </si>
  <si>
    <t>404-6082959-9813962</t>
  </si>
  <si>
    <t>SAR021</t>
  </si>
  <si>
    <t>403-0608880-2574737</t>
  </si>
  <si>
    <t>402-5815426-9929904</t>
  </si>
  <si>
    <t>SAR020</t>
  </si>
  <si>
    <t>MAKRONIA BUZURG</t>
  </si>
  <si>
    <t>408-4983896-0694703</t>
  </si>
  <si>
    <t>SET319-KR-NP-XXL</t>
  </si>
  <si>
    <t>KUNNATHUNAD</t>
  </si>
  <si>
    <t>405-0249073-8317935</t>
  </si>
  <si>
    <t>SET334-KR-NP-M</t>
  </si>
  <si>
    <t>TIRUPATI</t>
  </si>
  <si>
    <t>171-0296282-8433917</t>
  </si>
  <si>
    <t>SAR013</t>
  </si>
  <si>
    <t>SOUTH WEST DELHI</t>
  </si>
  <si>
    <t>New Delhi</t>
  </si>
  <si>
    <t>171-1853947-2973900</t>
  </si>
  <si>
    <t>SAR019</t>
  </si>
  <si>
    <t>405-4651921-1784303</t>
  </si>
  <si>
    <t>408-6987211-8854766</t>
  </si>
  <si>
    <t>J0236-SKD-XL</t>
  </si>
  <si>
    <t>PALI</t>
  </si>
  <si>
    <t>407-4835989-5602707</t>
  </si>
  <si>
    <t>BL096-XXL</t>
  </si>
  <si>
    <t>SAR014</t>
  </si>
  <si>
    <t>403-9124078-0215546</t>
  </si>
  <si>
    <t>402-1781950-2669162</t>
  </si>
  <si>
    <t>ZIRAKPUR</t>
  </si>
  <si>
    <t>402-3695347-2013126</t>
  </si>
  <si>
    <t>SET233-KR-PP-XXL</t>
  </si>
  <si>
    <t>ANJAR</t>
  </si>
  <si>
    <t>408-2332327-0487560</t>
  </si>
  <si>
    <t>SET130-KR-NP-M</t>
  </si>
  <si>
    <t>GANGTOK</t>
  </si>
  <si>
    <t>403-6393323-6741142</t>
  </si>
  <si>
    <t>PJNE2270-KR-N-5XL</t>
  </si>
  <si>
    <t>5XL</t>
  </si>
  <si>
    <t>SITAPUR</t>
  </si>
  <si>
    <t>407-1741029-5266753</t>
  </si>
  <si>
    <t>JNE3712-TP-N-XXL</t>
  </si>
  <si>
    <t>403-9462001-4407543</t>
  </si>
  <si>
    <t>J0212-DR-XL</t>
  </si>
  <si>
    <t>DEHRADUN</t>
  </si>
  <si>
    <t>403-6561746-7889157</t>
  </si>
  <si>
    <t>J0041-SET-L</t>
  </si>
  <si>
    <t>GUDIYATHAM</t>
  </si>
  <si>
    <t>406-8231592-9325919</t>
  </si>
  <si>
    <t>SAR026</t>
  </si>
  <si>
    <t>DAUDNAGAR</t>
  </si>
  <si>
    <t>406-1813868-8437102</t>
  </si>
  <si>
    <t>DHARMASTHALA</t>
  </si>
  <si>
    <t>406-5627675-2622734</t>
  </si>
  <si>
    <t>SET098-KR-PP-M</t>
  </si>
  <si>
    <t>KATIHAR</t>
  </si>
  <si>
    <t>407-2239856-6606703</t>
  </si>
  <si>
    <t>SET268-KR-NP-XXXL</t>
  </si>
  <si>
    <t>171-7546685-6644333</t>
  </si>
  <si>
    <t>406-3017458-9363561</t>
  </si>
  <si>
    <t>HAZARIBAGH</t>
  </si>
  <si>
    <t>405-5708054-7423510</t>
  </si>
  <si>
    <t>J0117-TP-XXL</t>
  </si>
  <si>
    <t>402-9342662-5811521</t>
  </si>
  <si>
    <t>SET288-KR-NP-XXXL</t>
  </si>
  <si>
    <t>405-9584565-3810723</t>
  </si>
  <si>
    <t>Naharlgun nirjuli</t>
  </si>
  <si>
    <t>404-0229964-5801945</t>
  </si>
  <si>
    <t>171-2567899-3847556</t>
  </si>
  <si>
    <t>SET334-KR-NP-XL</t>
  </si>
  <si>
    <t>408-3120227-6994715</t>
  </si>
  <si>
    <t>BELA PRATAPGARH</t>
  </si>
  <si>
    <t>402-1162355-7211525</t>
  </si>
  <si>
    <t>JNE3818-KR-XXXL</t>
  </si>
  <si>
    <t>408-2844001-0981151</t>
  </si>
  <si>
    <t>402-1796640-7014716</t>
  </si>
  <si>
    <t>SET376-KR-NP-L</t>
  </si>
  <si>
    <t>Visakhapatnam</t>
  </si>
  <si>
    <t>171-0223976-9461113</t>
  </si>
  <si>
    <t>JNE3431-KR-M</t>
  </si>
  <si>
    <t>Dombivli</t>
  </si>
  <si>
    <t>404-8085873-0181948</t>
  </si>
  <si>
    <t>407-7767130-4281167</t>
  </si>
  <si>
    <t>JNE3405-KR-S</t>
  </si>
  <si>
    <t>Ranchi</t>
  </si>
  <si>
    <t>404-2118526-2790752</t>
  </si>
  <si>
    <t>PJNE2100-KR-N-5XL</t>
  </si>
  <si>
    <t>402-7688970-4239508</t>
  </si>
  <si>
    <t>SET324-KR-NP-S</t>
  </si>
  <si>
    <t>PALAKKAD</t>
  </si>
  <si>
    <t>406-3678042-9067560</t>
  </si>
  <si>
    <t>WARANGAL</t>
  </si>
  <si>
    <t>406-4725061-4210743</t>
  </si>
  <si>
    <t>408-8125364-5064333</t>
  </si>
  <si>
    <t>SET398-KR-PP-XXL</t>
  </si>
  <si>
    <t>407-7787158-3304334</t>
  </si>
  <si>
    <t>ERODE</t>
  </si>
  <si>
    <t>402-1559586-4174756</t>
  </si>
  <si>
    <t>BL104-S</t>
  </si>
  <si>
    <t>407-4277775-0428332</t>
  </si>
  <si>
    <t>JNE3461-KR-XXXL</t>
  </si>
  <si>
    <t>404-8238226-8953914</t>
  </si>
  <si>
    <t>NW037-TP-SR-XS</t>
  </si>
  <si>
    <t>Pune</t>
  </si>
  <si>
    <t>404-3874867-5497948</t>
  </si>
  <si>
    <t>PJNE2199-KR-N-4XL</t>
  </si>
  <si>
    <t>Kolhapur</t>
  </si>
  <si>
    <t>403-9065362-7267545</t>
  </si>
  <si>
    <t>J0007-SKD-M</t>
  </si>
  <si>
    <t>raipur</t>
  </si>
  <si>
    <t>CHHATTISGARH</t>
  </si>
  <si>
    <t>408-4405714-0789902</t>
  </si>
  <si>
    <t>JNE3623-KR-XS</t>
  </si>
  <si>
    <t>BAGEPALLI</t>
  </si>
  <si>
    <t>403-1957132-0346731</t>
  </si>
  <si>
    <t>SAR025</t>
  </si>
  <si>
    <t>GURGAON</t>
  </si>
  <si>
    <t>406-8630007-6024339</t>
  </si>
  <si>
    <t>406-2849866-2096350</t>
  </si>
  <si>
    <t>407-8910046-5091542</t>
  </si>
  <si>
    <t>Ghansoli</t>
  </si>
  <si>
    <t>171-3946363-9695506</t>
  </si>
  <si>
    <t>JNE3716-KR-L</t>
  </si>
  <si>
    <t>KARUR</t>
  </si>
  <si>
    <t>406-8490644-0317143</t>
  </si>
  <si>
    <t>JNE3870-DR-XL</t>
  </si>
  <si>
    <t>Kozhikode</t>
  </si>
  <si>
    <t>406-0017510-2532368</t>
  </si>
  <si>
    <t>SET172-KR-PP-B-M</t>
  </si>
  <si>
    <t>WARDHA</t>
  </si>
  <si>
    <t>403-1607946-0444316</t>
  </si>
  <si>
    <t>JNE3405-KR-XXXL</t>
  </si>
  <si>
    <t>408-4402120-6747556</t>
  </si>
  <si>
    <t>JNE3567-KR-S</t>
  </si>
  <si>
    <t>VELLORE</t>
  </si>
  <si>
    <t>171-6741005-1801114</t>
  </si>
  <si>
    <t>SET195-KR-NP-A-XL</t>
  </si>
  <si>
    <t>404-7396160-3109963</t>
  </si>
  <si>
    <t>SET278-KR-NP-L</t>
  </si>
  <si>
    <t>404-9872468-1444314</t>
  </si>
  <si>
    <t>JNE3654-TP-L</t>
  </si>
  <si>
    <t>Tiswadi</t>
  </si>
  <si>
    <t>404-6685775-1613117</t>
  </si>
  <si>
    <t>SET402-KR-NP-XL</t>
  </si>
  <si>
    <t>404-2742059-8824359</t>
  </si>
  <si>
    <t>NW005-ST-PJ-XXL</t>
  </si>
  <si>
    <t>406-0431359-8413934</t>
  </si>
  <si>
    <t>SET324-KR-NP-L</t>
  </si>
  <si>
    <t>BERHAMPUR</t>
  </si>
  <si>
    <t>405-2254374-5147557</t>
  </si>
  <si>
    <t>407-2506744-5951526</t>
  </si>
  <si>
    <t>402-0225967-3261167</t>
  </si>
  <si>
    <t>DUMRAON</t>
  </si>
  <si>
    <t>405-9746730-8113940</t>
  </si>
  <si>
    <t>JNE3468-KR-XL</t>
  </si>
  <si>
    <t>406-2994704-8893164</t>
  </si>
  <si>
    <t>NW034-TP-PJ-XL</t>
  </si>
  <si>
    <t>SOLAPUR</t>
  </si>
  <si>
    <t>402-4768183-2277151</t>
  </si>
  <si>
    <t>SAR030</t>
  </si>
  <si>
    <t>BHAGALPUR</t>
  </si>
  <si>
    <t>Bihar</t>
  </si>
  <si>
    <t>404-5358164-6149103</t>
  </si>
  <si>
    <t>JNE3288-KR-L</t>
  </si>
  <si>
    <t>171-8201125-9962754</t>
  </si>
  <si>
    <t>J0418-TP-S</t>
  </si>
  <si>
    <t>KARNAL</t>
  </si>
  <si>
    <t>408-6455153-3669106</t>
  </si>
  <si>
    <t>JNE3794-KR-XXXL</t>
  </si>
  <si>
    <t>hyderabad</t>
  </si>
  <si>
    <t>JNE3465-KR-L</t>
  </si>
  <si>
    <t>406-6936302-2339562</t>
  </si>
  <si>
    <t>402-9117771-0156352</t>
  </si>
  <si>
    <t>SET364-KR-NP-XXL</t>
  </si>
  <si>
    <t>402-3176719-0844359</t>
  </si>
  <si>
    <t>404-5627495-7389162</t>
  </si>
  <si>
    <t>J0239-SKD-L</t>
  </si>
  <si>
    <t>171-8666099-9479515</t>
  </si>
  <si>
    <t>SET269-KR-NP-XXL</t>
  </si>
  <si>
    <t>RISHIKESH</t>
  </si>
  <si>
    <t>171-2950631-8351558</t>
  </si>
  <si>
    <t>JNE3739-KR-XL</t>
  </si>
  <si>
    <t>171-2273061-9777923</t>
  </si>
  <si>
    <t>J0342-TP-S</t>
  </si>
  <si>
    <t>408-5272502-9527553</t>
  </si>
  <si>
    <t>JNE3775-KR-XS</t>
  </si>
  <si>
    <t>404-3639245-2253157</t>
  </si>
  <si>
    <t>GONDA</t>
  </si>
  <si>
    <t>406-5199868-7786757</t>
  </si>
  <si>
    <t>JNE3721-KR-M</t>
  </si>
  <si>
    <t>408-2633521-9125911</t>
  </si>
  <si>
    <t>SET331-KR-NP-XL</t>
  </si>
  <si>
    <t>Kudukkimotta</t>
  </si>
  <si>
    <t>406-3204932-9448315</t>
  </si>
  <si>
    <t>SET209-KR-PP-S</t>
  </si>
  <si>
    <t>Srikakulam</t>
  </si>
  <si>
    <t>405-8846329-1473130</t>
  </si>
  <si>
    <t>SET110-KR-PP-XXXL</t>
  </si>
  <si>
    <t>Ramagundam</t>
  </si>
  <si>
    <t>408-5669660-2079503</t>
  </si>
  <si>
    <t>JNE3620-KR-M</t>
  </si>
  <si>
    <t>408-3743867-9908301</t>
  </si>
  <si>
    <t>JNE3738-KR-S</t>
  </si>
  <si>
    <t>402-8790622-7591520</t>
  </si>
  <si>
    <t>JNE3399-KR-XL</t>
  </si>
  <si>
    <t>404-6016873-4061920</t>
  </si>
  <si>
    <t>Trichy</t>
  </si>
  <si>
    <t>408-4515678-2038716</t>
  </si>
  <si>
    <t>VENGARA</t>
  </si>
  <si>
    <t>407-0206214-9199520</t>
  </si>
  <si>
    <t>SET392-KR-NP-XXL</t>
  </si>
  <si>
    <t>AMRAVATI</t>
  </si>
  <si>
    <t>402-9158142-1673135</t>
  </si>
  <si>
    <t>402-6580211-9975502</t>
  </si>
  <si>
    <t>JNE3605-KR-XL</t>
  </si>
  <si>
    <t>407-8484605-5225931</t>
  </si>
  <si>
    <t>GADAG BETIGERI</t>
  </si>
  <si>
    <t>407-7905996-4330721</t>
  </si>
  <si>
    <t>404-3907505-1541107</t>
  </si>
  <si>
    <t>MEN5032-KR-XXL</t>
  </si>
  <si>
    <t>405-2722190-1193960</t>
  </si>
  <si>
    <t>J0341-DR-XXXL</t>
  </si>
  <si>
    <t>405-0418007-4920325</t>
  </si>
  <si>
    <t>JNE3429-KR-XL</t>
  </si>
  <si>
    <t>PALGHAR</t>
  </si>
  <si>
    <t>AMOUNT IN 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</si>
</sst>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1</xdr:rowOff>
    </xdr:from>
    <xdr:to>
      <xdr:col>12</xdr:col>
      <xdr:colOff>409575</xdr:colOff>
      <xdr:row>25</xdr:row>
      <xdr:rowOff>38101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51B99A-D960-288C-38B6-D0EC0569D19B}"/>
            </a:ext>
          </a:extLst>
        </xdr:cNvPr>
        <xdr:cNvSpPr txBox="1"/>
      </xdr:nvSpPr>
      <xdr:spPr>
        <a:xfrm>
          <a:off x="11534775" y="333376"/>
          <a:ext cx="4686300" cy="461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  <a:p>
          <a:endParaRPr lang="en-IN" sz="1100"/>
        </a:p>
        <a:p>
          <a:r>
            <a:rPr lang="en-IN" sz="2800"/>
            <a:t>=CONCATENATE(Sheet1!P2,Sheet1!O2)</a:t>
          </a:r>
        </a:p>
        <a:p>
          <a:endParaRPr lang="en-IN" sz="2800"/>
        </a:p>
        <a:p>
          <a:r>
            <a:rPr lang="en-IN" sz="2800"/>
            <a:t>=TRIM(Sheet1!R2)</a:t>
          </a:r>
        </a:p>
        <a:p>
          <a:endParaRPr lang="en-IN" sz="2800"/>
        </a:p>
        <a:p>
          <a:r>
            <a:rPr lang="en-IN" sz="2800"/>
            <a:t>=IFERROR(IF(Sheet1!N2=1,"mentioned","not mentioned")," ")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26D4B-DC4F-40FE-84CD-E52F58C0A96E}">
  <dimension ref="A1:V412"/>
  <sheetViews>
    <sheetView topLeftCell="G1" workbookViewId="0">
      <selection activeCell="N2" sqref="N2"/>
    </sheetView>
  </sheetViews>
  <sheetFormatPr defaultRowHeight="15" x14ac:dyDescent="0.25"/>
  <cols>
    <col min="1" max="16" width="18" style="1" customWidth="1"/>
    <col min="17" max="17" width="24.140625" style="1" customWidth="1"/>
    <col min="18" max="18" width="18" style="1" customWidth="1"/>
    <col min="19" max="19" width="36.5703125" style="1" customWidth="1"/>
    <col min="20" max="22" width="18" style="1" customWidth="1"/>
  </cols>
  <sheetData>
    <row r="1" spans="1:22" s="4" customFormat="1" ht="26.25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/>
      <c r="U1" s="3"/>
      <c r="V1" s="3"/>
    </row>
    <row r="2" spans="1:22" x14ac:dyDescent="0.25">
      <c r="A2" s="1">
        <v>1</v>
      </c>
      <c r="B2" s="1" t="s">
        <v>19</v>
      </c>
      <c r="C2" s="1">
        <v>1029312</v>
      </c>
      <c r="D2" s="1" t="s">
        <v>20</v>
      </c>
      <c r="E2" s="1">
        <v>44</v>
      </c>
      <c r="F2" s="1" t="s">
        <v>21</v>
      </c>
      <c r="G2" s="2">
        <v>44899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>
        <v>1</v>
      </c>
      <c r="O2" s="1" t="s">
        <v>28</v>
      </c>
      <c r="P2" s="1">
        <v>376</v>
      </c>
      <c r="Q2" s="1" t="s">
        <v>29</v>
      </c>
      <c r="R2" s="1" t="s">
        <v>30</v>
      </c>
      <c r="S2" s="1">
        <v>140301</v>
      </c>
    </row>
    <row r="3" spans="1:22" x14ac:dyDescent="0.25">
      <c r="A3" s="1">
        <v>2</v>
      </c>
      <c r="B3" s="1" t="s">
        <v>31</v>
      </c>
      <c r="C3" s="1">
        <v>2183842</v>
      </c>
      <c r="D3" s="1" t="s">
        <v>20</v>
      </c>
      <c r="E3" s="1">
        <v>29</v>
      </c>
      <c r="F3" s="1" t="s">
        <v>32</v>
      </c>
      <c r="G3" s="2">
        <v>44899</v>
      </c>
      <c r="H3" s="1" t="s">
        <v>22</v>
      </c>
      <c r="I3" s="1" t="s">
        <v>23</v>
      </c>
      <c r="J3" s="1" t="s">
        <v>33</v>
      </c>
      <c r="K3" s="1" t="s">
        <v>34</v>
      </c>
      <c r="L3" s="1" t="s">
        <v>35</v>
      </c>
      <c r="M3" s="1" t="s">
        <v>36</v>
      </c>
      <c r="N3" s="1">
        <v>1</v>
      </c>
      <c r="O3" s="1" t="s">
        <v>28</v>
      </c>
      <c r="P3" s="1">
        <v>1449</v>
      </c>
      <c r="Q3" s="1" t="s">
        <v>37</v>
      </c>
      <c r="R3" s="1" t="s">
        <v>38</v>
      </c>
      <c r="S3" s="1">
        <v>122002</v>
      </c>
    </row>
    <row r="4" spans="1:22" x14ac:dyDescent="0.25">
      <c r="A4" s="1">
        <v>3</v>
      </c>
      <c r="B4" s="1" t="s">
        <v>39</v>
      </c>
      <c r="C4" s="1">
        <v>1641533</v>
      </c>
      <c r="D4" s="1" t="s">
        <v>20</v>
      </c>
      <c r="E4" s="1">
        <v>67</v>
      </c>
      <c r="F4" s="1" t="s">
        <v>40</v>
      </c>
      <c r="G4" s="2">
        <v>44899</v>
      </c>
      <c r="H4" s="1" t="s">
        <v>22</v>
      </c>
      <c r="I4" s="1" t="s">
        <v>23</v>
      </c>
      <c r="J4" s="1" t="s">
        <v>24</v>
      </c>
      <c r="K4" s="1" t="s">
        <v>41</v>
      </c>
      <c r="L4" s="1" t="s">
        <v>35</v>
      </c>
      <c r="M4" s="1" t="s">
        <v>42</v>
      </c>
      <c r="N4" s="1">
        <v>1</v>
      </c>
      <c r="O4" s="1" t="s">
        <v>28</v>
      </c>
      <c r="P4" s="1">
        <v>453</v>
      </c>
      <c r="Q4" s="1" t="s">
        <v>43</v>
      </c>
      <c r="R4" s="1" t="s">
        <v>44</v>
      </c>
      <c r="S4" s="1">
        <v>700029</v>
      </c>
    </row>
    <row r="5" spans="1:22" x14ac:dyDescent="0.25">
      <c r="A5" s="1">
        <v>4</v>
      </c>
      <c r="B5" s="1" t="s">
        <v>45</v>
      </c>
      <c r="C5" s="1">
        <v>7490807</v>
      </c>
      <c r="D5" s="1" t="s">
        <v>20</v>
      </c>
      <c r="E5" s="1">
        <v>20</v>
      </c>
      <c r="F5" s="1" t="s">
        <v>32</v>
      </c>
      <c r="G5" s="2">
        <v>44899</v>
      </c>
      <c r="H5" s="1" t="s">
        <v>22</v>
      </c>
      <c r="I5" s="1" t="s">
        <v>23</v>
      </c>
      <c r="J5" s="1" t="s">
        <v>46</v>
      </c>
      <c r="K5" s="1" t="s">
        <v>47</v>
      </c>
      <c r="L5" s="1" t="s">
        <v>35</v>
      </c>
      <c r="M5" s="1" t="s">
        <v>48</v>
      </c>
      <c r="N5" s="1">
        <v>1</v>
      </c>
      <c r="O5" s="1" t="s">
        <v>28</v>
      </c>
      <c r="P5" s="1">
        <v>729</v>
      </c>
      <c r="Q5" s="1" t="s">
        <v>49</v>
      </c>
      <c r="R5" s="1" t="s">
        <v>50</v>
      </c>
      <c r="S5" s="1">
        <v>613007</v>
      </c>
    </row>
    <row r="6" spans="1:22" x14ac:dyDescent="0.25">
      <c r="A6" s="1">
        <v>5</v>
      </c>
      <c r="B6" s="1" t="s">
        <v>51</v>
      </c>
      <c r="C6" s="1">
        <v>9293516</v>
      </c>
      <c r="D6" s="1" t="s">
        <v>20</v>
      </c>
      <c r="E6" s="1">
        <v>62</v>
      </c>
      <c r="F6" s="1" t="s">
        <v>40</v>
      </c>
      <c r="G6" s="2">
        <v>44899</v>
      </c>
      <c r="H6" s="1" t="s">
        <v>22</v>
      </c>
      <c r="I6" s="1" t="s">
        <v>23</v>
      </c>
      <c r="J6" s="1" t="s">
        <v>24</v>
      </c>
      <c r="K6" s="1" t="s">
        <v>52</v>
      </c>
      <c r="L6" s="1" t="s">
        <v>26</v>
      </c>
      <c r="M6" s="1" t="s">
        <v>27</v>
      </c>
      <c r="N6" s="1">
        <v>1</v>
      </c>
      <c r="O6" s="1" t="s">
        <v>28</v>
      </c>
      <c r="P6" s="1">
        <v>544</v>
      </c>
      <c r="Q6" s="1" t="s">
        <v>37</v>
      </c>
      <c r="R6" s="1" t="s">
        <v>38</v>
      </c>
      <c r="S6" s="1">
        <v>122001</v>
      </c>
    </row>
    <row r="7" spans="1:22" x14ac:dyDescent="0.25">
      <c r="A7" s="1">
        <v>6</v>
      </c>
      <c r="B7" s="1" t="s">
        <v>53</v>
      </c>
      <c r="C7" s="1">
        <v>1298130</v>
      </c>
      <c r="D7" s="1" t="s">
        <v>54</v>
      </c>
      <c r="E7" s="1">
        <v>49</v>
      </c>
      <c r="F7" s="1" t="s">
        <v>21</v>
      </c>
      <c r="G7" s="2">
        <v>44899</v>
      </c>
      <c r="H7" s="1" t="s">
        <v>22</v>
      </c>
      <c r="I7" s="1" t="s">
        <v>23</v>
      </c>
      <c r="J7" s="1" t="s">
        <v>55</v>
      </c>
      <c r="K7" s="1" t="s">
        <v>56</v>
      </c>
      <c r="L7" s="1" t="s">
        <v>57</v>
      </c>
      <c r="M7" s="1" t="s">
        <v>27</v>
      </c>
      <c r="N7" s="1">
        <v>1</v>
      </c>
      <c r="O7" s="1" t="s">
        <v>28</v>
      </c>
      <c r="P7" s="1">
        <v>735</v>
      </c>
      <c r="Q7" s="1" t="s">
        <v>58</v>
      </c>
      <c r="R7" s="1" t="s">
        <v>59</v>
      </c>
      <c r="S7" s="1">
        <v>416436</v>
      </c>
    </row>
    <row r="8" spans="1:22" x14ac:dyDescent="0.25">
      <c r="A8" s="1">
        <v>7</v>
      </c>
      <c r="B8" s="1" t="s">
        <v>53</v>
      </c>
      <c r="C8" s="1">
        <v>1298130</v>
      </c>
      <c r="D8" s="1" t="s">
        <v>20</v>
      </c>
      <c r="E8" s="1">
        <v>23</v>
      </c>
      <c r="F8" s="1" t="s">
        <v>32</v>
      </c>
      <c r="G8" s="2">
        <v>44899</v>
      </c>
      <c r="H8" s="1" t="s">
        <v>22</v>
      </c>
      <c r="I8" s="1" t="s">
        <v>23</v>
      </c>
      <c r="J8" s="1" t="s">
        <v>60</v>
      </c>
      <c r="K8" s="1" t="s">
        <v>61</v>
      </c>
      <c r="L8" s="1" t="s">
        <v>26</v>
      </c>
      <c r="M8" s="1" t="s">
        <v>27</v>
      </c>
      <c r="N8" s="1">
        <v>1</v>
      </c>
      <c r="O8" s="1" t="s">
        <v>28</v>
      </c>
      <c r="P8" s="1">
        <v>735</v>
      </c>
      <c r="Q8" s="1" t="s">
        <v>62</v>
      </c>
      <c r="R8" s="1" t="s">
        <v>63</v>
      </c>
      <c r="S8" s="1">
        <v>560029</v>
      </c>
    </row>
    <row r="9" spans="1:22" x14ac:dyDescent="0.25">
      <c r="A9" s="1">
        <v>8</v>
      </c>
      <c r="B9" s="1" t="s">
        <v>64</v>
      </c>
      <c r="C9" s="1">
        <v>5561216</v>
      </c>
      <c r="D9" s="1" t="s">
        <v>20</v>
      </c>
      <c r="E9" s="1">
        <v>70</v>
      </c>
      <c r="F9" s="1" t="s">
        <v>40</v>
      </c>
      <c r="G9" s="2">
        <v>44899</v>
      </c>
      <c r="H9" s="1" t="s">
        <v>22</v>
      </c>
      <c r="I9" s="1" t="s">
        <v>23</v>
      </c>
      <c r="J9" s="1" t="s">
        <v>65</v>
      </c>
      <c r="K9" s="1" t="s">
        <v>66</v>
      </c>
      <c r="L9" s="1" t="s">
        <v>26</v>
      </c>
      <c r="M9" s="1" t="s">
        <v>48</v>
      </c>
      <c r="N9" s="1">
        <v>1</v>
      </c>
      <c r="O9" s="1" t="s">
        <v>28</v>
      </c>
      <c r="P9" s="1">
        <v>435</v>
      </c>
      <c r="Q9" s="1" t="s">
        <v>37</v>
      </c>
      <c r="R9" s="1" t="s">
        <v>38</v>
      </c>
      <c r="S9" s="1">
        <v>122001</v>
      </c>
    </row>
    <row r="10" spans="1:22" x14ac:dyDescent="0.25">
      <c r="A10" s="1">
        <v>9</v>
      </c>
      <c r="B10" s="1" t="s">
        <v>67</v>
      </c>
      <c r="C10" s="1">
        <v>2935263</v>
      </c>
      <c r="D10" s="1" t="s">
        <v>20</v>
      </c>
      <c r="E10" s="1">
        <v>75</v>
      </c>
      <c r="F10" s="1" t="s">
        <v>40</v>
      </c>
      <c r="G10" s="2">
        <v>44899</v>
      </c>
      <c r="H10" s="1" t="s">
        <v>22</v>
      </c>
      <c r="I10" s="1" t="s">
        <v>23</v>
      </c>
      <c r="J10" s="1" t="s">
        <v>46</v>
      </c>
      <c r="K10" s="1" t="s">
        <v>68</v>
      </c>
      <c r="L10" s="1" t="s">
        <v>26</v>
      </c>
      <c r="M10" s="1" t="s">
        <v>69</v>
      </c>
      <c r="N10" s="1">
        <v>1</v>
      </c>
      <c r="O10" s="1" t="s">
        <v>28</v>
      </c>
      <c r="P10" s="1">
        <v>385</v>
      </c>
      <c r="Q10" s="1" t="s">
        <v>62</v>
      </c>
      <c r="R10" s="1" t="s">
        <v>63</v>
      </c>
      <c r="S10" s="1">
        <v>562149</v>
      </c>
    </row>
    <row r="11" spans="1:22" x14ac:dyDescent="0.25">
      <c r="A11" s="1">
        <v>10</v>
      </c>
      <c r="B11" s="1" t="s">
        <v>70</v>
      </c>
      <c r="C11" s="1">
        <v>2648970</v>
      </c>
      <c r="D11" s="1" t="s">
        <v>20</v>
      </c>
      <c r="E11" s="1">
        <v>43</v>
      </c>
      <c r="F11" s="1" t="s">
        <v>21</v>
      </c>
      <c r="G11" s="2">
        <v>44899</v>
      </c>
      <c r="H11" s="1" t="s">
        <v>22</v>
      </c>
      <c r="I11" s="1" t="s">
        <v>23</v>
      </c>
      <c r="J11" s="1" t="s">
        <v>24</v>
      </c>
      <c r="K11" s="1" t="s">
        <v>71</v>
      </c>
      <c r="L11" s="1" t="s">
        <v>26</v>
      </c>
      <c r="M11" s="1" t="s">
        <v>36</v>
      </c>
      <c r="N11" s="1">
        <v>1</v>
      </c>
      <c r="O11" s="1" t="s">
        <v>28</v>
      </c>
      <c r="P11" s="1">
        <v>771</v>
      </c>
      <c r="Q11" s="1" t="s">
        <v>72</v>
      </c>
      <c r="R11" s="1" t="s">
        <v>73</v>
      </c>
      <c r="S11" s="1">
        <v>520002</v>
      </c>
    </row>
    <row r="12" spans="1:22" x14ac:dyDescent="0.25">
      <c r="A12" s="1">
        <v>11</v>
      </c>
      <c r="B12" s="1" t="s">
        <v>70</v>
      </c>
      <c r="C12" s="1">
        <v>2648970</v>
      </c>
      <c r="D12" s="1" t="s">
        <v>20</v>
      </c>
      <c r="E12" s="1">
        <v>76</v>
      </c>
      <c r="F12" s="1" t="s">
        <v>40</v>
      </c>
      <c r="G12" s="2">
        <v>44899</v>
      </c>
      <c r="H12" s="1" t="s">
        <v>22</v>
      </c>
      <c r="I12" s="1" t="s">
        <v>23</v>
      </c>
      <c r="J12" s="1" t="s">
        <v>46</v>
      </c>
      <c r="K12" s="1" t="s">
        <v>74</v>
      </c>
      <c r="L12" s="1" t="s">
        <v>26</v>
      </c>
      <c r="M12" s="1" t="s">
        <v>42</v>
      </c>
      <c r="O12" s="1" t="s">
        <v>28</v>
      </c>
      <c r="P12" s="1">
        <v>517</v>
      </c>
      <c r="Q12" s="1" t="s">
        <v>75</v>
      </c>
      <c r="R12" s="1" t="s">
        <v>76</v>
      </c>
      <c r="S12" s="1">
        <v>695018</v>
      </c>
    </row>
    <row r="13" spans="1:22" x14ac:dyDescent="0.25">
      <c r="A13" s="1">
        <v>12</v>
      </c>
      <c r="B13" s="1" t="s">
        <v>70</v>
      </c>
      <c r="C13" s="1">
        <v>2648970</v>
      </c>
      <c r="D13" s="1" t="s">
        <v>20</v>
      </c>
      <c r="E13" s="1">
        <v>45</v>
      </c>
      <c r="F13" s="1" t="s">
        <v>21</v>
      </c>
      <c r="G13" s="2">
        <v>44899</v>
      </c>
      <c r="H13" s="1" t="s">
        <v>22</v>
      </c>
      <c r="I13" s="1" t="s">
        <v>23</v>
      </c>
      <c r="J13" s="1" t="s">
        <v>24</v>
      </c>
      <c r="K13" s="1" t="s">
        <v>77</v>
      </c>
      <c r="L13" s="1" t="s">
        <v>78</v>
      </c>
      <c r="M13" s="1" t="s">
        <v>48</v>
      </c>
      <c r="N13" s="1">
        <v>1</v>
      </c>
      <c r="O13" s="1" t="s">
        <v>28</v>
      </c>
      <c r="P13" s="1">
        <v>399</v>
      </c>
      <c r="Q13" s="1" t="s">
        <v>79</v>
      </c>
      <c r="R13" s="1" t="s">
        <v>50</v>
      </c>
      <c r="S13" s="1">
        <v>631003</v>
      </c>
    </row>
    <row r="14" spans="1:22" x14ac:dyDescent="0.25">
      <c r="A14" s="1">
        <v>13</v>
      </c>
      <c r="B14" s="1" t="s">
        <v>80</v>
      </c>
      <c r="C14" s="1">
        <v>265357</v>
      </c>
      <c r="D14" s="1" t="s">
        <v>20</v>
      </c>
      <c r="E14" s="1">
        <v>18</v>
      </c>
      <c r="F14" s="1" t="s">
        <v>32</v>
      </c>
      <c r="G14" s="2">
        <v>44899</v>
      </c>
      <c r="H14" s="1" t="s">
        <v>22</v>
      </c>
      <c r="I14" s="1" t="s">
        <v>23</v>
      </c>
      <c r="J14" s="1" t="s">
        <v>46</v>
      </c>
      <c r="K14" s="1" t="s">
        <v>81</v>
      </c>
      <c r="L14" s="1" t="s">
        <v>35</v>
      </c>
      <c r="M14" s="1" t="s">
        <v>69</v>
      </c>
      <c r="N14" s="1">
        <v>1</v>
      </c>
      <c r="O14" s="1" t="s">
        <v>28</v>
      </c>
      <c r="P14" s="1">
        <v>786</v>
      </c>
      <c r="Q14" s="1" t="s">
        <v>82</v>
      </c>
      <c r="R14" s="1" t="s">
        <v>83</v>
      </c>
      <c r="S14" s="1">
        <v>781017</v>
      </c>
    </row>
    <row r="15" spans="1:22" x14ac:dyDescent="0.25">
      <c r="A15" s="1">
        <v>14</v>
      </c>
      <c r="B15" s="1" t="s">
        <v>84</v>
      </c>
      <c r="C15" s="1">
        <v>9268874</v>
      </c>
      <c r="D15" s="1" t="s">
        <v>54</v>
      </c>
      <c r="E15" s="1">
        <v>44</v>
      </c>
      <c r="F15" s="1" t="s">
        <v>21</v>
      </c>
      <c r="G15" s="2">
        <v>44899</v>
      </c>
      <c r="H15" s="1" t="s">
        <v>22</v>
      </c>
      <c r="I15" s="1" t="s">
        <v>23</v>
      </c>
      <c r="J15" s="1" t="s">
        <v>24</v>
      </c>
      <c r="K15" s="1" t="s">
        <v>85</v>
      </c>
      <c r="L15" s="1" t="s">
        <v>35</v>
      </c>
      <c r="M15" s="1" t="s">
        <v>48</v>
      </c>
      <c r="N15" s="1">
        <v>1</v>
      </c>
      <c r="O15" s="1" t="s">
        <v>28</v>
      </c>
      <c r="P15" s="1">
        <v>911</v>
      </c>
      <c r="Q15" s="1" t="s">
        <v>62</v>
      </c>
      <c r="R15" s="1" t="s">
        <v>63</v>
      </c>
      <c r="S15" s="1">
        <v>562125</v>
      </c>
    </row>
    <row r="16" spans="1:22" x14ac:dyDescent="0.25">
      <c r="A16" s="1">
        <v>15</v>
      </c>
      <c r="B16" s="1" t="s">
        <v>86</v>
      </c>
      <c r="C16" s="1">
        <v>442660</v>
      </c>
      <c r="D16" s="1" t="s">
        <v>20</v>
      </c>
      <c r="E16" s="1">
        <v>52</v>
      </c>
      <c r="F16" s="1" t="s">
        <v>40</v>
      </c>
      <c r="G16" s="2">
        <v>44899</v>
      </c>
      <c r="H16" s="1" t="s">
        <v>22</v>
      </c>
      <c r="I16" s="1" t="s">
        <v>23</v>
      </c>
      <c r="J16" s="1" t="s">
        <v>46</v>
      </c>
      <c r="K16" s="1" t="s">
        <v>87</v>
      </c>
      <c r="L16" s="1" t="s">
        <v>35</v>
      </c>
      <c r="M16" s="1" t="s">
        <v>48</v>
      </c>
      <c r="N16" s="1">
        <v>1</v>
      </c>
      <c r="O16" s="1" t="s">
        <v>28</v>
      </c>
      <c r="P16" s="1">
        <v>967</v>
      </c>
      <c r="Q16" s="1" t="s">
        <v>88</v>
      </c>
      <c r="R16" s="1" t="s">
        <v>89</v>
      </c>
      <c r="S16" s="1">
        <v>500098</v>
      </c>
    </row>
    <row r="17" spans="1:19" x14ac:dyDescent="0.25">
      <c r="A17" s="1">
        <v>16</v>
      </c>
      <c r="B17" s="1" t="s">
        <v>90</v>
      </c>
      <c r="C17" s="1">
        <v>7482261</v>
      </c>
      <c r="D17" s="1" t="s">
        <v>20</v>
      </c>
      <c r="E17" s="1">
        <v>18</v>
      </c>
      <c r="F17" s="1" t="s">
        <v>32</v>
      </c>
      <c r="G17" s="2">
        <v>44899</v>
      </c>
      <c r="H17" s="1" t="s">
        <v>22</v>
      </c>
      <c r="I17" s="1" t="s">
        <v>23</v>
      </c>
      <c r="J17" s="1" t="s">
        <v>91</v>
      </c>
      <c r="K17" s="1" t="s">
        <v>92</v>
      </c>
      <c r="L17" s="1" t="s">
        <v>78</v>
      </c>
      <c r="M17" s="1" t="s">
        <v>36</v>
      </c>
      <c r="N17" s="1">
        <v>1</v>
      </c>
      <c r="O17" s="1" t="s">
        <v>28</v>
      </c>
      <c r="P17" s="1">
        <v>523</v>
      </c>
      <c r="Q17" s="1" t="s">
        <v>93</v>
      </c>
      <c r="R17" s="1" t="s">
        <v>94</v>
      </c>
      <c r="S17" s="1">
        <v>110062</v>
      </c>
    </row>
    <row r="18" spans="1:19" x14ac:dyDescent="0.25">
      <c r="A18" s="1">
        <v>17</v>
      </c>
      <c r="B18" s="1" t="s">
        <v>95</v>
      </c>
      <c r="C18" s="1">
        <v>7039962</v>
      </c>
      <c r="D18" s="1" t="s">
        <v>54</v>
      </c>
      <c r="E18" s="1">
        <v>30</v>
      </c>
      <c r="F18" s="1" t="s">
        <v>21</v>
      </c>
      <c r="G18" s="2">
        <v>44899</v>
      </c>
      <c r="H18" s="1" t="s">
        <v>22</v>
      </c>
      <c r="I18" s="1" t="s">
        <v>23</v>
      </c>
      <c r="J18" s="1" t="s">
        <v>60</v>
      </c>
      <c r="K18" s="1" t="s">
        <v>96</v>
      </c>
      <c r="L18" s="1" t="s">
        <v>35</v>
      </c>
      <c r="M18" s="1" t="s">
        <v>69</v>
      </c>
      <c r="N18" s="1">
        <v>1</v>
      </c>
      <c r="O18" s="1" t="s">
        <v>28</v>
      </c>
      <c r="P18" s="1">
        <v>1115</v>
      </c>
      <c r="Q18" s="1" t="s">
        <v>97</v>
      </c>
      <c r="R18" s="1" t="s">
        <v>98</v>
      </c>
      <c r="S18" s="1">
        <v>751022</v>
      </c>
    </row>
    <row r="19" spans="1:19" x14ac:dyDescent="0.25">
      <c r="A19" s="1">
        <v>18</v>
      </c>
      <c r="B19" s="1" t="s">
        <v>99</v>
      </c>
      <c r="C19" s="1">
        <v>3422488</v>
      </c>
      <c r="D19" s="1" t="s">
        <v>20</v>
      </c>
      <c r="E19" s="1">
        <v>48</v>
      </c>
      <c r="F19" s="1" t="s">
        <v>21</v>
      </c>
      <c r="G19" s="2">
        <v>44899</v>
      </c>
      <c r="H19" s="1" t="s">
        <v>22</v>
      </c>
      <c r="I19" s="1" t="s">
        <v>23</v>
      </c>
      <c r="J19" s="1" t="s">
        <v>65</v>
      </c>
      <c r="K19" s="1" t="s">
        <v>100</v>
      </c>
      <c r="L19" s="1" t="s">
        <v>35</v>
      </c>
      <c r="M19" s="1" t="s">
        <v>101</v>
      </c>
      <c r="N19" s="1">
        <v>1</v>
      </c>
      <c r="O19" s="1" t="s">
        <v>28</v>
      </c>
      <c r="P19" s="1">
        <v>563</v>
      </c>
      <c r="Q19" s="1" t="s">
        <v>102</v>
      </c>
      <c r="R19" s="1" t="s">
        <v>103</v>
      </c>
      <c r="S19" s="1">
        <v>307001</v>
      </c>
    </row>
    <row r="20" spans="1:19" x14ac:dyDescent="0.25">
      <c r="A20" s="1">
        <v>19</v>
      </c>
      <c r="B20" s="1" t="s">
        <v>104</v>
      </c>
      <c r="C20" s="1">
        <v>8974687</v>
      </c>
      <c r="D20" s="1" t="s">
        <v>54</v>
      </c>
      <c r="E20" s="1">
        <v>24</v>
      </c>
      <c r="F20" s="1" t="s">
        <v>32</v>
      </c>
      <c r="G20" s="2">
        <v>44899</v>
      </c>
      <c r="H20" s="1" t="s">
        <v>22</v>
      </c>
      <c r="I20" s="1" t="s">
        <v>23</v>
      </c>
      <c r="J20" s="1" t="s">
        <v>24</v>
      </c>
      <c r="K20" s="1" t="s">
        <v>105</v>
      </c>
      <c r="L20" s="1" t="s">
        <v>57</v>
      </c>
      <c r="M20" s="1" t="s">
        <v>27</v>
      </c>
      <c r="N20" s="1">
        <v>1</v>
      </c>
      <c r="O20" s="1" t="s">
        <v>28</v>
      </c>
      <c r="P20" s="1">
        <v>473</v>
      </c>
      <c r="Q20" s="1" t="s">
        <v>106</v>
      </c>
      <c r="R20" s="1" t="s">
        <v>59</v>
      </c>
      <c r="S20" s="1">
        <v>400097</v>
      </c>
    </row>
    <row r="21" spans="1:19" x14ac:dyDescent="0.25">
      <c r="A21" s="1">
        <v>20</v>
      </c>
      <c r="B21" s="1" t="s">
        <v>107</v>
      </c>
      <c r="C21" s="1">
        <v>244536</v>
      </c>
      <c r="D21" s="1" t="s">
        <v>20</v>
      </c>
      <c r="E21" s="1">
        <v>46</v>
      </c>
      <c r="F21" s="1" t="s">
        <v>21</v>
      </c>
      <c r="G21" s="2">
        <v>44899</v>
      </c>
      <c r="H21" s="1" t="s">
        <v>22</v>
      </c>
      <c r="I21" s="1" t="s">
        <v>23</v>
      </c>
      <c r="J21" s="1" t="s">
        <v>46</v>
      </c>
      <c r="K21" s="1" t="s">
        <v>108</v>
      </c>
      <c r="L21" s="1" t="s">
        <v>35</v>
      </c>
      <c r="M21" s="1" t="s">
        <v>48</v>
      </c>
      <c r="N21" s="1">
        <v>1</v>
      </c>
      <c r="O21" s="1" t="s">
        <v>28</v>
      </c>
      <c r="P21" s="1">
        <v>545</v>
      </c>
      <c r="Q21" s="1" t="s">
        <v>109</v>
      </c>
      <c r="R21" s="1" t="s">
        <v>30</v>
      </c>
      <c r="S21" s="1">
        <v>143001</v>
      </c>
    </row>
    <row r="22" spans="1:19" x14ac:dyDescent="0.25">
      <c r="A22" s="1">
        <v>21</v>
      </c>
      <c r="B22" s="1" t="s">
        <v>110</v>
      </c>
      <c r="C22" s="1">
        <v>4376789</v>
      </c>
      <c r="D22" s="1" t="s">
        <v>20</v>
      </c>
      <c r="E22" s="1">
        <v>43</v>
      </c>
      <c r="F22" s="1" t="s">
        <v>21</v>
      </c>
      <c r="G22" s="2">
        <v>44899</v>
      </c>
      <c r="H22" s="1" t="s">
        <v>22</v>
      </c>
      <c r="I22" s="1" t="s">
        <v>23</v>
      </c>
      <c r="J22" s="1" t="s">
        <v>91</v>
      </c>
      <c r="K22" s="1" t="s">
        <v>111</v>
      </c>
      <c r="L22" s="1" t="s">
        <v>35</v>
      </c>
      <c r="M22" s="1" t="s">
        <v>112</v>
      </c>
      <c r="N22" s="1">
        <v>1</v>
      </c>
      <c r="O22" s="1" t="s">
        <v>28</v>
      </c>
      <c r="P22" s="1">
        <v>1164</v>
      </c>
      <c r="Q22" s="1" t="s">
        <v>113</v>
      </c>
      <c r="R22" s="1" t="s">
        <v>114</v>
      </c>
      <c r="S22" s="1">
        <v>226024</v>
      </c>
    </row>
    <row r="23" spans="1:19" x14ac:dyDescent="0.25">
      <c r="A23" s="1">
        <v>22</v>
      </c>
      <c r="B23" s="1" t="s">
        <v>115</v>
      </c>
      <c r="C23" s="1">
        <v>1943310</v>
      </c>
      <c r="D23" s="1" t="s">
        <v>54</v>
      </c>
      <c r="E23" s="1">
        <v>31</v>
      </c>
      <c r="F23" s="1" t="s">
        <v>21</v>
      </c>
      <c r="G23" s="2">
        <v>44899</v>
      </c>
      <c r="H23" s="1" t="s">
        <v>22</v>
      </c>
      <c r="I23" s="1" t="s">
        <v>116</v>
      </c>
      <c r="J23" s="1" t="s">
        <v>24</v>
      </c>
      <c r="K23" s="1" t="s">
        <v>117</v>
      </c>
      <c r="L23" s="1" t="s">
        <v>57</v>
      </c>
      <c r="M23" s="1" t="s">
        <v>27</v>
      </c>
      <c r="N23" s="1">
        <v>1</v>
      </c>
      <c r="O23" s="1" t="s">
        <v>28</v>
      </c>
      <c r="P23" s="1">
        <v>743</v>
      </c>
      <c r="Q23" s="1" t="s">
        <v>93</v>
      </c>
      <c r="R23" s="1" t="s">
        <v>94</v>
      </c>
      <c r="S23" s="1">
        <v>110087</v>
      </c>
    </row>
    <row r="24" spans="1:19" x14ac:dyDescent="0.25">
      <c r="A24" s="1">
        <v>23</v>
      </c>
      <c r="B24" s="1" t="s">
        <v>118</v>
      </c>
      <c r="C24" s="1">
        <v>950590</v>
      </c>
      <c r="D24" s="1" t="s">
        <v>54</v>
      </c>
      <c r="E24" s="1">
        <v>30</v>
      </c>
      <c r="F24" s="1" t="s">
        <v>21</v>
      </c>
      <c r="G24" s="2">
        <v>44899</v>
      </c>
      <c r="H24" s="1" t="s">
        <v>22</v>
      </c>
      <c r="I24" s="1" t="s">
        <v>23</v>
      </c>
      <c r="J24" s="1" t="s">
        <v>24</v>
      </c>
      <c r="K24" s="1" t="s">
        <v>119</v>
      </c>
      <c r="L24" s="1" t="s">
        <v>35</v>
      </c>
      <c r="M24" s="1" t="s">
        <v>112</v>
      </c>
      <c r="O24" s="1" t="s">
        <v>28</v>
      </c>
      <c r="P24" s="1">
        <v>575</v>
      </c>
      <c r="Q24" s="1" t="s">
        <v>120</v>
      </c>
      <c r="R24" s="1" t="s">
        <v>50</v>
      </c>
      <c r="S24" s="1">
        <v>625014</v>
      </c>
    </row>
    <row r="25" spans="1:19" x14ac:dyDescent="0.25">
      <c r="A25" s="1">
        <v>24</v>
      </c>
      <c r="B25" s="1" t="s">
        <v>121</v>
      </c>
      <c r="C25" s="1">
        <v>3935670</v>
      </c>
      <c r="D25" s="1" t="s">
        <v>20</v>
      </c>
      <c r="E25" s="1">
        <v>19</v>
      </c>
      <c r="F25" s="1" t="s">
        <v>32</v>
      </c>
      <c r="G25" s="2">
        <v>44899</v>
      </c>
      <c r="H25" s="1" t="s">
        <v>22</v>
      </c>
      <c r="I25" s="1" t="s">
        <v>23</v>
      </c>
      <c r="J25" s="1" t="s">
        <v>33</v>
      </c>
      <c r="K25" s="1" t="s">
        <v>122</v>
      </c>
      <c r="L25" s="1" t="s">
        <v>35</v>
      </c>
      <c r="M25" s="1" t="s">
        <v>101</v>
      </c>
      <c r="N25" s="1">
        <v>1</v>
      </c>
      <c r="O25" s="1" t="s">
        <v>28</v>
      </c>
      <c r="P25" s="1">
        <v>788</v>
      </c>
      <c r="Q25" s="1" t="s">
        <v>123</v>
      </c>
      <c r="R25" s="1" t="s">
        <v>114</v>
      </c>
      <c r="S25" s="1">
        <v>250002</v>
      </c>
    </row>
    <row r="26" spans="1:19" x14ac:dyDescent="0.25">
      <c r="A26" s="1">
        <v>25</v>
      </c>
      <c r="B26" s="1" t="s">
        <v>124</v>
      </c>
      <c r="C26" s="1">
        <v>398999</v>
      </c>
      <c r="D26" s="1" t="s">
        <v>20</v>
      </c>
      <c r="E26" s="1">
        <v>37</v>
      </c>
      <c r="F26" s="1" t="s">
        <v>21</v>
      </c>
      <c r="G26" s="2">
        <v>44899</v>
      </c>
      <c r="H26" s="1" t="s">
        <v>22</v>
      </c>
      <c r="I26" s="1" t="s">
        <v>23</v>
      </c>
      <c r="J26" s="1" t="s">
        <v>46</v>
      </c>
      <c r="K26" s="1" t="s">
        <v>125</v>
      </c>
      <c r="L26" s="1" t="s">
        <v>35</v>
      </c>
      <c r="M26" s="1" t="s">
        <v>48</v>
      </c>
      <c r="N26" s="1">
        <v>1</v>
      </c>
      <c r="O26" s="1" t="s">
        <v>28</v>
      </c>
      <c r="P26" s="1">
        <v>612</v>
      </c>
      <c r="Q26" s="1" t="s">
        <v>88</v>
      </c>
      <c r="R26" s="1" t="s">
        <v>89</v>
      </c>
      <c r="S26" s="1">
        <v>500060</v>
      </c>
    </row>
    <row r="27" spans="1:19" x14ac:dyDescent="0.25">
      <c r="A27" s="1">
        <v>26</v>
      </c>
      <c r="B27" s="1" t="s">
        <v>126</v>
      </c>
      <c r="C27" s="1">
        <v>5438780</v>
      </c>
      <c r="D27" s="1" t="s">
        <v>20</v>
      </c>
      <c r="E27" s="1">
        <v>37</v>
      </c>
      <c r="F27" s="1" t="s">
        <v>21</v>
      </c>
      <c r="G27" s="2">
        <v>44899</v>
      </c>
      <c r="H27" s="1" t="s">
        <v>22</v>
      </c>
      <c r="I27" s="1" t="s">
        <v>23</v>
      </c>
      <c r="J27" s="1" t="s">
        <v>65</v>
      </c>
      <c r="K27" s="1" t="s">
        <v>127</v>
      </c>
      <c r="L27" s="1" t="s">
        <v>26</v>
      </c>
      <c r="M27" s="1" t="s">
        <v>27</v>
      </c>
      <c r="N27" s="1">
        <v>1</v>
      </c>
      <c r="O27" s="1" t="s">
        <v>28</v>
      </c>
      <c r="P27" s="1">
        <v>533</v>
      </c>
      <c r="Q27" s="1" t="s">
        <v>128</v>
      </c>
      <c r="R27" s="1" t="s">
        <v>129</v>
      </c>
      <c r="S27" s="1">
        <v>452014</v>
      </c>
    </row>
    <row r="28" spans="1:19" x14ac:dyDescent="0.25">
      <c r="A28" s="1">
        <v>27</v>
      </c>
      <c r="B28" s="1" t="s">
        <v>130</v>
      </c>
      <c r="C28" s="1">
        <v>8343960</v>
      </c>
      <c r="D28" s="1" t="s">
        <v>20</v>
      </c>
      <c r="E28" s="1">
        <v>62</v>
      </c>
      <c r="F28" s="1" t="s">
        <v>40</v>
      </c>
      <c r="G28" s="2">
        <v>44899</v>
      </c>
      <c r="H28" s="1" t="s">
        <v>22</v>
      </c>
      <c r="I28" s="1" t="s">
        <v>23</v>
      </c>
      <c r="J28" s="1" t="s">
        <v>55</v>
      </c>
      <c r="K28" s="1" t="s">
        <v>131</v>
      </c>
      <c r="L28" s="1" t="s">
        <v>78</v>
      </c>
      <c r="M28" s="1" t="s">
        <v>69</v>
      </c>
      <c r="N28" s="1">
        <v>1</v>
      </c>
      <c r="O28" s="1" t="s">
        <v>28</v>
      </c>
      <c r="P28" s="1">
        <v>484</v>
      </c>
      <c r="Q28" s="1" t="s">
        <v>132</v>
      </c>
      <c r="R28" s="1" t="s">
        <v>63</v>
      </c>
      <c r="S28" s="1">
        <v>577004</v>
      </c>
    </row>
    <row r="29" spans="1:19" x14ac:dyDescent="0.25">
      <c r="A29" s="1">
        <v>28</v>
      </c>
      <c r="B29" s="1" t="s">
        <v>133</v>
      </c>
      <c r="C29" s="1">
        <v>986513</v>
      </c>
      <c r="D29" s="1" t="s">
        <v>54</v>
      </c>
      <c r="E29" s="1">
        <v>20</v>
      </c>
      <c r="F29" s="1" t="s">
        <v>32</v>
      </c>
      <c r="G29" s="2">
        <v>44899</v>
      </c>
      <c r="H29" s="1" t="s">
        <v>22</v>
      </c>
      <c r="I29" s="1" t="s">
        <v>23</v>
      </c>
      <c r="J29" s="1" t="s">
        <v>55</v>
      </c>
      <c r="K29" s="1" t="s">
        <v>134</v>
      </c>
      <c r="L29" s="1" t="s">
        <v>35</v>
      </c>
      <c r="M29" s="1" t="s">
        <v>112</v>
      </c>
      <c r="N29" s="1">
        <v>1</v>
      </c>
      <c r="O29" s="1" t="s">
        <v>28</v>
      </c>
      <c r="P29" s="1">
        <v>563</v>
      </c>
      <c r="Q29" s="1" t="s">
        <v>135</v>
      </c>
      <c r="R29" s="1" t="s">
        <v>136</v>
      </c>
      <c r="S29" s="1">
        <v>263153</v>
      </c>
    </row>
    <row r="30" spans="1:19" x14ac:dyDescent="0.25">
      <c r="A30" s="1">
        <v>29</v>
      </c>
      <c r="B30" s="1" t="s">
        <v>137</v>
      </c>
      <c r="C30" s="1">
        <v>947452</v>
      </c>
      <c r="D30" s="1" t="s">
        <v>54</v>
      </c>
      <c r="E30" s="1">
        <v>77</v>
      </c>
      <c r="F30" s="1" t="s">
        <v>40</v>
      </c>
      <c r="G30" s="2">
        <v>44899</v>
      </c>
      <c r="H30" s="1" t="s">
        <v>22</v>
      </c>
      <c r="I30" s="1" t="s">
        <v>23</v>
      </c>
      <c r="J30" s="1" t="s">
        <v>55</v>
      </c>
      <c r="K30" s="1" t="s">
        <v>56</v>
      </c>
      <c r="L30" s="1" t="s">
        <v>57</v>
      </c>
      <c r="M30" s="1" t="s">
        <v>27</v>
      </c>
      <c r="N30" s="1">
        <v>1</v>
      </c>
      <c r="O30" s="1" t="s">
        <v>28</v>
      </c>
      <c r="P30" s="1">
        <v>735</v>
      </c>
      <c r="Q30" s="1" t="s">
        <v>138</v>
      </c>
      <c r="R30" s="1" t="s">
        <v>50</v>
      </c>
      <c r="S30" s="1">
        <v>600103</v>
      </c>
    </row>
    <row r="31" spans="1:19" x14ac:dyDescent="0.25">
      <c r="A31" s="1">
        <v>30</v>
      </c>
      <c r="B31" s="1" t="s">
        <v>139</v>
      </c>
      <c r="C31" s="1">
        <v>1326018</v>
      </c>
      <c r="D31" s="1" t="s">
        <v>54</v>
      </c>
      <c r="E31" s="1">
        <v>26</v>
      </c>
      <c r="F31" s="1" t="s">
        <v>32</v>
      </c>
      <c r="G31" s="2">
        <v>44899</v>
      </c>
      <c r="H31" s="1" t="s">
        <v>22</v>
      </c>
      <c r="I31" s="1" t="s">
        <v>23</v>
      </c>
      <c r="J31" s="1" t="s">
        <v>46</v>
      </c>
      <c r="K31" s="1" t="s">
        <v>140</v>
      </c>
      <c r="L31" s="1" t="s">
        <v>35</v>
      </c>
      <c r="M31" s="1" t="s">
        <v>101</v>
      </c>
      <c r="N31" s="1">
        <v>1</v>
      </c>
      <c r="O31" s="1" t="s">
        <v>28</v>
      </c>
      <c r="P31" s="1">
        <v>759</v>
      </c>
      <c r="Q31" s="1" t="s">
        <v>141</v>
      </c>
      <c r="R31" s="1" t="s">
        <v>114</v>
      </c>
      <c r="S31" s="1">
        <v>230304</v>
      </c>
    </row>
    <row r="32" spans="1:19" x14ac:dyDescent="0.25">
      <c r="A32" s="1">
        <v>31</v>
      </c>
      <c r="B32" s="1" t="s">
        <v>142</v>
      </c>
      <c r="C32" s="1">
        <v>9281717</v>
      </c>
      <c r="D32" s="1" t="s">
        <v>54</v>
      </c>
      <c r="E32" s="1">
        <v>40</v>
      </c>
      <c r="F32" s="1" t="s">
        <v>21</v>
      </c>
      <c r="G32" s="2">
        <v>44899</v>
      </c>
      <c r="H32" s="1" t="s">
        <v>22</v>
      </c>
      <c r="I32" s="1" t="s">
        <v>23</v>
      </c>
      <c r="J32" s="1" t="s">
        <v>46</v>
      </c>
      <c r="K32" s="1" t="s">
        <v>56</v>
      </c>
      <c r="L32" s="1" t="s">
        <v>57</v>
      </c>
      <c r="M32" s="1" t="s">
        <v>27</v>
      </c>
      <c r="N32" s="1">
        <v>1</v>
      </c>
      <c r="O32" s="1" t="s">
        <v>28</v>
      </c>
      <c r="P32" s="1">
        <v>715</v>
      </c>
      <c r="Q32" s="1" t="s">
        <v>143</v>
      </c>
      <c r="R32" s="1" t="s">
        <v>144</v>
      </c>
      <c r="S32" s="1">
        <v>744302</v>
      </c>
    </row>
    <row r="33" spans="1:19" x14ac:dyDescent="0.25">
      <c r="A33" s="1">
        <v>32</v>
      </c>
      <c r="B33" s="1" t="s">
        <v>145</v>
      </c>
      <c r="C33" s="1">
        <v>6866119</v>
      </c>
      <c r="D33" s="1" t="s">
        <v>54</v>
      </c>
      <c r="E33" s="1">
        <v>52</v>
      </c>
      <c r="F33" s="1" t="s">
        <v>40</v>
      </c>
      <c r="G33" s="2">
        <v>44899</v>
      </c>
      <c r="H33" s="1" t="s">
        <v>22</v>
      </c>
      <c r="I33" s="1" t="s">
        <v>23</v>
      </c>
      <c r="J33" s="1" t="s">
        <v>46</v>
      </c>
      <c r="K33" s="1" t="s">
        <v>146</v>
      </c>
      <c r="L33" s="1" t="s">
        <v>57</v>
      </c>
      <c r="M33" s="1" t="s">
        <v>27</v>
      </c>
      <c r="N33" s="1">
        <v>1</v>
      </c>
      <c r="O33" s="1" t="s">
        <v>28</v>
      </c>
      <c r="P33" s="1">
        <v>885</v>
      </c>
      <c r="Q33" s="1" t="s">
        <v>147</v>
      </c>
      <c r="R33" s="1" t="s">
        <v>148</v>
      </c>
      <c r="S33" s="1">
        <v>380058</v>
      </c>
    </row>
    <row r="34" spans="1:19" x14ac:dyDescent="0.25">
      <c r="A34" s="1">
        <v>33</v>
      </c>
      <c r="B34" s="1" t="s">
        <v>149</v>
      </c>
      <c r="C34" s="1">
        <v>9400852</v>
      </c>
      <c r="D34" s="1" t="s">
        <v>20</v>
      </c>
      <c r="E34" s="1">
        <v>38</v>
      </c>
      <c r="F34" s="1" t="s">
        <v>21</v>
      </c>
      <c r="G34" s="2">
        <v>44899</v>
      </c>
      <c r="H34" s="1" t="s">
        <v>22</v>
      </c>
      <c r="I34" s="1" t="s">
        <v>23</v>
      </c>
      <c r="J34" s="1" t="s">
        <v>65</v>
      </c>
      <c r="K34" s="1" t="s">
        <v>150</v>
      </c>
      <c r="L34" s="1" t="s">
        <v>26</v>
      </c>
      <c r="M34" s="1" t="s">
        <v>48</v>
      </c>
      <c r="N34" s="1">
        <v>1</v>
      </c>
      <c r="O34" s="1" t="s">
        <v>28</v>
      </c>
      <c r="P34" s="1">
        <v>301</v>
      </c>
      <c r="Q34" s="1" t="s">
        <v>151</v>
      </c>
      <c r="R34" s="1" t="s">
        <v>50</v>
      </c>
      <c r="S34" s="1">
        <v>636007</v>
      </c>
    </row>
    <row r="35" spans="1:19" x14ac:dyDescent="0.25">
      <c r="A35" s="1">
        <v>34</v>
      </c>
      <c r="B35" s="1" t="s">
        <v>152</v>
      </c>
      <c r="C35" s="1">
        <v>2606836</v>
      </c>
      <c r="D35" s="1" t="s">
        <v>54</v>
      </c>
      <c r="E35" s="1">
        <v>39</v>
      </c>
      <c r="F35" s="1" t="s">
        <v>21</v>
      </c>
      <c r="G35" s="2">
        <v>44899</v>
      </c>
      <c r="H35" s="1" t="s">
        <v>22</v>
      </c>
      <c r="I35" s="1" t="s">
        <v>23</v>
      </c>
      <c r="J35" s="1" t="s">
        <v>24</v>
      </c>
      <c r="K35" s="1" t="s">
        <v>153</v>
      </c>
      <c r="L35" s="1" t="s">
        <v>35</v>
      </c>
      <c r="M35" s="1" t="s">
        <v>69</v>
      </c>
      <c r="N35" s="1">
        <v>1</v>
      </c>
      <c r="O35" s="1" t="s">
        <v>28</v>
      </c>
      <c r="P35" s="1">
        <v>1238</v>
      </c>
      <c r="Q35" s="1" t="s">
        <v>82</v>
      </c>
      <c r="R35" s="1" t="s">
        <v>83</v>
      </c>
      <c r="S35" s="1">
        <v>781020</v>
      </c>
    </row>
    <row r="36" spans="1:19" x14ac:dyDescent="0.25">
      <c r="A36" s="1">
        <v>35</v>
      </c>
      <c r="B36" s="1" t="s">
        <v>154</v>
      </c>
      <c r="C36" s="1">
        <v>8481179</v>
      </c>
      <c r="D36" s="1" t="s">
        <v>54</v>
      </c>
      <c r="E36" s="1">
        <v>37</v>
      </c>
      <c r="F36" s="1" t="s">
        <v>21</v>
      </c>
      <c r="G36" s="2">
        <v>44899</v>
      </c>
      <c r="H36" s="1" t="s">
        <v>22</v>
      </c>
      <c r="I36" s="1" t="s">
        <v>23</v>
      </c>
      <c r="J36" s="1" t="s">
        <v>46</v>
      </c>
      <c r="K36" s="1" t="s">
        <v>155</v>
      </c>
      <c r="L36" s="1" t="s">
        <v>35</v>
      </c>
      <c r="M36" s="1" t="s">
        <v>42</v>
      </c>
      <c r="N36" s="1">
        <v>1</v>
      </c>
      <c r="O36" s="1" t="s">
        <v>28</v>
      </c>
      <c r="P36" s="1">
        <v>856</v>
      </c>
      <c r="Q36" s="1" t="s">
        <v>138</v>
      </c>
      <c r="R36" s="1" t="s">
        <v>50</v>
      </c>
      <c r="S36" s="1">
        <v>600119</v>
      </c>
    </row>
    <row r="37" spans="1:19" x14ac:dyDescent="0.25">
      <c r="A37" s="1">
        <v>36</v>
      </c>
      <c r="B37" s="1" t="s">
        <v>156</v>
      </c>
      <c r="C37" s="1">
        <v>9686095</v>
      </c>
      <c r="D37" s="1" t="s">
        <v>20</v>
      </c>
      <c r="E37" s="1">
        <v>73</v>
      </c>
      <c r="F37" s="1" t="s">
        <v>40</v>
      </c>
      <c r="G37" s="2">
        <v>44899</v>
      </c>
      <c r="H37" s="1" t="s">
        <v>22</v>
      </c>
      <c r="I37" s="1" t="s">
        <v>23</v>
      </c>
      <c r="J37" s="1" t="s">
        <v>55</v>
      </c>
      <c r="K37" s="1" t="s">
        <v>157</v>
      </c>
      <c r="L37" s="1" t="s">
        <v>35</v>
      </c>
      <c r="M37" s="1" t="s">
        <v>36</v>
      </c>
      <c r="N37" s="1">
        <v>1</v>
      </c>
      <c r="O37" s="1" t="s">
        <v>28</v>
      </c>
      <c r="P37" s="1">
        <v>650</v>
      </c>
      <c r="Q37" s="1" t="s">
        <v>158</v>
      </c>
      <c r="R37" s="1" t="s">
        <v>148</v>
      </c>
      <c r="S37" s="1">
        <v>390021</v>
      </c>
    </row>
    <row r="38" spans="1:19" x14ac:dyDescent="0.25">
      <c r="A38" s="1">
        <v>37</v>
      </c>
      <c r="B38" s="1" t="s">
        <v>159</v>
      </c>
      <c r="C38" s="1">
        <v>9033015</v>
      </c>
      <c r="D38" s="1" t="s">
        <v>20</v>
      </c>
      <c r="E38" s="1">
        <v>41</v>
      </c>
      <c r="F38" s="1" t="s">
        <v>21</v>
      </c>
      <c r="G38" s="2">
        <v>44899</v>
      </c>
      <c r="H38" s="1" t="s">
        <v>22</v>
      </c>
      <c r="I38" s="1" t="s">
        <v>23</v>
      </c>
      <c r="J38" s="1" t="s">
        <v>46</v>
      </c>
      <c r="K38" s="1" t="s">
        <v>160</v>
      </c>
      <c r="L38" s="1" t="s">
        <v>26</v>
      </c>
      <c r="M38" s="1" t="s">
        <v>69</v>
      </c>
      <c r="N38" s="1">
        <v>1</v>
      </c>
      <c r="O38" s="1" t="s">
        <v>28</v>
      </c>
      <c r="P38" s="1">
        <v>449</v>
      </c>
      <c r="Q38" s="1" t="s">
        <v>161</v>
      </c>
      <c r="R38" s="1" t="s">
        <v>76</v>
      </c>
      <c r="S38" s="1">
        <v>670309</v>
      </c>
    </row>
    <row r="39" spans="1:19" x14ac:dyDescent="0.25">
      <c r="A39" s="1">
        <v>38</v>
      </c>
      <c r="B39" s="1" t="s">
        <v>162</v>
      </c>
      <c r="C39" s="1">
        <v>6932218</v>
      </c>
      <c r="D39" s="1" t="s">
        <v>20</v>
      </c>
      <c r="E39" s="1">
        <v>41</v>
      </c>
      <c r="F39" s="1" t="s">
        <v>21</v>
      </c>
      <c r="G39" s="2">
        <v>44899</v>
      </c>
      <c r="H39" s="1" t="s">
        <v>22</v>
      </c>
      <c r="I39" s="1" t="s">
        <v>23</v>
      </c>
      <c r="J39" s="1" t="s">
        <v>24</v>
      </c>
      <c r="K39" s="1" t="s">
        <v>163</v>
      </c>
      <c r="L39" s="1" t="s">
        <v>35</v>
      </c>
      <c r="M39" s="1" t="s">
        <v>101</v>
      </c>
      <c r="N39" s="1">
        <v>1</v>
      </c>
      <c r="O39" s="1" t="s">
        <v>28</v>
      </c>
      <c r="P39" s="1">
        <v>967</v>
      </c>
      <c r="Q39" s="1" t="s">
        <v>164</v>
      </c>
      <c r="R39" s="1" t="s">
        <v>164</v>
      </c>
      <c r="S39" s="1">
        <v>160036</v>
      </c>
    </row>
    <row r="40" spans="1:19" x14ac:dyDescent="0.25">
      <c r="A40" s="1">
        <v>39</v>
      </c>
      <c r="B40" s="1" t="s">
        <v>165</v>
      </c>
      <c r="C40" s="1">
        <v>8796291</v>
      </c>
      <c r="D40" s="1" t="s">
        <v>20</v>
      </c>
      <c r="E40" s="1">
        <v>35</v>
      </c>
      <c r="F40" s="1" t="s">
        <v>21</v>
      </c>
      <c r="G40" s="2">
        <v>44899</v>
      </c>
      <c r="H40" s="1" t="s">
        <v>22</v>
      </c>
      <c r="I40" s="1" t="s">
        <v>23</v>
      </c>
      <c r="J40" s="1" t="s">
        <v>46</v>
      </c>
      <c r="K40" s="1" t="s">
        <v>166</v>
      </c>
      <c r="L40" s="1" t="s">
        <v>26</v>
      </c>
      <c r="M40" s="1" t="s">
        <v>69</v>
      </c>
      <c r="N40" s="1">
        <v>1</v>
      </c>
      <c r="O40" s="1" t="s">
        <v>28</v>
      </c>
      <c r="P40" s="1">
        <v>399</v>
      </c>
      <c r="Q40" s="1" t="s">
        <v>37</v>
      </c>
      <c r="R40" s="1" t="s">
        <v>38</v>
      </c>
      <c r="S40" s="1">
        <v>122001</v>
      </c>
    </row>
    <row r="41" spans="1:19" x14ac:dyDescent="0.25">
      <c r="A41" s="1">
        <v>40</v>
      </c>
      <c r="B41" s="1" t="s">
        <v>167</v>
      </c>
      <c r="C41" s="1">
        <v>9654105</v>
      </c>
      <c r="D41" s="1" t="s">
        <v>20</v>
      </c>
      <c r="E41" s="1">
        <v>72</v>
      </c>
      <c r="F41" s="1" t="s">
        <v>40</v>
      </c>
      <c r="G41" s="2">
        <v>44899</v>
      </c>
      <c r="H41" s="1" t="s">
        <v>22</v>
      </c>
      <c r="I41" s="1" t="s">
        <v>23</v>
      </c>
      <c r="J41" s="1" t="s">
        <v>55</v>
      </c>
      <c r="K41" s="1" t="s">
        <v>168</v>
      </c>
      <c r="L41" s="1" t="s">
        <v>35</v>
      </c>
      <c r="M41" s="1" t="s">
        <v>48</v>
      </c>
      <c r="N41" s="1">
        <v>1</v>
      </c>
      <c r="O41" s="1" t="s">
        <v>28</v>
      </c>
      <c r="P41" s="1">
        <v>969</v>
      </c>
      <c r="Q41" s="1" t="s">
        <v>29</v>
      </c>
      <c r="R41" s="1" t="s">
        <v>30</v>
      </c>
      <c r="S41" s="1">
        <v>160062</v>
      </c>
    </row>
    <row r="42" spans="1:19" x14ac:dyDescent="0.25">
      <c r="A42" s="1">
        <v>41</v>
      </c>
      <c r="B42" s="1" t="s">
        <v>169</v>
      </c>
      <c r="C42" s="1">
        <v>637532</v>
      </c>
      <c r="D42" s="1" t="s">
        <v>54</v>
      </c>
      <c r="E42" s="1">
        <v>39</v>
      </c>
      <c r="F42" s="1" t="s">
        <v>21</v>
      </c>
      <c r="G42" s="2">
        <v>44899</v>
      </c>
      <c r="H42" s="1" t="s">
        <v>22</v>
      </c>
      <c r="I42" s="1" t="s">
        <v>23</v>
      </c>
      <c r="J42" s="1" t="s">
        <v>55</v>
      </c>
      <c r="K42" s="1" t="s">
        <v>170</v>
      </c>
      <c r="L42" s="1" t="s">
        <v>57</v>
      </c>
      <c r="M42" s="1" t="s">
        <v>36</v>
      </c>
      <c r="N42" s="1">
        <v>1</v>
      </c>
      <c r="O42" s="1" t="s">
        <v>28</v>
      </c>
      <c r="P42" s="1">
        <v>599</v>
      </c>
      <c r="Q42" s="1" t="s">
        <v>62</v>
      </c>
      <c r="R42" s="1" t="s">
        <v>63</v>
      </c>
      <c r="S42" s="1">
        <v>560061</v>
      </c>
    </row>
    <row r="43" spans="1:19" x14ac:dyDescent="0.25">
      <c r="A43" s="1">
        <v>42</v>
      </c>
      <c r="B43" s="1" t="s">
        <v>169</v>
      </c>
      <c r="C43" s="1">
        <v>637532</v>
      </c>
      <c r="D43" s="1" t="s">
        <v>20</v>
      </c>
      <c r="E43" s="1">
        <v>39</v>
      </c>
      <c r="F43" s="1" t="s">
        <v>21</v>
      </c>
      <c r="G43" s="2">
        <v>44899</v>
      </c>
      <c r="H43" s="1" t="s">
        <v>22</v>
      </c>
      <c r="I43" s="1" t="s">
        <v>23</v>
      </c>
      <c r="J43" s="1" t="s">
        <v>46</v>
      </c>
      <c r="K43" s="1" t="s">
        <v>171</v>
      </c>
      <c r="L43" s="1" t="s">
        <v>78</v>
      </c>
      <c r="M43" s="1" t="s">
        <v>42</v>
      </c>
      <c r="O43" s="1" t="s">
        <v>28</v>
      </c>
      <c r="P43" s="1">
        <v>545</v>
      </c>
      <c r="Q43" s="1" t="s">
        <v>172</v>
      </c>
      <c r="R43" s="1" t="s">
        <v>59</v>
      </c>
      <c r="S43" s="1">
        <v>411051</v>
      </c>
    </row>
    <row r="44" spans="1:19" x14ac:dyDescent="0.25">
      <c r="A44" s="1">
        <v>43</v>
      </c>
      <c r="B44" s="1" t="s">
        <v>173</v>
      </c>
      <c r="C44" s="1">
        <v>3393819</v>
      </c>
      <c r="D44" s="1" t="s">
        <v>20</v>
      </c>
      <c r="E44" s="1">
        <v>44</v>
      </c>
      <c r="F44" s="1" t="s">
        <v>21</v>
      </c>
      <c r="G44" s="2">
        <v>44899</v>
      </c>
      <c r="H44" s="1" t="s">
        <v>22</v>
      </c>
      <c r="I44" s="1" t="s">
        <v>23</v>
      </c>
      <c r="J44" s="1" t="s">
        <v>24</v>
      </c>
      <c r="K44" s="1" t="s">
        <v>174</v>
      </c>
      <c r="L44" s="1" t="s">
        <v>35</v>
      </c>
      <c r="M44" s="1" t="s">
        <v>101</v>
      </c>
      <c r="N44" s="1">
        <v>1</v>
      </c>
      <c r="O44" s="1" t="s">
        <v>28</v>
      </c>
      <c r="P44" s="1">
        <v>1115</v>
      </c>
      <c r="Q44" s="1" t="s">
        <v>172</v>
      </c>
      <c r="R44" s="1" t="s">
        <v>59</v>
      </c>
      <c r="S44" s="1">
        <v>412207</v>
      </c>
    </row>
    <row r="45" spans="1:19" x14ac:dyDescent="0.25">
      <c r="A45" s="1">
        <v>44</v>
      </c>
      <c r="B45" s="1" t="s">
        <v>175</v>
      </c>
      <c r="C45" s="1">
        <v>5673590</v>
      </c>
      <c r="D45" s="1" t="s">
        <v>20</v>
      </c>
      <c r="E45" s="1">
        <v>22</v>
      </c>
      <c r="F45" s="1" t="s">
        <v>32</v>
      </c>
      <c r="G45" s="2">
        <v>44899</v>
      </c>
      <c r="H45" s="1" t="s">
        <v>22</v>
      </c>
      <c r="I45" s="1" t="s">
        <v>23</v>
      </c>
      <c r="J45" s="1" t="s">
        <v>60</v>
      </c>
      <c r="K45" s="1" t="s">
        <v>176</v>
      </c>
      <c r="L45" s="1" t="s">
        <v>35</v>
      </c>
      <c r="M45" s="1" t="s">
        <v>69</v>
      </c>
      <c r="N45" s="1">
        <v>1</v>
      </c>
      <c r="O45" s="1" t="s">
        <v>28</v>
      </c>
      <c r="P45" s="1">
        <v>648</v>
      </c>
      <c r="Q45" s="1" t="s">
        <v>177</v>
      </c>
      <c r="R45" s="1" t="s">
        <v>38</v>
      </c>
      <c r="S45" s="1">
        <v>131001</v>
      </c>
    </row>
    <row r="46" spans="1:19" x14ac:dyDescent="0.25">
      <c r="A46" s="1">
        <v>45</v>
      </c>
      <c r="B46" s="1" t="s">
        <v>178</v>
      </c>
      <c r="C46" s="1">
        <v>5846829</v>
      </c>
      <c r="D46" s="1" t="s">
        <v>20</v>
      </c>
      <c r="E46" s="1">
        <v>64</v>
      </c>
      <c r="F46" s="1" t="s">
        <v>40</v>
      </c>
      <c r="G46" s="2">
        <v>44899</v>
      </c>
      <c r="H46" s="1" t="s">
        <v>22</v>
      </c>
      <c r="I46" s="1" t="s">
        <v>23</v>
      </c>
      <c r="J46" s="1" t="s">
        <v>55</v>
      </c>
      <c r="K46" s="1" t="s">
        <v>179</v>
      </c>
      <c r="L46" s="1" t="s">
        <v>35</v>
      </c>
      <c r="M46" s="1" t="s">
        <v>42</v>
      </c>
      <c r="N46" s="1">
        <v>1</v>
      </c>
      <c r="O46" s="1" t="s">
        <v>28</v>
      </c>
      <c r="P46" s="1">
        <v>999</v>
      </c>
      <c r="Q46" s="1" t="s">
        <v>180</v>
      </c>
      <c r="R46" s="1" t="s">
        <v>73</v>
      </c>
      <c r="S46" s="1">
        <v>524002</v>
      </c>
    </row>
    <row r="47" spans="1:19" x14ac:dyDescent="0.25">
      <c r="A47" s="1">
        <v>46</v>
      </c>
      <c r="B47" s="1" t="s">
        <v>181</v>
      </c>
      <c r="C47" s="1">
        <v>4087298</v>
      </c>
      <c r="D47" s="1" t="s">
        <v>20</v>
      </c>
      <c r="E47" s="1">
        <v>30</v>
      </c>
      <c r="F47" s="1" t="s">
        <v>21</v>
      </c>
      <c r="G47" s="2">
        <v>44899</v>
      </c>
      <c r="H47" s="1" t="s">
        <v>22</v>
      </c>
      <c r="I47" s="1" t="s">
        <v>23</v>
      </c>
      <c r="J47" s="1" t="s">
        <v>46</v>
      </c>
      <c r="K47" s="1" t="s">
        <v>182</v>
      </c>
      <c r="L47" s="1" t="s">
        <v>35</v>
      </c>
      <c r="M47" s="1" t="s">
        <v>27</v>
      </c>
      <c r="N47" s="1">
        <v>1</v>
      </c>
      <c r="O47" s="1" t="s">
        <v>28</v>
      </c>
      <c r="P47" s="1">
        <v>563</v>
      </c>
      <c r="Q47" s="1" t="s">
        <v>183</v>
      </c>
      <c r="R47" s="1" t="s">
        <v>50</v>
      </c>
      <c r="S47" s="1">
        <v>620101</v>
      </c>
    </row>
    <row r="48" spans="1:19" x14ac:dyDescent="0.25">
      <c r="A48" s="1">
        <v>47</v>
      </c>
      <c r="B48" s="1" t="s">
        <v>184</v>
      </c>
      <c r="C48" s="1">
        <v>7694743</v>
      </c>
      <c r="D48" s="1" t="s">
        <v>20</v>
      </c>
      <c r="E48" s="1">
        <v>46</v>
      </c>
      <c r="F48" s="1" t="s">
        <v>21</v>
      </c>
      <c r="G48" s="2">
        <v>44899</v>
      </c>
      <c r="H48" s="1" t="s">
        <v>22</v>
      </c>
      <c r="I48" s="1" t="s">
        <v>23</v>
      </c>
      <c r="J48" s="1" t="s">
        <v>24</v>
      </c>
      <c r="K48" s="1" t="s">
        <v>185</v>
      </c>
      <c r="L48" s="1" t="s">
        <v>35</v>
      </c>
      <c r="M48" s="1" t="s">
        <v>42</v>
      </c>
      <c r="N48" s="1">
        <v>1</v>
      </c>
      <c r="O48" s="1" t="s">
        <v>28</v>
      </c>
      <c r="P48" s="1">
        <v>833</v>
      </c>
      <c r="Q48" s="1" t="s">
        <v>62</v>
      </c>
      <c r="R48" s="1" t="s">
        <v>63</v>
      </c>
      <c r="S48" s="1">
        <v>562107</v>
      </c>
    </row>
    <row r="49" spans="1:19" x14ac:dyDescent="0.25">
      <c r="A49" s="1">
        <v>48</v>
      </c>
      <c r="B49" s="1" t="s">
        <v>186</v>
      </c>
      <c r="C49" s="1">
        <v>8068610</v>
      </c>
      <c r="D49" s="1" t="s">
        <v>20</v>
      </c>
      <c r="E49" s="1">
        <v>48</v>
      </c>
      <c r="F49" s="1" t="s">
        <v>21</v>
      </c>
      <c r="G49" s="2">
        <v>44899</v>
      </c>
      <c r="H49" s="1" t="s">
        <v>22</v>
      </c>
      <c r="I49" s="1" t="s">
        <v>23</v>
      </c>
      <c r="J49" s="1" t="s">
        <v>91</v>
      </c>
      <c r="K49" s="1" t="s">
        <v>187</v>
      </c>
      <c r="L49" s="1" t="s">
        <v>26</v>
      </c>
      <c r="M49" s="1" t="s">
        <v>42</v>
      </c>
      <c r="N49" s="1">
        <v>1</v>
      </c>
      <c r="O49" s="1" t="s">
        <v>28</v>
      </c>
      <c r="P49" s="1">
        <v>487</v>
      </c>
      <c r="Q49" s="1" t="s">
        <v>172</v>
      </c>
      <c r="R49" s="1" t="s">
        <v>59</v>
      </c>
      <c r="S49" s="1">
        <v>411014</v>
      </c>
    </row>
    <row r="50" spans="1:19" x14ac:dyDescent="0.25">
      <c r="A50" s="1">
        <v>49</v>
      </c>
      <c r="B50" s="1" t="s">
        <v>188</v>
      </c>
      <c r="C50" s="1">
        <v>7917674</v>
      </c>
      <c r="D50" s="1" t="s">
        <v>20</v>
      </c>
      <c r="E50" s="1">
        <v>25</v>
      </c>
      <c r="F50" s="1" t="s">
        <v>32</v>
      </c>
      <c r="G50" s="2">
        <v>44899</v>
      </c>
      <c r="H50" s="1" t="s">
        <v>22</v>
      </c>
      <c r="I50" s="1" t="s">
        <v>23</v>
      </c>
      <c r="J50" s="1" t="s">
        <v>24</v>
      </c>
      <c r="K50" s="1" t="s">
        <v>189</v>
      </c>
      <c r="L50" s="1" t="s">
        <v>26</v>
      </c>
      <c r="M50" s="1" t="s">
        <v>48</v>
      </c>
      <c r="N50" s="1">
        <v>1</v>
      </c>
      <c r="O50" s="1" t="s">
        <v>28</v>
      </c>
      <c r="P50" s="1">
        <v>292</v>
      </c>
      <c r="Q50" s="1" t="s">
        <v>190</v>
      </c>
      <c r="R50" s="1" t="s">
        <v>114</v>
      </c>
      <c r="S50" s="1">
        <v>221010</v>
      </c>
    </row>
    <row r="51" spans="1:19" x14ac:dyDescent="0.25">
      <c r="A51" s="1">
        <v>50</v>
      </c>
      <c r="B51" s="1" t="s">
        <v>191</v>
      </c>
      <c r="C51" s="1">
        <v>2709798</v>
      </c>
      <c r="D51" s="1" t="s">
        <v>54</v>
      </c>
      <c r="E51" s="1">
        <v>35</v>
      </c>
      <c r="F51" s="1" t="s">
        <v>21</v>
      </c>
      <c r="G51" s="2">
        <v>44899</v>
      </c>
      <c r="H51" s="1" t="s">
        <v>22</v>
      </c>
      <c r="I51" s="1" t="s">
        <v>23</v>
      </c>
      <c r="J51" s="1" t="s">
        <v>65</v>
      </c>
      <c r="K51" s="1" t="s">
        <v>192</v>
      </c>
      <c r="L51" s="1" t="s">
        <v>35</v>
      </c>
      <c r="M51" s="1" t="s">
        <v>48</v>
      </c>
      <c r="N51" s="1">
        <v>1</v>
      </c>
      <c r="O51" s="1" t="s">
        <v>28</v>
      </c>
      <c r="P51" s="1">
        <v>558</v>
      </c>
      <c r="Q51" s="1" t="s">
        <v>193</v>
      </c>
      <c r="R51" s="1" t="s">
        <v>63</v>
      </c>
      <c r="S51" s="1">
        <v>574118</v>
      </c>
    </row>
    <row r="52" spans="1:19" x14ac:dyDescent="0.25">
      <c r="A52" s="1">
        <v>51</v>
      </c>
      <c r="B52" s="1" t="s">
        <v>194</v>
      </c>
      <c r="C52" s="1">
        <v>4213846</v>
      </c>
      <c r="D52" s="1" t="s">
        <v>20</v>
      </c>
      <c r="E52" s="1">
        <v>27</v>
      </c>
      <c r="F52" s="1" t="s">
        <v>32</v>
      </c>
      <c r="G52" s="2">
        <v>44899</v>
      </c>
      <c r="H52" s="1" t="s">
        <v>22</v>
      </c>
      <c r="I52" s="1" t="s">
        <v>23</v>
      </c>
      <c r="J52" s="1" t="s">
        <v>46</v>
      </c>
      <c r="K52" s="1" t="s">
        <v>195</v>
      </c>
      <c r="L52" s="1" t="s">
        <v>35</v>
      </c>
      <c r="M52" s="1" t="s">
        <v>48</v>
      </c>
      <c r="N52" s="1">
        <v>1</v>
      </c>
      <c r="O52" s="1" t="s">
        <v>28</v>
      </c>
      <c r="P52" s="1">
        <v>664</v>
      </c>
      <c r="Q52" s="1" t="s">
        <v>88</v>
      </c>
      <c r="R52" s="1" t="s">
        <v>89</v>
      </c>
      <c r="S52" s="1">
        <v>500039</v>
      </c>
    </row>
    <row r="53" spans="1:19" x14ac:dyDescent="0.25">
      <c r="A53" s="1">
        <v>52</v>
      </c>
      <c r="B53" s="1" t="s">
        <v>196</v>
      </c>
      <c r="C53" s="1">
        <v>7381557</v>
      </c>
      <c r="D53" s="1" t="s">
        <v>20</v>
      </c>
      <c r="E53" s="1">
        <v>21</v>
      </c>
      <c r="F53" s="1" t="s">
        <v>32</v>
      </c>
      <c r="G53" s="2">
        <v>44899</v>
      </c>
      <c r="H53" s="1" t="s">
        <v>22</v>
      </c>
      <c r="I53" s="1" t="s">
        <v>23</v>
      </c>
      <c r="J53" s="1" t="s">
        <v>65</v>
      </c>
      <c r="K53" s="1" t="s">
        <v>168</v>
      </c>
      <c r="L53" s="1" t="s">
        <v>35</v>
      </c>
      <c r="M53" s="1" t="s">
        <v>48</v>
      </c>
      <c r="N53" s="1">
        <v>1</v>
      </c>
      <c r="O53" s="1" t="s">
        <v>28</v>
      </c>
      <c r="P53" s="1">
        <v>1112</v>
      </c>
      <c r="Q53" s="1" t="s">
        <v>197</v>
      </c>
      <c r="R53" s="1" t="s">
        <v>114</v>
      </c>
      <c r="S53" s="1">
        <v>211001</v>
      </c>
    </row>
    <row r="54" spans="1:19" x14ac:dyDescent="0.25">
      <c r="A54" s="1">
        <v>53</v>
      </c>
      <c r="B54" s="1" t="s">
        <v>198</v>
      </c>
      <c r="C54" s="1">
        <v>817885</v>
      </c>
      <c r="D54" s="1" t="s">
        <v>20</v>
      </c>
      <c r="E54" s="1">
        <v>43</v>
      </c>
      <c r="F54" s="1" t="s">
        <v>21</v>
      </c>
      <c r="G54" s="2">
        <v>44899</v>
      </c>
      <c r="H54" s="1" t="s">
        <v>22</v>
      </c>
      <c r="I54" s="1" t="s">
        <v>23</v>
      </c>
      <c r="J54" s="1" t="s">
        <v>65</v>
      </c>
      <c r="K54" s="1" t="s">
        <v>199</v>
      </c>
      <c r="L54" s="1" t="s">
        <v>78</v>
      </c>
      <c r="M54" s="1" t="s">
        <v>42</v>
      </c>
      <c r="N54" s="1">
        <v>1</v>
      </c>
      <c r="O54" s="1" t="s">
        <v>28</v>
      </c>
      <c r="P54" s="1">
        <v>540</v>
      </c>
      <c r="Q54" s="1" t="s">
        <v>200</v>
      </c>
      <c r="R54" s="1" t="s">
        <v>94</v>
      </c>
      <c r="S54" s="1">
        <v>110017</v>
      </c>
    </row>
    <row r="55" spans="1:19" x14ac:dyDescent="0.25">
      <c r="A55" s="1">
        <v>54</v>
      </c>
      <c r="B55" s="1" t="s">
        <v>201</v>
      </c>
      <c r="C55" s="1">
        <v>2439278</v>
      </c>
      <c r="D55" s="1" t="s">
        <v>54</v>
      </c>
      <c r="E55" s="1">
        <v>39</v>
      </c>
      <c r="F55" s="1" t="s">
        <v>21</v>
      </c>
      <c r="G55" s="2">
        <v>44899</v>
      </c>
      <c r="H55" s="1" t="s">
        <v>22</v>
      </c>
      <c r="I55" s="1" t="s">
        <v>23</v>
      </c>
      <c r="J55" s="1" t="s">
        <v>24</v>
      </c>
      <c r="K55" s="1" t="s">
        <v>202</v>
      </c>
      <c r="L55" s="1" t="s">
        <v>35</v>
      </c>
      <c r="M55" s="1" t="s">
        <v>101</v>
      </c>
      <c r="N55" s="1">
        <v>1</v>
      </c>
      <c r="O55" s="1" t="s">
        <v>28</v>
      </c>
      <c r="P55" s="1">
        <v>698</v>
      </c>
      <c r="Q55" s="1" t="s">
        <v>203</v>
      </c>
      <c r="R55" s="1" t="s">
        <v>114</v>
      </c>
      <c r="S55" s="1">
        <v>272175</v>
      </c>
    </row>
    <row r="56" spans="1:19" x14ac:dyDescent="0.25">
      <c r="A56" s="1">
        <v>55</v>
      </c>
      <c r="B56" s="1" t="s">
        <v>204</v>
      </c>
      <c r="C56" s="1">
        <v>8874360</v>
      </c>
      <c r="D56" s="1" t="s">
        <v>54</v>
      </c>
      <c r="E56" s="1">
        <v>23</v>
      </c>
      <c r="F56" s="1" t="s">
        <v>32</v>
      </c>
      <c r="G56" s="2">
        <v>44899</v>
      </c>
      <c r="H56" s="1" t="s">
        <v>22</v>
      </c>
      <c r="I56" s="1" t="s">
        <v>23</v>
      </c>
      <c r="J56" s="1" t="s">
        <v>65</v>
      </c>
      <c r="K56" s="1" t="s">
        <v>205</v>
      </c>
      <c r="L56" s="1" t="s">
        <v>35</v>
      </c>
      <c r="M56" s="1" t="s">
        <v>27</v>
      </c>
      <c r="N56" s="1">
        <v>1</v>
      </c>
      <c r="O56" s="1" t="s">
        <v>28</v>
      </c>
      <c r="P56" s="1">
        <v>1115</v>
      </c>
      <c r="Q56" s="1" t="s">
        <v>93</v>
      </c>
      <c r="R56" s="1" t="s">
        <v>94</v>
      </c>
      <c r="S56" s="1">
        <v>110016</v>
      </c>
    </row>
    <row r="57" spans="1:19" x14ac:dyDescent="0.25">
      <c r="A57" s="1">
        <v>56</v>
      </c>
      <c r="B57" s="1" t="s">
        <v>206</v>
      </c>
      <c r="C57" s="1">
        <v>4675134</v>
      </c>
      <c r="D57" s="1" t="s">
        <v>20</v>
      </c>
      <c r="E57" s="1">
        <v>58</v>
      </c>
      <c r="F57" s="1" t="s">
        <v>40</v>
      </c>
      <c r="G57" s="2">
        <v>44899</v>
      </c>
      <c r="H57" s="1" t="s">
        <v>22</v>
      </c>
      <c r="I57" s="1" t="s">
        <v>23</v>
      </c>
      <c r="J57" s="1" t="s">
        <v>60</v>
      </c>
      <c r="K57" s="1" t="s">
        <v>207</v>
      </c>
      <c r="L57" s="1" t="s">
        <v>35</v>
      </c>
      <c r="M57" s="1" t="s">
        <v>27</v>
      </c>
      <c r="N57" s="1">
        <v>1</v>
      </c>
      <c r="O57" s="1" t="s">
        <v>28</v>
      </c>
      <c r="P57" s="1">
        <v>507</v>
      </c>
      <c r="Q57" s="1" t="s">
        <v>88</v>
      </c>
      <c r="R57" s="1" t="s">
        <v>89</v>
      </c>
      <c r="S57" s="1">
        <v>500008</v>
      </c>
    </row>
    <row r="58" spans="1:19" x14ac:dyDescent="0.25">
      <c r="A58" s="1">
        <v>57</v>
      </c>
      <c r="B58" s="1" t="s">
        <v>208</v>
      </c>
      <c r="C58" s="1">
        <v>9907523</v>
      </c>
      <c r="D58" s="1" t="s">
        <v>54</v>
      </c>
      <c r="E58" s="1">
        <v>27</v>
      </c>
      <c r="F58" s="1" t="s">
        <v>32</v>
      </c>
      <c r="G58" s="2">
        <v>44899</v>
      </c>
      <c r="H58" s="1" t="s">
        <v>22</v>
      </c>
      <c r="I58" s="1" t="s">
        <v>23</v>
      </c>
      <c r="J58" s="1" t="s">
        <v>46</v>
      </c>
      <c r="K58" s="1" t="s">
        <v>209</v>
      </c>
      <c r="L58" s="1" t="s">
        <v>35</v>
      </c>
      <c r="M58" s="1" t="s">
        <v>101</v>
      </c>
      <c r="N58" s="1">
        <v>1</v>
      </c>
      <c r="O58" s="1" t="s">
        <v>28</v>
      </c>
      <c r="P58" s="1">
        <v>916</v>
      </c>
      <c r="Q58" s="1" t="s">
        <v>210</v>
      </c>
      <c r="R58" s="1" t="s">
        <v>114</v>
      </c>
      <c r="S58" s="1">
        <v>228001</v>
      </c>
    </row>
    <row r="59" spans="1:19" x14ac:dyDescent="0.25">
      <c r="A59" s="1">
        <v>58</v>
      </c>
      <c r="B59" s="1" t="s">
        <v>208</v>
      </c>
      <c r="C59" s="1">
        <v>9907523</v>
      </c>
      <c r="D59" s="1" t="s">
        <v>20</v>
      </c>
      <c r="E59" s="1">
        <v>38</v>
      </c>
      <c r="F59" s="1" t="s">
        <v>21</v>
      </c>
      <c r="G59" s="2">
        <v>44899</v>
      </c>
      <c r="H59" s="1" t="s">
        <v>22</v>
      </c>
      <c r="I59" s="1" t="s">
        <v>23</v>
      </c>
      <c r="J59" s="1" t="s">
        <v>46</v>
      </c>
      <c r="K59" s="1" t="s">
        <v>211</v>
      </c>
      <c r="L59" s="1" t="s">
        <v>212</v>
      </c>
      <c r="M59" s="1" t="s">
        <v>213</v>
      </c>
      <c r="N59" s="1">
        <v>1</v>
      </c>
      <c r="O59" s="1" t="s">
        <v>28</v>
      </c>
      <c r="P59" s="1">
        <v>737</v>
      </c>
      <c r="Q59" s="1" t="s">
        <v>214</v>
      </c>
      <c r="R59" s="1" t="s">
        <v>129</v>
      </c>
      <c r="S59" s="1">
        <v>483501</v>
      </c>
    </row>
    <row r="60" spans="1:19" x14ac:dyDescent="0.25">
      <c r="A60" s="1">
        <v>59</v>
      </c>
      <c r="B60" s="1" t="s">
        <v>215</v>
      </c>
      <c r="C60" s="1">
        <v>7643005</v>
      </c>
      <c r="D60" s="1" t="s">
        <v>54</v>
      </c>
      <c r="E60" s="1">
        <v>75</v>
      </c>
      <c r="F60" s="1" t="s">
        <v>40</v>
      </c>
      <c r="G60" s="2">
        <v>44899</v>
      </c>
      <c r="H60" s="1" t="s">
        <v>22</v>
      </c>
      <c r="I60" s="1" t="s">
        <v>23</v>
      </c>
      <c r="J60" s="1" t="s">
        <v>55</v>
      </c>
      <c r="K60" s="1" t="s">
        <v>216</v>
      </c>
      <c r="L60" s="1" t="s">
        <v>35</v>
      </c>
      <c r="M60" s="1" t="s">
        <v>112</v>
      </c>
      <c r="N60" s="1">
        <v>1</v>
      </c>
      <c r="O60" s="1" t="s">
        <v>28</v>
      </c>
      <c r="P60" s="1">
        <v>988</v>
      </c>
      <c r="Q60" s="1" t="s">
        <v>106</v>
      </c>
      <c r="R60" s="1" t="s">
        <v>59</v>
      </c>
      <c r="S60" s="1">
        <v>400063</v>
      </c>
    </row>
    <row r="61" spans="1:19" x14ac:dyDescent="0.25">
      <c r="A61" s="1">
        <v>60</v>
      </c>
      <c r="B61" s="1" t="s">
        <v>217</v>
      </c>
      <c r="C61" s="1">
        <v>381223</v>
      </c>
      <c r="D61" s="1" t="s">
        <v>54</v>
      </c>
      <c r="E61" s="1">
        <v>47</v>
      </c>
      <c r="F61" s="1" t="s">
        <v>21</v>
      </c>
      <c r="G61" s="2">
        <v>44899</v>
      </c>
      <c r="H61" s="1" t="s">
        <v>22</v>
      </c>
      <c r="I61" s="1" t="s">
        <v>23</v>
      </c>
      <c r="J61" s="1" t="s">
        <v>60</v>
      </c>
      <c r="K61" s="1" t="s">
        <v>218</v>
      </c>
      <c r="L61" s="1" t="s">
        <v>35</v>
      </c>
      <c r="M61" s="1" t="s">
        <v>69</v>
      </c>
      <c r="N61" s="1">
        <v>1</v>
      </c>
      <c r="O61" s="1" t="s">
        <v>28</v>
      </c>
      <c r="P61" s="1">
        <v>633</v>
      </c>
      <c r="Q61" s="1" t="s">
        <v>138</v>
      </c>
      <c r="R61" s="1" t="s">
        <v>50</v>
      </c>
      <c r="S61" s="1">
        <v>600066</v>
      </c>
    </row>
    <row r="62" spans="1:19" x14ac:dyDescent="0.25">
      <c r="A62" s="1">
        <v>61</v>
      </c>
      <c r="B62" s="1" t="s">
        <v>219</v>
      </c>
      <c r="C62" s="1">
        <v>8538186</v>
      </c>
      <c r="D62" s="1" t="s">
        <v>20</v>
      </c>
      <c r="E62" s="1">
        <v>62</v>
      </c>
      <c r="F62" s="1" t="s">
        <v>40</v>
      </c>
      <c r="G62" s="2">
        <v>44899</v>
      </c>
      <c r="H62" s="1" t="s">
        <v>22</v>
      </c>
      <c r="I62" s="1" t="s">
        <v>23</v>
      </c>
      <c r="J62" s="1" t="s">
        <v>46</v>
      </c>
      <c r="K62" s="1" t="s">
        <v>220</v>
      </c>
      <c r="L62" s="1" t="s">
        <v>35</v>
      </c>
      <c r="M62" s="1" t="s">
        <v>48</v>
      </c>
      <c r="O62" s="1" t="s">
        <v>28</v>
      </c>
      <c r="P62" s="1">
        <v>899</v>
      </c>
      <c r="Q62" s="1" t="s">
        <v>221</v>
      </c>
      <c r="R62" s="1" t="s">
        <v>38</v>
      </c>
      <c r="S62" s="1">
        <v>123029</v>
      </c>
    </row>
    <row r="63" spans="1:19" x14ac:dyDescent="0.25">
      <c r="A63" s="1">
        <v>62</v>
      </c>
      <c r="B63" s="1" t="s">
        <v>222</v>
      </c>
      <c r="C63" s="1">
        <v>1785530</v>
      </c>
      <c r="D63" s="1" t="s">
        <v>20</v>
      </c>
      <c r="E63" s="1">
        <v>42</v>
      </c>
      <c r="F63" s="1" t="s">
        <v>21</v>
      </c>
      <c r="G63" s="2">
        <v>44899</v>
      </c>
      <c r="H63" s="1" t="s">
        <v>22</v>
      </c>
      <c r="I63" s="1" t="s">
        <v>23</v>
      </c>
      <c r="J63" s="1" t="s">
        <v>46</v>
      </c>
      <c r="K63" s="1" t="s">
        <v>223</v>
      </c>
      <c r="L63" s="1" t="s">
        <v>26</v>
      </c>
      <c r="M63" s="1" t="s">
        <v>224</v>
      </c>
      <c r="N63" s="1">
        <v>1</v>
      </c>
      <c r="O63" s="1" t="s">
        <v>28</v>
      </c>
      <c r="P63" s="1">
        <v>764</v>
      </c>
      <c r="Q63" s="1" t="s">
        <v>62</v>
      </c>
      <c r="R63" s="1" t="s">
        <v>63</v>
      </c>
      <c r="S63" s="1">
        <v>560103</v>
      </c>
    </row>
    <row r="64" spans="1:19" x14ac:dyDescent="0.25">
      <c r="A64" s="1">
        <v>63</v>
      </c>
      <c r="B64" s="1" t="s">
        <v>225</v>
      </c>
      <c r="C64" s="1">
        <v>824767</v>
      </c>
      <c r="D64" s="1" t="s">
        <v>20</v>
      </c>
      <c r="E64" s="1">
        <v>34</v>
      </c>
      <c r="F64" s="1" t="s">
        <v>21</v>
      </c>
      <c r="G64" s="2">
        <v>44899</v>
      </c>
      <c r="H64" s="1" t="s">
        <v>22</v>
      </c>
      <c r="I64" s="1" t="s">
        <v>23</v>
      </c>
      <c r="J64" s="1" t="s">
        <v>65</v>
      </c>
      <c r="K64" s="1" t="s">
        <v>226</v>
      </c>
      <c r="L64" s="1" t="s">
        <v>26</v>
      </c>
      <c r="M64" s="1" t="s">
        <v>112</v>
      </c>
      <c r="N64" s="1">
        <v>1</v>
      </c>
      <c r="O64" s="1" t="s">
        <v>28</v>
      </c>
      <c r="P64" s="1">
        <v>688</v>
      </c>
      <c r="Q64" s="1" t="s">
        <v>138</v>
      </c>
      <c r="R64" s="1" t="s">
        <v>50</v>
      </c>
      <c r="S64" s="1">
        <v>600061</v>
      </c>
    </row>
    <row r="65" spans="1:19" x14ac:dyDescent="0.25">
      <c r="A65" s="1">
        <v>64</v>
      </c>
      <c r="B65" s="1" t="s">
        <v>227</v>
      </c>
      <c r="C65" s="1">
        <v>8169153</v>
      </c>
      <c r="D65" s="1" t="s">
        <v>20</v>
      </c>
      <c r="E65" s="1">
        <v>20</v>
      </c>
      <c r="F65" s="1" t="s">
        <v>32</v>
      </c>
      <c r="G65" s="2">
        <v>44899</v>
      </c>
      <c r="H65" s="1" t="s">
        <v>22</v>
      </c>
      <c r="I65" s="1" t="s">
        <v>23</v>
      </c>
      <c r="J65" s="1" t="s">
        <v>46</v>
      </c>
      <c r="K65" s="1" t="s">
        <v>228</v>
      </c>
      <c r="L65" s="1" t="s">
        <v>26</v>
      </c>
      <c r="M65" s="1" t="s">
        <v>36</v>
      </c>
      <c r="N65" s="1">
        <v>1</v>
      </c>
      <c r="O65" s="1" t="s">
        <v>28</v>
      </c>
      <c r="P65" s="1">
        <v>399</v>
      </c>
      <c r="Q65" s="1" t="s">
        <v>229</v>
      </c>
      <c r="R65" s="1" t="s">
        <v>63</v>
      </c>
      <c r="S65" s="1">
        <v>560054</v>
      </c>
    </row>
    <row r="66" spans="1:19" x14ac:dyDescent="0.25">
      <c r="A66" s="1">
        <v>65</v>
      </c>
      <c r="B66" s="1" t="s">
        <v>230</v>
      </c>
      <c r="C66" s="1">
        <v>5169174</v>
      </c>
      <c r="D66" s="1" t="s">
        <v>20</v>
      </c>
      <c r="E66" s="1">
        <v>44</v>
      </c>
      <c r="F66" s="1" t="s">
        <v>21</v>
      </c>
      <c r="G66" s="2">
        <v>44899</v>
      </c>
      <c r="H66" s="1" t="s">
        <v>22</v>
      </c>
      <c r="I66" s="1" t="s">
        <v>231</v>
      </c>
      <c r="J66" s="1" t="s">
        <v>24</v>
      </c>
      <c r="K66" s="1" t="s">
        <v>232</v>
      </c>
      <c r="L66" s="1" t="s">
        <v>26</v>
      </c>
      <c r="M66" s="1" t="s">
        <v>69</v>
      </c>
      <c r="N66" s="1">
        <v>1</v>
      </c>
      <c r="O66" s="1" t="s">
        <v>28</v>
      </c>
      <c r="P66" s="1">
        <v>399</v>
      </c>
      <c r="Q66" s="1" t="s">
        <v>233</v>
      </c>
      <c r="R66" s="1" t="s">
        <v>59</v>
      </c>
      <c r="S66" s="1">
        <v>421306</v>
      </c>
    </row>
    <row r="67" spans="1:19" x14ac:dyDescent="0.25">
      <c r="A67" s="1">
        <v>66</v>
      </c>
      <c r="B67" s="1" t="s">
        <v>234</v>
      </c>
      <c r="C67" s="1">
        <v>2130722</v>
      </c>
      <c r="D67" s="1" t="s">
        <v>20</v>
      </c>
      <c r="E67" s="1">
        <v>24</v>
      </c>
      <c r="F67" s="1" t="s">
        <v>32</v>
      </c>
      <c r="G67" s="2">
        <v>44899</v>
      </c>
      <c r="H67" s="1" t="s">
        <v>22</v>
      </c>
      <c r="I67" s="1" t="s">
        <v>23</v>
      </c>
      <c r="J67" s="1" t="s">
        <v>24</v>
      </c>
      <c r="K67" s="1" t="s">
        <v>235</v>
      </c>
      <c r="L67" s="1" t="s">
        <v>78</v>
      </c>
      <c r="M67" s="1" t="s">
        <v>42</v>
      </c>
      <c r="N67" s="1">
        <v>1</v>
      </c>
      <c r="O67" s="1" t="s">
        <v>28</v>
      </c>
      <c r="P67" s="1">
        <v>563</v>
      </c>
      <c r="Q67" s="1" t="s">
        <v>147</v>
      </c>
      <c r="R67" s="1" t="s">
        <v>148</v>
      </c>
      <c r="S67" s="1">
        <v>382470</v>
      </c>
    </row>
    <row r="68" spans="1:19" x14ac:dyDescent="0.25">
      <c r="A68" s="1">
        <v>67</v>
      </c>
      <c r="B68" s="1" t="s">
        <v>236</v>
      </c>
      <c r="C68" s="1">
        <v>8399604</v>
      </c>
      <c r="D68" s="1" t="s">
        <v>20</v>
      </c>
      <c r="E68" s="1">
        <v>31</v>
      </c>
      <c r="F68" s="1" t="s">
        <v>21</v>
      </c>
      <c r="G68" s="2">
        <v>44899</v>
      </c>
      <c r="H68" s="1" t="s">
        <v>22</v>
      </c>
      <c r="I68" s="1" t="s">
        <v>23</v>
      </c>
      <c r="J68" s="1" t="s">
        <v>46</v>
      </c>
      <c r="K68" s="1" t="s">
        <v>237</v>
      </c>
      <c r="L68" s="1" t="s">
        <v>26</v>
      </c>
      <c r="M68" s="1" t="s">
        <v>69</v>
      </c>
      <c r="N68" s="1">
        <v>1</v>
      </c>
      <c r="O68" s="1" t="s">
        <v>28</v>
      </c>
      <c r="P68" s="1">
        <v>363</v>
      </c>
      <c r="Q68" s="1" t="s">
        <v>43</v>
      </c>
      <c r="R68" s="1" t="s">
        <v>44</v>
      </c>
      <c r="S68" s="1">
        <v>700028</v>
      </c>
    </row>
    <row r="69" spans="1:19" x14ac:dyDescent="0.25">
      <c r="A69" s="1">
        <v>68</v>
      </c>
      <c r="B69" s="1" t="s">
        <v>238</v>
      </c>
      <c r="C69" s="1">
        <v>8213196</v>
      </c>
      <c r="D69" s="1" t="s">
        <v>54</v>
      </c>
      <c r="E69" s="1">
        <v>75</v>
      </c>
      <c r="F69" s="1" t="s">
        <v>40</v>
      </c>
      <c r="G69" s="2">
        <v>44899</v>
      </c>
      <c r="H69" s="1" t="s">
        <v>22</v>
      </c>
      <c r="I69" s="1" t="s">
        <v>23</v>
      </c>
      <c r="J69" s="1" t="s">
        <v>24</v>
      </c>
      <c r="K69" s="1" t="s">
        <v>239</v>
      </c>
      <c r="L69" s="1" t="s">
        <v>35</v>
      </c>
      <c r="M69" s="1" t="s">
        <v>42</v>
      </c>
      <c r="N69" s="1">
        <v>1</v>
      </c>
      <c r="O69" s="1" t="s">
        <v>28</v>
      </c>
      <c r="P69" s="1">
        <v>667</v>
      </c>
      <c r="Q69" s="1" t="s">
        <v>240</v>
      </c>
      <c r="R69" s="1" t="s">
        <v>241</v>
      </c>
      <c r="S69" s="1">
        <v>827001</v>
      </c>
    </row>
    <row r="70" spans="1:19" x14ac:dyDescent="0.25">
      <c r="A70" s="1">
        <v>69</v>
      </c>
      <c r="B70" s="1" t="s">
        <v>242</v>
      </c>
      <c r="C70" s="1">
        <v>3286680</v>
      </c>
      <c r="D70" s="1" t="s">
        <v>20</v>
      </c>
      <c r="E70" s="1">
        <v>46</v>
      </c>
      <c r="F70" s="1" t="s">
        <v>21</v>
      </c>
      <c r="G70" s="2">
        <v>44899</v>
      </c>
      <c r="H70" s="1" t="s">
        <v>22</v>
      </c>
      <c r="I70" s="1" t="s">
        <v>23</v>
      </c>
      <c r="J70" s="1" t="s">
        <v>24</v>
      </c>
      <c r="K70" s="1" t="s">
        <v>243</v>
      </c>
      <c r="L70" s="1" t="s">
        <v>212</v>
      </c>
      <c r="M70" s="1" t="s">
        <v>213</v>
      </c>
      <c r="N70" s="1">
        <v>1</v>
      </c>
      <c r="O70" s="1" t="s">
        <v>28</v>
      </c>
      <c r="P70" s="1">
        <v>685</v>
      </c>
      <c r="Q70" s="1" t="s">
        <v>244</v>
      </c>
      <c r="R70" s="1" t="s">
        <v>38</v>
      </c>
      <c r="S70" s="1">
        <v>134116</v>
      </c>
    </row>
    <row r="71" spans="1:19" x14ac:dyDescent="0.25">
      <c r="A71" s="1">
        <v>70</v>
      </c>
      <c r="B71" s="1" t="s">
        <v>245</v>
      </c>
      <c r="C71" s="1">
        <v>6014983</v>
      </c>
      <c r="D71" s="1" t="s">
        <v>54</v>
      </c>
      <c r="E71" s="1">
        <v>48</v>
      </c>
      <c r="F71" s="1" t="s">
        <v>21</v>
      </c>
      <c r="G71" s="2">
        <v>44899</v>
      </c>
      <c r="H71" s="1" t="s">
        <v>22</v>
      </c>
      <c r="I71" s="1" t="s">
        <v>23</v>
      </c>
      <c r="J71" s="1" t="s">
        <v>24</v>
      </c>
      <c r="K71" s="1" t="s">
        <v>246</v>
      </c>
      <c r="L71" s="1" t="s">
        <v>35</v>
      </c>
      <c r="M71" s="1" t="s">
        <v>42</v>
      </c>
      <c r="N71" s="1">
        <v>1</v>
      </c>
      <c r="O71" s="1" t="s">
        <v>28</v>
      </c>
      <c r="P71" s="1">
        <v>852</v>
      </c>
      <c r="Q71" s="1" t="s">
        <v>172</v>
      </c>
      <c r="R71" s="1" t="s">
        <v>59</v>
      </c>
      <c r="S71" s="1">
        <v>411021</v>
      </c>
    </row>
    <row r="72" spans="1:19" x14ac:dyDescent="0.25">
      <c r="A72" s="1">
        <v>71</v>
      </c>
      <c r="B72" s="1" t="s">
        <v>247</v>
      </c>
      <c r="C72" s="1">
        <v>6950860</v>
      </c>
      <c r="D72" s="1" t="s">
        <v>20</v>
      </c>
      <c r="E72" s="1">
        <v>26</v>
      </c>
      <c r="F72" s="1" t="s">
        <v>32</v>
      </c>
      <c r="G72" s="2">
        <v>44899</v>
      </c>
      <c r="H72" s="1" t="s">
        <v>22</v>
      </c>
      <c r="I72" s="1" t="s">
        <v>23</v>
      </c>
      <c r="J72" s="1" t="s">
        <v>46</v>
      </c>
      <c r="K72" s="1" t="s">
        <v>248</v>
      </c>
      <c r="L72" s="1" t="s">
        <v>212</v>
      </c>
      <c r="M72" s="1" t="s">
        <v>213</v>
      </c>
      <c r="N72" s="1">
        <v>1</v>
      </c>
      <c r="O72" s="1" t="s">
        <v>28</v>
      </c>
      <c r="P72" s="1">
        <v>1075</v>
      </c>
      <c r="Q72" s="1" t="s">
        <v>249</v>
      </c>
      <c r="R72" s="1" t="s">
        <v>250</v>
      </c>
      <c r="S72" s="1">
        <v>801113</v>
      </c>
    </row>
    <row r="73" spans="1:19" x14ac:dyDescent="0.25">
      <c r="A73" s="1">
        <v>72</v>
      </c>
      <c r="B73" s="1" t="s">
        <v>251</v>
      </c>
      <c r="C73" s="1">
        <v>7030051</v>
      </c>
      <c r="D73" s="1" t="s">
        <v>20</v>
      </c>
      <c r="E73" s="1">
        <v>36</v>
      </c>
      <c r="F73" s="1" t="s">
        <v>21</v>
      </c>
      <c r="G73" s="2">
        <v>44899</v>
      </c>
      <c r="H73" s="1" t="s">
        <v>22</v>
      </c>
      <c r="I73" s="1" t="s">
        <v>23</v>
      </c>
      <c r="J73" s="1" t="s">
        <v>24</v>
      </c>
      <c r="K73" s="1" t="s">
        <v>252</v>
      </c>
      <c r="L73" s="1" t="s">
        <v>26</v>
      </c>
      <c r="M73" s="1" t="s">
        <v>27</v>
      </c>
      <c r="N73" s="1">
        <v>1</v>
      </c>
      <c r="O73" s="1" t="s">
        <v>28</v>
      </c>
      <c r="P73" s="1">
        <v>563</v>
      </c>
      <c r="Q73" s="1" t="s">
        <v>93</v>
      </c>
      <c r="R73" s="1" t="s">
        <v>94</v>
      </c>
      <c r="S73" s="1">
        <v>110084</v>
      </c>
    </row>
    <row r="74" spans="1:19" x14ac:dyDescent="0.25">
      <c r="A74" s="1">
        <v>73</v>
      </c>
      <c r="B74" s="1" t="s">
        <v>253</v>
      </c>
      <c r="C74" s="1">
        <v>6041386</v>
      </c>
      <c r="D74" s="1" t="s">
        <v>54</v>
      </c>
      <c r="E74" s="1">
        <v>23</v>
      </c>
      <c r="F74" s="1" t="s">
        <v>32</v>
      </c>
      <c r="G74" s="2">
        <v>44899</v>
      </c>
      <c r="H74" s="1" t="s">
        <v>22</v>
      </c>
      <c r="I74" s="1" t="s">
        <v>23</v>
      </c>
      <c r="J74" s="1" t="s">
        <v>55</v>
      </c>
      <c r="K74" s="1" t="s">
        <v>254</v>
      </c>
      <c r="L74" s="1" t="s">
        <v>35</v>
      </c>
      <c r="M74" s="1" t="s">
        <v>27</v>
      </c>
      <c r="N74" s="1">
        <v>1</v>
      </c>
      <c r="O74" s="1" t="s">
        <v>28</v>
      </c>
      <c r="P74" s="1">
        <v>1072</v>
      </c>
      <c r="Q74" s="1" t="s">
        <v>233</v>
      </c>
      <c r="R74" s="1" t="s">
        <v>59</v>
      </c>
      <c r="S74" s="1">
        <v>421201</v>
      </c>
    </row>
    <row r="75" spans="1:19" x14ac:dyDescent="0.25">
      <c r="A75" s="1">
        <v>74</v>
      </c>
      <c r="B75" s="1" t="s">
        <v>255</v>
      </c>
      <c r="C75" s="1">
        <v>7958450</v>
      </c>
      <c r="D75" s="1" t="s">
        <v>54</v>
      </c>
      <c r="E75" s="1">
        <v>32</v>
      </c>
      <c r="F75" s="1" t="s">
        <v>21</v>
      </c>
      <c r="G75" s="2">
        <v>44899</v>
      </c>
      <c r="H75" s="1" t="s">
        <v>22</v>
      </c>
      <c r="I75" s="1" t="s">
        <v>23</v>
      </c>
      <c r="J75" s="1" t="s">
        <v>46</v>
      </c>
      <c r="K75" s="1" t="s">
        <v>256</v>
      </c>
      <c r="L75" s="1" t="s">
        <v>35</v>
      </c>
      <c r="M75" s="1" t="s">
        <v>101</v>
      </c>
      <c r="N75" s="1">
        <v>1</v>
      </c>
      <c r="O75" s="1" t="s">
        <v>28</v>
      </c>
      <c r="P75" s="1">
        <v>702</v>
      </c>
      <c r="Q75" s="1" t="s">
        <v>257</v>
      </c>
      <c r="R75" s="1" t="s">
        <v>63</v>
      </c>
      <c r="S75" s="1">
        <v>560095</v>
      </c>
    </row>
    <row r="76" spans="1:19" x14ac:dyDescent="0.25">
      <c r="A76" s="1">
        <v>75</v>
      </c>
      <c r="B76" s="1" t="s">
        <v>258</v>
      </c>
      <c r="C76" s="1">
        <v>7814128</v>
      </c>
      <c r="D76" s="1" t="s">
        <v>20</v>
      </c>
      <c r="E76" s="1">
        <v>26</v>
      </c>
      <c r="F76" s="1" t="s">
        <v>32</v>
      </c>
      <c r="G76" s="2">
        <v>44899</v>
      </c>
      <c r="H76" s="1" t="s">
        <v>22</v>
      </c>
      <c r="I76" s="1" t="s">
        <v>23</v>
      </c>
      <c r="J76" s="1" t="s">
        <v>91</v>
      </c>
      <c r="K76" s="1" t="s">
        <v>259</v>
      </c>
      <c r="L76" s="1" t="s">
        <v>212</v>
      </c>
      <c r="M76" s="1" t="s">
        <v>213</v>
      </c>
      <c r="N76" s="1">
        <v>1</v>
      </c>
      <c r="O76" s="1" t="s">
        <v>28</v>
      </c>
      <c r="P76" s="1">
        <v>476</v>
      </c>
      <c r="Q76" s="1" t="s">
        <v>260</v>
      </c>
      <c r="R76" s="1" t="s">
        <v>59</v>
      </c>
      <c r="S76" s="1">
        <v>400705</v>
      </c>
    </row>
    <row r="77" spans="1:19" x14ac:dyDescent="0.25">
      <c r="A77" s="1">
        <v>76</v>
      </c>
      <c r="B77" s="1" t="s">
        <v>261</v>
      </c>
      <c r="C77" s="1">
        <v>9793483</v>
      </c>
      <c r="D77" s="1" t="s">
        <v>54</v>
      </c>
      <c r="E77" s="1">
        <v>45</v>
      </c>
      <c r="F77" s="1" t="s">
        <v>21</v>
      </c>
      <c r="G77" s="2">
        <v>44899</v>
      </c>
      <c r="H77" s="1" t="s">
        <v>22</v>
      </c>
      <c r="I77" s="1" t="s">
        <v>23</v>
      </c>
      <c r="J77" s="1" t="s">
        <v>24</v>
      </c>
      <c r="K77" s="1" t="s">
        <v>262</v>
      </c>
      <c r="L77" s="1" t="s">
        <v>35</v>
      </c>
      <c r="M77" s="1" t="s">
        <v>69</v>
      </c>
      <c r="N77" s="1">
        <v>1</v>
      </c>
      <c r="O77" s="1" t="s">
        <v>28</v>
      </c>
      <c r="P77" s="1">
        <v>597</v>
      </c>
      <c r="Q77" s="1" t="s">
        <v>62</v>
      </c>
      <c r="R77" s="1" t="s">
        <v>63</v>
      </c>
      <c r="S77" s="1">
        <v>560021</v>
      </c>
    </row>
    <row r="78" spans="1:19" x14ac:dyDescent="0.25">
      <c r="A78" s="1">
        <v>77</v>
      </c>
      <c r="B78" s="1" t="s">
        <v>263</v>
      </c>
      <c r="C78" s="1">
        <v>5297818</v>
      </c>
      <c r="D78" s="1" t="s">
        <v>20</v>
      </c>
      <c r="E78" s="1">
        <v>49</v>
      </c>
      <c r="F78" s="1" t="s">
        <v>21</v>
      </c>
      <c r="G78" s="2">
        <v>44899</v>
      </c>
      <c r="H78" s="1" t="s">
        <v>22</v>
      </c>
      <c r="I78" s="1" t="s">
        <v>23</v>
      </c>
      <c r="J78" s="1" t="s">
        <v>55</v>
      </c>
      <c r="K78" s="1" t="s">
        <v>264</v>
      </c>
      <c r="L78" s="1" t="s">
        <v>35</v>
      </c>
      <c r="M78" s="1" t="s">
        <v>69</v>
      </c>
      <c r="N78" s="1">
        <v>1</v>
      </c>
      <c r="O78" s="1" t="s">
        <v>28</v>
      </c>
      <c r="P78" s="1">
        <v>969</v>
      </c>
      <c r="Q78" s="1" t="s">
        <v>265</v>
      </c>
      <c r="R78" s="1" t="s">
        <v>76</v>
      </c>
      <c r="S78" s="1">
        <v>695141</v>
      </c>
    </row>
    <row r="79" spans="1:19" x14ac:dyDescent="0.25">
      <c r="A79" s="1">
        <v>78</v>
      </c>
      <c r="B79" s="1" t="s">
        <v>266</v>
      </c>
      <c r="C79" s="1">
        <v>2070545</v>
      </c>
      <c r="D79" s="1" t="s">
        <v>20</v>
      </c>
      <c r="E79" s="1">
        <v>21</v>
      </c>
      <c r="F79" s="1" t="s">
        <v>32</v>
      </c>
      <c r="G79" s="2">
        <v>44899</v>
      </c>
      <c r="H79" s="1" t="s">
        <v>22</v>
      </c>
      <c r="I79" s="1" t="s">
        <v>23</v>
      </c>
      <c r="J79" s="1" t="s">
        <v>55</v>
      </c>
      <c r="K79" s="1" t="s">
        <v>267</v>
      </c>
      <c r="L79" s="1" t="s">
        <v>35</v>
      </c>
      <c r="M79" s="1" t="s">
        <v>101</v>
      </c>
      <c r="N79" s="1">
        <v>1</v>
      </c>
      <c r="O79" s="1" t="s">
        <v>28</v>
      </c>
      <c r="P79" s="1">
        <v>801</v>
      </c>
      <c r="Q79" s="1" t="s">
        <v>268</v>
      </c>
      <c r="R79" s="1" t="s">
        <v>103</v>
      </c>
      <c r="S79" s="1">
        <v>334001</v>
      </c>
    </row>
    <row r="80" spans="1:19" x14ac:dyDescent="0.25">
      <c r="A80" s="1">
        <v>79</v>
      </c>
      <c r="B80" s="1" t="s">
        <v>269</v>
      </c>
      <c r="C80" s="1">
        <v>1756314</v>
      </c>
      <c r="D80" s="1" t="s">
        <v>20</v>
      </c>
      <c r="E80" s="1">
        <v>39</v>
      </c>
      <c r="F80" s="1" t="s">
        <v>21</v>
      </c>
      <c r="G80" s="2">
        <v>44899</v>
      </c>
      <c r="H80" s="1" t="s">
        <v>22</v>
      </c>
      <c r="I80" s="1" t="s">
        <v>23</v>
      </c>
      <c r="J80" s="1" t="s">
        <v>24</v>
      </c>
      <c r="K80" s="1" t="s">
        <v>270</v>
      </c>
      <c r="L80" s="1" t="s">
        <v>26</v>
      </c>
      <c r="M80" s="1" t="s">
        <v>69</v>
      </c>
      <c r="O80" s="1" t="s">
        <v>28</v>
      </c>
      <c r="P80" s="1">
        <v>481</v>
      </c>
      <c r="Q80" s="1" t="s">
        <v>37</v>
      </c>
      <c r="R80" s="1" t="s">
        <v>38</v>
      </c>
      <c r="S80" s="1">
        <v>122001</v>
      </c>
    </row>
    <row r="81" spans="1:19" x14ac:dyDescent="0.25">
      <c r="A81" s="1">
        <v>80</v>
      </c>
      <c r="B81" s="1" t="s">
        <v>271</v>
      </c>
      <c r="C81" s="1">
        <v>8786932</v>
      </c>
      <c r="D81" s="1" t="s">
        <v>54</v>
      </c>
      <c r="E81" s="1">
        <v>55</v>
      </c>
      <c r="F81" s="1" t="s">
        <v>40</v>
      </c>
      <c r="G81" s="2">
        <v>44899</v>
      </c>
      <c r="H81" s="1" t="s">
        <v>22</v>
      </c>
      <c r="I81" s="1" t="s">
        <v>23</v>
      </c>
      <c r="J81" s="1" t="s">
        <v>33</v>
      </c>
      <c r="K81" s="1" t="s">
        <v>272</v>
      </c>
      <c r="L81" s="1" t="s">
        <v>35</v>
      </c>
      <c r="M81" s="1" t="s">
        <v>48</v>
      </c>
      <c r="N81" s="1">
        <v>1</v>
      </c>
      <c r="O81" s="1" t="s">
        <v>28</v>
      </c>
      <c r="P81" s="1">
        <v>595</v>
      </c>
      <c r="Q81" s="1" t="s">
        <v>273</v>
      </c>
      <c r="R81" s="1" t="s">
        <v>148</v>
      </c>
      <c r="S81" s="1">
        <v>392001</v>
      </c>
    </row>
    <row r="82" spans="1:19" x14ac:dyDescent="0.25">
      <c r="A82" s="1">
        <v>81</v>
      </c>
      <c r="B82" s="1" t="s">
        <v>274</v>
      </c>
      <c r="C82" s="1">
        <v>8573929</v>
      </c>
      <c r="D82" s="1" t="s">
        <v>20</v>
      </c>
      <c r="E82" s="1">
        <v>30</v>
      </c>
      <c r="F82" s="1" t="s">
        <v>21</v>
      </c>
      <c r="G82" s="2">
        <v>44899</v>
      </c>
      <c r="H82" s="1" t="s">
        <v>22</v>
      </c>
      <c r="I82" s="1" t="s">
        <v>23</v>
      </c>
      <c r="J82" s="1" t="s">
        <v>55</v>
      </c>
      <c r="K82" s="1" t="s">
        <v>275</v>
      </c>
      <c r="L82" s="1" t="s">
        <v>26</v>
      </c>
      <c r="M82" s="1" t="s">
        <v>27</v>
      </c>
      <c r="N82" s="1">
        <v>1</v>
      </c>
      <c r="O82" s="1" t="s">
        <v>28</v>
      </c>
      <c r="P82" s="1">
        <v>458</v>
      </c>
      <c r="Q82" s="1" t="s">
        <v>106</v>
      </c>
      <c r="R82" s="1" t="s">
        <v>59</v>
      </c>
      <c r="S82" s="1">
        <v>400097</v>
      </c>
    </row>
    <row r="83" spans="1:19" x14ac:dyDescent="0.25">
      <c r="A83" s="1">
        <v>82</v>
      </c>
      <c r="B83" s="1" t="s">
        <v>274</v>
      </c>
      <c r="C83" s="1">
        <v>8573929</v>
      </c>
      <c r="D83" s="1" t="s">
        <v>20</v>
      </c>
      <c r="E83" s="1">
        <v>46</v>
      </c>
      <c r="F83" s="1" t="s">
        <v>21</v>
      </c>
      <c r="G83" s="2">
        <v>44899</v>
      </c>
      <c r="H83" s="1" t="s">
        <v>22</v>
      </c>
      <c r="I83" s="1" t="s">
        <v>23</v>
      </c>
      <c r="J83" s="1" t="s">
        <v>46</v>
      </c>
      <c r="K83" s="1" t="s">
        <v>276</v>
      </c>
      <c r="L83" s="1" t="s">
        <v>26</v>
      </c>
      <c r="M83" s="1" t="s">
        <v>48</v>
      </c>
      <c r="N83" s="1">
        <v>1</v>
      </c>
      <c r="O83" s="1" t="s">
        <v>28</v>
      </c>
      <c r="P83" s="1">
        <v>729</v>
      </c>
      <c r="Q83" s="1" t="s">
        <v>277</v>
      </c>
      <c r="R83" s="1" t="s">
        <v>44</v>
      </c>
      <c r="S83" s="1">
        <v>700082</v>
      </c>
    </row>
    <row r="84" spans="1:19" x14ac:dyDescent="0.25">
      <c r="A84" s="1">
        <v>83</v>
      </c>
      <c r="B84" s="1" t="s">
        <v>278</v>
      </c>
      <c r="C84" s="1">
        <v>8980704</v>
      </c>
      <c r="D84" s="1" t="s">
        <v>20</v>
      </c>
      <c r="E84" s="1">
        <v>59</v>
      </c>
      <c r="F84" s="1" t="s">
        <v>40</v>
      </c>
      <c r="G84" s="2">
        <v>44899</v>
      </c>
      <c r="H84" s="1" t="s">
        <v>22</v>
      </c>
      <c r="I84" s="1" t="s">
        <v>231</v>
      </c>
      <c r="J84" s="1" t="s">
        <v>24</v>
      </c>
      <c r="K84" s="1" t="s">
        <v>279</v>
      </c>
      <c r="L84" s="1" t="s">
        <v>26</v>
      </c>
      <c r="M84" s="1" t="s">
        <v>48</v>
      </c>
      <c r="N84" s="1">
        <v>1</v>
      </c>
      <c r="O84" s="1" t="s">
        <v>28</v>
      </c>
      <c r="P84" s="1">
        <v>345</v>
      </c>
      <c r="Q84" s="1" t="s">
        <v>280</v>
      </c>
      <c r="R84" s="1" t="s">
        <v>114</v>
      </c>
      <c r="S84" s="1">
        <v>201304</v>
      </c>
    </row>
    <row r="85" spans="1:19" x14ac:dyDescent="0.25">
      <c r="A85" s="1">
        <v>84</v>
      </c>
      <c r="B85" s="1" t="s">
        <v>281</v>
      </c>
      <c r="C85" s="1">
        <v>2516658</v>
      </c>
      <c r="D85" s="1" t="s">
        <v>20</v>
      </c>
      <c r="E85" s="1">
        <v>55</v>
      </c>
      <c r="F85" s="1" t="s">
        <v>40</v>
      </c>
      <c r="G85" s="2">
        <v>44899</v>
      </c>
      <c r="H85" s="1" t="s">
        <v>22</v>
      </c>
      <c r="I85" s="1" t="s">
        <v>23</v>
      </c>
      <c r="J85" s="1" t="s">
        <v>55</v>
      </c>
      <c r="K85" s="1" t="s">
        <v>282</v>
      </c>
      <c r="L85" s="1" t="s">
        <v>26</v>
      </c>
      <c r="M85" s="1" t="s">
        <v>48</v>
      </c>
      <c r="N85" s="1">
        <v>1</v>
      </c>
      <c r="O85" s="1" t="s">
        <v>28</v>
      </c>
      <c r="P85" s="1">
        <v>481</v>
      </c>
      <c r="Q85" s="1" t="s">
        <v>138</v>
      </c>
      <c r="R85" s="1" t="s">
        <v>50</v>
      </c>
      <c r="S85" s="1">
        <v>600077</v>
      </c>
    </row>
    <row r="86" spans="1:19" x14ac:dyDescent="0.25">
      <c r="A86" s="1">
        <v>85</v>
      </c>
      <c r="B86" s="1" t="s">
        <v>283</v>
      </c>
      <c r="C86" s="1">
        <v>105497</v>
      </c>
      <c r="D86" s="1" t="s">
        <v>20</v>
      </c>
      <c r="E86" s="1">
        <v>37</v>
      </c>
      <c r="F86" s="1" t="s">
        <v>21</v>
      </c>
      <c r="G86" s="2">
        <v>44899</v>
      </c>
      <c r="H86" s="1" t="s">
        <v>22</v>
      </c>
      <c r="I86" s="1" t="s">
        <v>116</v>
      </c>
      <c r="J86" s="1" t="s">
        <v>46</v>
      </c>
      <c r="K86" s="1" t="s">
        <v>284</v>
      </c>
      <c r="L86" s="1" t="s">
        <v>26</v>
      </c>
      <c r="M86" s="1" t="s">
        <v>42</v>
      </c>
      <c r="N86" s="1">
        <v>1</v>
      </c>
      <c r="O86" s="1" t="s">
        <v>28</v>
      </c>
      <c r="P86" s="1">
        <v>382</v>
      </c>
      <c r="Q86" s="1" t="s">
        <v>285</v>
      </c>
      <c r="R86" s="1" t="s">
        <v>59</v>
      </c>
      <c r="S86" s="1">
        <v>441701</v>
      </c>
    </row>
    <row r="87" spans="1:19" x14ac:dyDescent="0.25">
      <c r="A87" s="1">
        <v>86</v>
      </c>
      <c r="B87" s="1" t="s">
        <v>286</v>
      </c>
      <c r="C87" s="1">
        <v>6468339</v>
      </c>
      <c r="D87" s="1" t="s">
        <v>54</v>
      </c>
      <c r="E87" s="1">
        <v>19</v>
      </c>
      <c r="F87" s="1" t="s">
        <v>32</v>
      </c>
      <c r="G87" s="2">
        <v>44899</v>
      </c>
      <c r="H87" s="1" t="s">
        <v>22</v>
      </c>
      <c r="I87" s="1" t="s">
        <v>23</v>
      </c>
      <c r="J87" s="1" t="s">
        <v>46</v>
      </c>
      <c r="K87" s="1" t="s">
        <v>287</v>
      </c>
      <c r="L87" s="1" t="s">
        <v>35</v>
      </c>
      <c r="M87" s="1" t="s">
        <v>101</v>
      </c>
      <c r="N87" s="1">
        <v>1</v>
      </c>
      <c r="O87" s="1" t="s">
        <v>28</v>
      </c>
      <c r="P87" s="1">
        <v>1036</v>
      </c>
      <c r="Q87" s="1" t="s">
        <v>106</v>
      </c>
      <c r="R87" s="1" t="s">
        <v>59</v>
      </c>
      <c r="S87" s="1">
        <v>400093</v>
      </c>
    </row>
    <row r="88" spans="1:19" x14ac:dyDescent="0.25">
      <c r="A88" s="1">
        <v>87</v>
      </c>
      <c r="B88" s="1" t="s">
        <v>288</v>
      </c>
      <c r="C88" s="1">
        <v>6702100</v>
      </c>
      <c r="D88" s="1" t="s">
        <v>20</v>
      </c>
      <c r="E88" s="1">
        <v>49</v>
      </c>
      <c r="F88" s="1" t="s">
        <v>21</v>
      </c>
      <c r="G88" s="2">
        <v>44899</v>
      </c>
      <c r="H88" s="1" t="s">
        <v>22</v>
      </c>
      <c r="I88" s="1" t="s">
        <v>289</v>
      </c>
      <c r="J88" s="1" t="s">
        <v>24</v>
      </c>
      <c r="K88" s="1" t="s">
        <v>290</v>
      </c>
      <c r="L88" s="1" t="s">
        <v>26</v>
      </c>
      <c r="M88" s="1" t="s">
        <v>42</v>
      </c>
      <c r="N88" s="1">
        <v>1</v>
      </c>
      <c r="O88" s="1" t="s">
        <v>28</v>
      </c>
      <c r="P88" s="1">
        <v>322</v>
      </c>
      <c r="Q88" s="1" t="s">
        <v>93</v>
      </c>
      <c r="R88" s="1" t="s">
        <v>94</v>
      </c>
      <c r="S88" s="1">
        <v>110084</v>
      </c>
    </row>
    <row r="89" spans="1:19" x14ac:dyDescent="0.25">
      <c r="A89" s="1">
        <v>88</v>
      </c>
      <c r="B89" s="1" t="s">
        <v>291</v>
      </c>
      <c r="C89" s="1">
        <v>6243782</v>
      </c>
      <c r="D89" s="1" t="s">
        <v>20</v>
      </c>
      <c r="E89" s="1">
        <v>33</v>
      </c>
      <c r="F89" s="1" t="s">
        <v>21</v>
      </c>
      <c r="G89" s="2">
        <v>44899</v>
      </c>
      <c r="H89" s="1" t="s">
        <v>22</v>
      </c>
      <c r="I89" s="1" t="s">
        <v>23</v>
      </c>
      <c r="J89" s="1" t="s">
        <v>46</v>
      </c>
      <c r="K89" s="1" t="s">
        <v>292</v>
      </c>
      <c r="L89" s="1" t="s">
        <v>26</v>
      </c>
      <c r="M89" s="1" t="s">
        <v>36</v>
      </c>
      <c r="N89" s="1">
        <v>1</v>
      </c>
      <c r="O89" s="1" t="s">
        <v>28</v>
      </c>
      <c r="P89" s="1">
        <v>449</v>
      </c>
      <c r="Q89" s="1" t="s">
        <v>293</v>
      </c>
      <c r="R89" s="1" t="s">
        <v>63</v>
      </c>
      <c r="S89" s="1">
        <v>581320</v>
      </c>
    </row>
    <row r="90" spans="1:19" x14ac:dyDescent="0.25">
      <c r="A90" s="1">
        <v>89</v>
      </c>
      <c r="B90" s="1" t="s">
        <v>294</v>
      </c>
      <c r="C90" s="1">
        <v>3641651</v>
      </c>
      <c r="D90" s="1" t="s">
        <v>54</v>
      </c>
      <c r="E90" s="1">
        <v>22</v>
      </c>
      <c r="F90" s="1" t="s">
        <v>32</v>
      </c>
      <c r="G90" s="2">
        <v>44899</v>
      </c>
      <c r="H90" s="1" t="s">
        <v>22</v>
      </c>
      <c r="I90" s="1" t="s">
        <v>23</v>
      </c>
      <c r="J90" s="1" t="s">
        <v>46</v>
      </c>
      <c r="K90" s="1" t="s">
        <v>295</v>
      </c>
      <c r="L90" s="1" t="s">
        <v>35</v>
      </c>
      <c r="M90" s="1" t="s">
        <v>36</v>
      </c>
      <c r="N90" s="1">
        <v>1</v>
      </c>
      <c r="O90" s="1" t="s">
        <v>28</v>
      </c>
      <c r="P90" s="1">
        <v>573</v>
      </c>
      <c r="Q90" s="1" t="s">
        <v>106</v>
      </c>
      <c r="R90" s="1" t="s">
        <v>59</v>
      </c>
      <c r="S90" s="1">
        <v>400098</v>
      </c>
    </row>
    <row r="91" spans="1:19" x14ac:dyDescent="0.25">
      <c r="A91" s="1">
        <v>90</v>
      </c>
      <c r="B91" s="1" t="s">
        <v>296</v>
      </c>
      <c r="C91" s="1">
        <v>7662369</v>
      </c>
      <c r="D91" s="1" t="s">
        <v>20</v>
      </c>
      <c r="E91" s="1">
        <v>18</v>
      </c>
      <c r="F91" s="1" t="s">
        <v>32</v>
      </c>
      <c r="G91" s="2">
        <v>44899</v>
      </c>
      <c r="H91" s="1" t="s">
        <v>22</v>
      </c>
      <c r="I91" s="1" t="s">
        <v>23</v>
      </c>
      <c r="J91" s="1" t="s">
        <v>24</v>
      </c>
      <c r="K91" s="1" t="s">
        <v>297</v>
      </c>
      <c r="L91" s="1" t="s">
        <v>35</v>
      </c>
      <c r="M91" s="1" t="s">
        <v>42</v>
      </c>
      <c r="N91" s="1">
        <v>1</v>
      </c>
      <c r="O91" s="1" t="s">
        <v>28</v>
      </c>
      <c r="P91" s="1">
        <v>1163</v>
      </c>
      <c r="Q91" s="1" t="s">
        <v>298</v>
      </c>
      <c r="R91" s="1" t="s">
        <v>241</v>
      </c>
      <c r="S91" s="1">
        <v>834008</v>
      </c>
    </row>
    <row r="92" spans="1:19" x14ac:dyDescent="0.25">
      <c r="A92" s="1">
        <v>91</v>
      </c>
      <c r="B92" s="1" t="s">
        <v>299</v>
      </c>
      <c r="C92" s="1">
        <v>8575376</v>
      </c>
      <c r="D92" s="1" t="s">
        <v>20</v>
      </c>
      <c r="E92" s="1">
        <v>32</v>
      </c>
      <c r="F92" s="1" t="s">
        <v>21</v>
      </c>
      <c r="G92" s="2">
        <v>44899</v>
      </c>
      <c r="H92" s="1" t="s">
        <v>22</v>
      </c>
      <c r="I92" s="1" t="s">
        <v>23</v>
      </c>
      <c r="J92" s="1" t="s">
        <v>55</v>
      </c>
      <c r="K92" s="1" t="s">
        <v>300</v>
      </c>
      <c r="L92" s="1" t="s">
        <v>35</v>
      </c>
      <c r="M92" s="1" t="s">
        <v>36</v>
      </c>
      <c r="N92" s="1">
        <v>1</v>
      </c>
      <c r="O92" s="1" t="s">
        <v>28</v>
      </c>
      <c r="P92" s="1">
        <v>737</v>
      </c>
      <c r="Q92" s="1" t="s">
        <v>88</v>
      </c>
      <c r="R92" s="1" t="s">
        <v>89</v>
      </c>
      <c r="S92" s="1">
        <v>500020</v>
      </c>
    </row>
    <row r="93" spans="1:19" x14ac:dyDescent="0.25">
      <c r="A93" s="1">
        <v>92</v>
      </c>
      <c r="B93" s="1" t="s">
        <v>301</v>
      </c>
      <c r="C93" s="1">
        <v>7384618</v>
      </c>
      <c r="D93" s="1" t="s">
        <v>20</v>
      </c>
      <c r="E93" s="1">
        <v>48</v>
      </c>
      <c r="F93" s="1" t="s">
        <v>21</v>
      </c>
      <c r="G93" s="2">
        <v>44899</v>
      </c>
      <c r="H93" s="1" t="s">
        <v>22</v>
      </c>
      <c r="I93" s="1" t="s">
        <v>23</v>
      </c>
      <c r="J93" s="1" t="s">
        <v>55</v>
      </c>
      <c r="K93" s="1" t="s">
        <v>302</v>
      </c>
      <c r="L93" s="1" t="s">
        <v>35</v>
      </c>
      <c r="M93" s="1" t="s">
        <v>36</v>
      </c>
      <c r="N93" s="1">
        <v>1</v>
      </c>
      <c r="O93" s="1" t="s">
        <v>28</v>
      </c>
      <c r="P93" s="1">
        <v>429</v>
      </c>
      <c r="Q93" s="1" t="s">
        <v>138</v>
      </c>
      <c r="R93" s="1" t="s">
        <v>50</v>
      </c>
      <c r="S93" s="1">
        <v>600051</v>
      </c>
    </row>
    <row r="94" spans="1:19" x14ac:dyDescent="0.25">
      <c r="A94" s="1">
        <v>93</v>
      </c>
      <c r="B94" s="1" t="s">
        <v>301</v>
      </c>
      <c r="C94" s="1">
        <v>7384618</v>
      </c>
      <c r="D94" s="1" t="s">
        <v>20</v>
      </c>
      <c r="E94" s="1">
        <v>36</v>
      </c>
      <c r="F94" s="1" t="s">
        <v>21</v>
      </c>
      <c r="G94" s="2">
        <v>44899</v>
      </c>
      <c r="H94" s="1" t="s">
        <v>22</v>
      </c>
      <c r="I94" s="1" t="s">
        <v>23</v>
      </c>
      <c r="J94" s="1" t="s">
        <v>24</v>
      </c>
      <c r="K94" s="1" t="s">
        <v>160</v>
      </c>
      <c r="L94" s="1" t="s">
        <v>26</v>
      </c>
      <c r="M94" s="1" t="s">
        <v>69</v>
      </c>
      <c r="N94" s="1">
        <v>1</v>
      </c>
      <c r="O94" s="1" t="s">
        <v>28</v>
      </c>
      <c r="P94" s="1">
        <v>471</v>
      </c>
      <c r="Q94" s="1" t="s">
        <v>303</v>
      </c>
      <c r="R94" s="1" t="s">
        <v>73</v>
      </c>
      <c r="S94" s="1">
        <v>530003</v>
      </c>
    </row>
    <row r="95" spans="1:19" x14ac:dyDescent="0.25">
      <c r="A95" s="1">
        <v>94</v>
      </c>
      <c r="B95" s="1" t="s">
        <v>304</v>
      </c>
      <c r="C95" s="1">
        <v>3542194</v>
      </c>
      <c r="D95" s="1" t="s">
        <v>20</v>
      </c>
      <c r="E95" s="1">
        <v>20</v>
      </c>
      <c r="F95" s="1" t="s">
        <v>32</v>
      </c>
      <c r="G95" s="2">
        <v>44899</v>
      </c>
      <c r="H95" s="1" t="s">
        <v>22</v>
      </c>
      <c r="I95" s="1" t="s">
        <v>23</v>
      </c>
      <c r="J95" s="1" t="s">
        <v>46</v>
      </c>
      <c r="K95" s="1" t="s">
        <v>305</v>
      </c>
      <c r="L95" s="1" t="s">
        <v>212</v>
      </c>
      <c r="M95" s="1" t="s">
        <v>213</v>
      </c>
      <c r="N95" s="1">
        <v>1</v>
      </c>
      <c r="O95" s="1" t="s">
        <v>28</v>
      </c>
      <c r="P95" s="1">
        <v>307</v>
      </c>
      <c r="Q95" s="1" t="s">
        <v>306</v>
      </c>
      <c r="R95" s="1" t="s">
        <v>76</v>
      </c>
      <c r="S95" s="1">
        <v>673524</v>
      </c>
    </row>
    <row r="96" spans="1:19" x14ac:dyDescent="0.25">
      <c r="A96" s="1">
        <v>95</v>
      </c>
      <c r="B96" s="1" t="s">
        <v>307</v>
      </c>
      <c r="C96" s="1">
        <v>6859790</v>
      </c>
      <c r="D96" s="1" t="s">
        <v>20</v>
      </c>
      <c r="E96" s="1">
        <v>48</v>
      </c>
      <c r="F96" s="1" t="s">
        <v>21</v>
      </c>
      <c r="G96" s="2">
        <v>44899</v>
      </c>
      <c r="H96" s="1" t="s">
        <v>22</v>
      </c>
      <c r="I96" s="1" t="s">
        <v>23</v>
      </c>
      <c r="J96" s="1" t="s">
        <v>60</v>
      </c>
      <c r="K96" s="1" t="s">
        <v>308</v>
      </c>
      <c r="L96" s="1" t="s">
        <v>26</v>
      </c>
      <c r="M96" s="1" t="s">
        <v>48</v>
      </c>
      <c r="N96" s="1">
        <v>1</v>
      </c>
      <c r="O96" s="1" t="s">
        <v>28</v>
      </c>
      <c r="P96" s="1">
        <v>631</v>
      </c>
      <c r="Q96" s="1" t="s">
        <v>37</v>
      </c>
      <c r="R96" s="1" t="s">
        <v>38</v>
      </c>
      <c r="S96" s="1">
        <v>122002</v>
      </c>
    </row>
    <row r="97" spans="1:19" x14ac:dyDescent="0.25">
      <c r="A97" s="1">
        <v>96</v>
      </c>
      <c r="B97" s="1" t="s">
        <v>309</v>
      </c>
      <c r="C97" s="1">
        <v>347306</v>
      </c>
      <c r="D97" s="1" t="s">
        <v>20</v>
      </c>
      <c r="E97" s="1">
        <v>66</v>
      </c>
      <c r="F97" s="1" t="s">
        <v>40</v>
      </c>
      <c r="G97" s="2">
        <v>44899</v>
      </c>
      <c r="H97" s="1" t="s">
        <v>22</v>
      </c>
      <c r="I97" s="1" t="s">
        <v>23</v>
      </c>
      <c r="J97" s="1" t="s">
        <v>46</v>
      </c>
      <c r="K97" s="1" t="s">
        <v>310</v>
      </c>
      <c r="L97" s="1" t="s">
        <v>26</v>
      </c>
      <c r="M97" s="1" t="s">
        <v>48</v>
      </c>
      <c r="N97" s="1">
        <v>1</v>
      </c>
      <c r="O97" s="1" t="s">
        <v>28</v>
      </c>
      <c r="P97" s="1">
        <v>517</v>
      </c>
      <c r="Q97" s="1" t="s">
        <v>88</v>
      </c>
      <c r="R97" s="1" t="s">
        <v>89</v>
      </c>
      <c r="S97" s="1">
        <v>500090</v>
      </c>
    </row>
    <row r="98" spans="1:19" x14ac:dyDescent="0.25">
      <c r="A98" s="1">
        <v>97</v>
      </c>
      <c r="B98" s="1" t="s">
        <v>311</v>
      </c>
      <c r="C98" s="1">
        <v>7048232</v>
      </c>
      <c r="D98" s="1" t="s">
        <v>20</v>
      </c>
      <c r="E98" s="1">
        <v>60</v>
      </c>
      <c r="F98" s="1" t="s">
        <v>40</v>
      </c>
      <c r="G98" s="2">
        <v>44899</v>
      </c>
      <c r="H98" s="1" t="s">
        <v>22</v>
      </c>
      <c r="I98" s="1" t="s">
        <v>23</v>
      </c>
      <c r="J98" s="1" t="s">
        <v>24</v>
      </c>
      <c r="K98" s="1" t="s">
        <v>312</v>
      </c>
      <c r="L98" s="1" t="s">
        <v>26</v>
      </c>
      <c r="M98" s="1" t="s">
        <v>42</v>
      </c>
      <c r="N98" s="1">
        <v>1</v>
      </c>
      <c r="O98" s="1" t="s">
        <v>28</v>
      </c>
      <c r="P98" s="1">
        <v>427</v>
      </c>
      <c r="Q98" s="1" t="s">
        <v>313</v>
      </c>
      <c r="R98" s="1" t="s">
        <v>314</v>
      </c>
      <c r="S98" s="1">
        <v>177005</v>
      </c>
    </row>
    <row r="99" spans="1:19" x14ac:dyDescent="0.25">
      <c r="A99" s="1">
        <v>98</v>
      </c>
      <c r="B99" s="1" t="s">
        <v>315</v>
      </c>
      <c r="C99" s="1">
        <v>5516090</v>
      </c>
      <c r="D99" s="1" t="s">
        <v>54</v>
      </c>
      <c r="E99" s="1">
        <v>47</v>
      </c>
      <c r="F99" s="1" t="s">
        <v>21</v>
      </c>
      <c r="G99" s="2">
        <v>44899</v>
      </c>
      <c r="H99" s="1" t="s">
        <v>22</v>
      </c>
      <c r="I99" s="1" t="s">
        <v>23</v>
      </c>
      <c r="J99" s="1" t="s">
        <v>65</v>
      </c>
      <c r="K99" s="1" t="s">
        <v>316</v>
      </c>
      <c r="L99" s="1" t="s">
        <v>57</v>
      </c>
      <c r="M99" s="1" t="s">
        <v>42</v>
      </c>
      <c r="N99" s="1">
        <v>1</v>
      </c>
      <c r="O99" s="1" t="s">
        <v>28</v>
      </c>
      <c r="P99" s="1">
        <v>855</v>
      </c>
      <c r="Q99" s="1" t="s">
        <v>317</v>
      </c>
      <c r="R99" s="1" t="s">
        <v>98</v>
      </c>
      <c r="S99" s="1">
        <v>752069</v>
      </c>
    </row>
    <row r="100" spans="1:19" x14ac:dyDescent="0.25">
      <c r="A100" s="1">
        <v>99</v>
      </c>
      <c r="B100" s="1" t="s">
        <v>318</v>
      </c>
      <c r="C100" s="1">
        <v>294848</v>
      </c>
      <c r="D100" s="1" t="s">
        <v>20</v>
      </c>
      <c r="E100" s="1">
        <v>19</v>
      </c>
      <c r="F100" s="1" t="s">
        <v>32</v>
      </c>
      <c r="G100" s="2">
        <v>44899</v>
      </c>
      <c r="H100" s="1" t="s">
        <v>22</v>
      </c>
      <c r="I100" s="1" t="s">
        <v>23</v>
      </c>
      <c r="J100" s="1" t="s">
        <v>55</v>
      </c>
      <c r="K100" s="1" t="s">
        <v>319</v>
      </c>
      <c r="L100" s="1" t="s">
        <v>26</v>
      </c>
      <c r="M100" s="1" t="s">
        <v>27</v>
      </c>
      <c r="O100" s="1" t="s">
        <v>28</v>
      </c>
      <c r="P100" s="1">
        <v>376</v>
      </c>
      <c r="Q100" s="1" t="s">
        <v>62</v>
      </c>
      <c r="R100" s="1" t="s">
        <v>63</v>
      </c>
      <c r="S100" s="1">
        <v>560075</v>
      </c>
    </row>
    <row r="101" spans="1:19" x14ac:dyDescent="0.25">
      <c r="A101" s="1">
        <v>100</v>
      </c>
      <c r="B101" s="1" t="s">
        <v>320</v>
      </c>
      <c r="C101" s="1">
        <v>6522716</v>
      </c>
      <c r="D101" s="1" t="s">
        <v>54</v>
      </c>
      <c r="E101" s="1">
        <v>48</v>
      </c>
      <c r="F101" s="1" t="s">
        <v>21</v>
      </c>
      <c r="G101" s="2">
        <v>44899</v>
      </c>
      <c r="H101" s="1" t="s">
        <v>22</v>
      </c>
      <c r="I101" s="1" t="s">
        <v>23</v>
      </c>
      <c r="J101" s="1" t="s">
        <v>46</v>
      </c>
      <c r="K101" s="1" t="s">
        <v>321</v>
      </c>
      <c r="L101" s="1" t="s">
        <v>26</v>
      </c>
      <c r="M101" s="1" t="s">
        <v>36</v>
      </c>
      <c r="N101" s="1">
        <v>1</v>
      </c>
      <c r="O101" s="1" t="s">
        <v>28</v>
      </c>
      <c r="P101" s="1">
        <v>487</v>
      </c>
      <c r="Q101" s="1" t="s">
        <v>62</v>
      </c>
      <c r="R101" s="1" t="s">
        <v>63</v>
      </c>
      <c r="S101" s="1">
        <v>562125</v>
      </c>
    </row>
    <row r="102" spans="1:19" x14ac:dyDescent="0.25">
      <c r="A102" s="1">
        <v>101</v>
      </c>
      <c r="B102" s="1" t="s">
        <v>320</v>
      </c>
      <c r="C102" s="1">
        <v>6522716</v>
      </c>
      <c r="D102" s="1" t="s">
        <v>54</v>
      </c>
      <c r="E102" s="1">
        <v>78</v>
      </c>
      <c r="F102" s="1" t="s">
        <v>40</v>
      </c>
      <c r="G102" s="2">
        <v>44899</v>
      </c>
      <c r="H102" s="1" t="s">
        <v>22</v>
      </c>
      <c r="I102" s="1" t="s">
        <v>23</v>
      </c>
      <c r="J102" s="1" t="s">
        <v>24</v>
      </c>
      <c r="K102" s="1" t="s">
        <v>322</v>
      </c>
      <c r="L102" s="1" t="s">
        <v>35</v>
      </c>
      <c r="M102" s="1" t="s">
        <v>48</v>
      </c>
      <c r="N102" s="1">
        <v>1</v>
      </c>
      <c r="O102" s="1" t="s">
        <v>28</v>
      </c>
      <c r="P102" s="1">
        <v>852</v>
      </c>
      <c r="Q102" s="1" t="s">
        <v>93</v>
      </c>
      <c r="R102" s="1" t="s">
        <v>94</v>
      </c>
      <c r="S102" s="1">
        <v>110034</v>
      </c>
    </row>
    <row r="103" spans="1:19" x14ac:dyDescent="0.25">
      <c r="A103" s="1">
        <v>102</v>
      </c>
      <c r="B103" s="1" t="s">
        <v>323</v>
      </c>
      <c r="C103" s="1">
        <v>3094141</v>
      </c>
      <c r="D103" s="1" t="s">
        <v>20</v>
      </c>
      <c r="E103" s="1">
        <v>40</v>
      </c>
      <c r="F103" s="1" t="s">
        <v>21</v>
      </c>
      <c r="G103" s="2">
        <v>44899</v>
      </c>
      <c r="H103" s="1" t="s">
        <v>22</v>
      </c>
      <c r="I103" s="1" t="s">
        <v>23</v>
      </c>
      <c r="J103" s="1" t="s">
        <v>46</v>
      </c>
      <c r="K103" s="1" t="s">
        <v>324</v>
      </c>
      <c r="L103" s="1" t="s">
        <v>26</v>
      </c>
      <c r="M103" s="1" t="s">
        <v>27</v>
      </c>
      <c r="N103" s="1">
        <v>1</v>
      </c>
      <c r="O103" s="1" t="s">
        <v>28</v>
      </c>
      <c r="P103" s="1">
        <v>771</v>
      </c>
      <c r="Q103" s="1" t="s">
        <v>183</v>
      </c>
      <c r="R103" s="1" t="s">
        <v>50</v>
      </c>
      <c r="S103" s="1">
        <v>620017</v>
      </c>
    </row>
    <row r="104" spans="1:19" x14ac:dyDescent="0.25">
      <c r="A104" s="1">
        <v>103</v>
      </c>
      <c r="B104" s="1" t="s">
        <v>325</v>
      </c>
      <c r="C104" s="1">
        <v>8966819</v>
      </c>
      <c r="D104" s="1" t="s">
        <v>20</v>
      </c>
      <c r="E104" s="1">
        <v>38</v>
      </c>
      <c r="F104" s="1" t="s">
        <v>21</v>
      </c>
      <c r="G104" s="2">
        <v>44899</v>
      </c>
      <c r="H104" s="1" t="s">
        <v>22</v>
      </c>
      <c r="I104" s="1" t="s">
        <v>23</v>
      </c>
      <c r="J104" s="1" t="s">
        <v>55</v>
      </c>
      <c r="K104" s="1" t="s">
        <v>326</v>
      </c>
      <c r="L104" s="1" t="s">
        <v>26</v>
      </c>
      <c r="M104" s="1" t="s">
        <v>48</v>
      </c>
      <c r="N104" s="1">
        <v>1</v>
      </c>
      <c r="O104" s="1" t="s">
        <v>28</v>
      </c>
      <c r="P104" s="1">
        <v>487</v>
      </c>
      <c r="Q104" s="1" t="s">
        <v>327</v>
      </c>
      <c r="R104" s="1" t="s">
        <v>50</v>
      </c>
      <c r="S104" s="1">
        <v>630108</v>
      </c>
    </row>
    <row r="105" spans="1:19" x14ac:dyDescent="0.25">
      <c r="A105" s="1">
        <v>104</v>
      </c>
      <c r="B105" s="1" t="s">
        <v>328</v>
      </c>
      <c r="C105" s="1">
        <v>2716293</v>
      </c>
      <c r="D105" s="1" t="s">
        <v>20</v>
      </c>
      <c r="E105" s="1">
        <v>21</v>
      </c>
      <c r="F105" s="1" t="s">
        <v>32</v>
      </c>
      <c r="G105" s="2">
        <v>44899</v>
      </c>
      <c r="H105" s="1" t="s">
        <v>22</v>
      </c>
      <c r="I105" s="1" t="s">
        <v>23</v>
      </c>
      <c r="J105" s="1" t="s">
        <v>46</v>
      </c>
      <c r="K105" s="1" t="s">
        <v>329</v>
      </c>
      <c r="L105" s="1" t="s">
        <v>26</v>
      </c>
      <c r="M105" s="1" t="s">
        <v>69</v>
      </c>
      <c r="N105" s="1">
        <v>1</v>
      </c>
      <c r="O105" s="1" t="s">
        <v>28</v>
      </c>
      <c r="P105" s="1">
        <v>472</v>
      </c>
      <c r="Q105" s="1" t="s">
        <v>88</v>
      </c>
      <c r="R105" s="1" t="s">
        <v>89</v>
      </c>
      <c r="S105" s="1">
        <v>500045</v>
      </c>
    </row>
    <row r="106" spans="1:19" x14ac:dyDescent="0.25">
      <c r="A106" s="1">
        <v>105</v>
      </c>
      <c r="B106" s="1" t="s">
        <v>330</v>
      </c>
      <c r="C106" s="1">
        <v>9848998</v>
      </c>
      <c r="D106" s="1" t="s">
        <v>20</v>
      </c>
      <c r="E106" s="1">
        <v>38</v>
      </c>
      <c r="F106" s="1" t="s">
        <v>21</v>
      </c>
      <c r="G106" s="2">
        <v>44899</v>
      </c>
      <c r="H106" s="1" t="s">
        <v>22</v>
      </c>
      <c r="I106" s="1" t="s">
        <v>23</v>
      </c>
      <c r="J106" s="1" t="s">
        <v>46</v>
      </c>
      <c r="K106" s="1" t="s">
        <v>331</v>
      </c>
      <c r="L106" s="1" t="s">
        <v>212</v>
      </c>
      <c r="M106" s="1" t="s">
        <v>213</v>
      </c>
      <c r="N106" s="1">
        <v>1</v>
      </c>
      <c r="O106" s="1" t="s">
        <v>28</v>
      </c>
      <c r="P106" s="1">
        <v>790</v>
      </c>
      <c r="Q106" s="1" t="s">
        <v>332</v>
      </c>
      <c r="R106" s="1" t="s">
        <v>103</v>
      </c>
      <c r="S106" s="1">
        <v>313001</v>
      </c>
    </row>
    <row r="107" spans="1:19" x14ac:dyDescent="0.25">
      <c r="A107" s="1">
        <v>106</v>
      </c>
      <c r="B107" s="1" t="s">
        <v>333</v>
      </c>
      <c r="C107" s="1">
        <v>6592212</v>
      </c>
      <c r="D107" s="1" t="s">
        <v>20</v>
      </c>
      <c r="E107" s="1">
        <v>25</v>
      </c>
      <c r="F107" s="1" t="s">
        <v>32</v>
      </c>
      <c r="G107" s="2">
        <v>44899</v>
      </c>
      <c r="H107" s="1" t="s">
        <v>22</v>
      </c>
      <c r="I107" s="1" t="s">
        <v>23</v>
      </c>
      <c r="J107" s="1" t="s">
        <v>46</v>
      </c>
      <c r="K107" s="1" t="s">
        <v>334</v>
      </c>
      <c r="L107" s="1" t="s">
        <v>26</v>
      </c>
      <c r="M107" s="1" t="s">
        <v>101</v>
      </c>
      <c r="N107" s="1">
        <v>1</v>
      </c>
      <c r="O107" s="1" t="s">
        <v>28</v>
      </c>
      <c r="P107" s="1">
        <v>517</v>
      </c>
      <c r="Q107" s="1" t="s">
        <v>335</v>
      </c>
      <c r="R107" s="1" t="s">
        <v>335</v>
      </c>
      <c r="S107" s="1">
        <v>605004</v>
      </c>
    </row>
    <row r="108" spans="1:19" x14ac:dyDescent="0.25">
      <c r="A108" s="1">
        <v>107</v>
      </c>
      <c r="B108" s="1" t="s">
        <v>336</v>
      </c>
      <c r="C108" s="1">
        <v>5467416</v>
      </c>
      <c r="D108" s="1" t="s">
        <v>20</v>
      </c>
      <c r="E108" s="1">
        <v>35</v>
      </c>
      <c r="F108" s="1" t="s">
        <v>21</v>
      </c>
      <c r="G108" s="2">
        <v>44899</v>
      </c>
      <c r="H108" s="1" t="s">
        <v>22</v>
      </c>
      <c r="I108" s="1" t="s">
        <v>23</v>
      </c>
      <c r="J108" s="1" t="s">
        <v>55</v>
      </c>
      <c r="K108" s="1" t="s">
        <v>337</v>
      </c>
      <c r="L108" s="1" t="s">
        <v>35</v>
      </c>
      <c r="M108" s="1" t="s">
        <v>112</v>
      </c>
      <c r="N108" s="1">
        <v>1</v>
      </c>
      <c r="O108" s="1" t="s">
        <v>28</v>
      </c>
      <c r="P108" s="1">
        <v>646</v>
      </c>
      <c r="Q108" s="1" t="s">
        <v>338</v>
      </c>
      <c r="R108" s="1" t="s">
        <v>114</v>
      </c>
      <c r="S108" s="1">
        <v>201310</v>
      </c>
    </row>
    <row r="109" spans="1:19" x14ac:dyDescent="0.25">
      <c r="A109" s="1">
        <v>108</v>
      </c>
      <c r="B109" s="1" t="s">
        <v>339</v>
      </c>
      <c r="C109" s="1">
        <v>1265802</v>
      </c>
      <c r="D109" s="1" t="s">
        <v>20</v>
      </c>
      <c r="E109" s="1">
        <v>23</v>
      </c>
      <c r="F109" s="1" t="s">
        <v>32</v>
      </c>
      <c r="G109" s="2">
        <v>44899</v>
      </c>
      <c r="H109" s="1" t="s">
        <v>22</v>
      </c>
      <c r="I109" s="1" t="s">
        <v>23</v>
      </c>
      <c r="J109" s="1" t="s">
        <v>46</v>
      </c>
      <c r="K109" s="1" t="s">
        <v>340</v>
      </c>
      <c r="L109" s="1" t="s">
        <v>57</v>
      </c>
      <c r="M109" s="1" t="s">
        <v>69</v>
      </c>
      <c r="N109" s="1">
        <v>1</v>
      </c>
      <c r="O109" s="1" t="s">
        <v>28</v>
      </c>
      <c r="P109" s="1">
        <v>743</v>
      </c>
      <c r="Q109" s="1" t="s">
        <v>341</v>
      </c>
      <c r="R109" s="1" t="s">
        <v>89</v>
      </c>
      <c r="S109" s="1">
        <v>500011</v>
      </c>
    </row>
    <row r="110" spans="1:19" x14ac:dyDescent="0.25">
      <c r="A110" s="1">
        <v>109</v>
      </c>
      <c r="B110" s="1" t="s">
        <v>342</v>
      </c>
      <c r="C110" s="1">
        <v>9585512</v>
      </c>
      <c r="D110" s="1" t="s">
        <v>20</v>
      </c>
      <c r="E110" s="1">
        <v>61</v>
      </c>
      <c r="F110" s="1" t="s">
        <v>40</v>
      </c>
      <c r="G110" s="2">
        <v>44899</v>
      </c>
      <c r="H110" s="1" t="s">
        <v>22</v>
      </c>
      <c r="I110" s="1" t="s">
        <v>23</v>
      </c>
      <c r="J110" s="1" t="s">
        <v>24</v>
      </c>
      <c r="K110" s="1" t="s">
        <v>343</v>
      </c>
      <c r="L110" s="1" t="s">
        <v>26</v>
      </c>
      <c r="M110" s="1" t="s">
        <v>27</v>
      </c>
      <c r="N110" s="1">
        <v>1</v>
      </c>
      <c r="O110" s="1" t="s">
        <v>28</v>
      </c>
      <c r="P110" s="1">
        <v>399</v>
      </c>
      <c r="Q110" s="1" t="s">
        <v>344</v>
      </c>
      <c r="R110" s="1" t="s">
        <v>94</v>
      </c>
      <c r="S110" s="1">
        <v>110063</v>
      </c>
    </row>
    <row r="111" spans="1:19" x14ac:dyDescent="0.25">
      <c r="A111" s="1">
        <v>110</v>
      </c>
      <c r="B111" s="1" t="s">
        <v>345</v>
      </c>
      <c r="C111" s="1">
        <v>6513430</v>
      </c>
      <c r="D111" s="1" t="s">
        <v>20</v>
      </c>
      <c r="E111" s="1">
        <v>40</v>
      </c>
      <c r="F111" s="1" t="s">
        <v>21</v>
      </c>
      <c r="G111" s="2">
        <v>44899</v>
      </c>
      <c r="H111" s="1" t="s">
        <v>22</v>
      </c>
      <c r="I111" s="1" t="s">
        <v>23</v>
      </c>
      <c r="J111" s="1" t="s">
        <v>55</v>
      </c>
      <c r="K111" s="1" t="s">
        <v>346</v>
      </c>
      <c r="L111" s="1" t="s">
        <v>35</v>
      </c>
      <c r="M111" s="1" t="s">
        <v>48</v>
      </c>
      <c r="N111" s="1">
        <v>1</v>
      </c>
      <c r="O111" s="1" t="s">
        <v>28</v>
      </c>
      <c r="P111" s="1">
        <v>852</v>
      </c>
      <c r="Q111" s="1" t="s">
        <v>338</v>
      </c>
      <c r="R111" s="1" t="s">
        <v>114</v>
      </c>
      <c r="S111" s="1">
        <v>201306</v>
      </c>
    </row>
    <row r="112" spans="1:19" x14ac:dyDescent="0.25">
      <c r="A112" s="1">
        <v>111</v>
      </c>
      <c r="B112" s="1" t="s">
        <v>347</v>
      </c>
      <c r="C112" s="1">
        <v>7694216</v>
      </c>
      <c r="D112" s="1" t="s">
        <v>54</v>
      </c>
      <c r="E112" s="1">
        <v>32</v>
      </c>
      <c r="F112" s="1" t="s">
        <v>21</v>
      </c>
      <c r="G112" s="2">
        <v>44899</v>
      </c>
      <c r="H112" s="1" t="s">
        <v>22</v>
      </c>
      <c r="I112" s="1" t="s">
        <v>23</v>
      </c>
      <c r="J112" s="1" t="s">
        <v>55</v>
      </c>
      <c r="K112" s="1" t="s">
        <v>348</v>
      </c>
      <c r="L112" s="1" t="s">
        <v>35</v>
      </c>
      <c r="M112" s="1" t="s">
        <v>48</v>
      </c>
      <c r="N112" s="1">
        <v>1</v>
      </c>
      <c r="O112" s="1" t="s">
        <v>28</v>
      </c>
      <c r="P112" s="1">
        <v>759</v>
      </c>
      <c r="Q112" s="1" t="s">
        <v>349</v>
      </c>
      <c r="R112" s="1" t="s">
        <v>63</v>
      </c>
      <c r="S112" s="1">
        <v>570034</v>
      </c>
    </row>
    <row r="113" spans="1:19" x14ac:dyDescent="0.25">
      <c r="A113" s="1">
        <v>112</v>
      </c>
      <c r="B113" s="1" t="s">
        <v>350</v>
      </c>
      <c r="C113" s="1">
        <v>5911668</v>
      </c>
      <c r="D113" s="1" t="s">
        <v>20</v>
      </c>
      <c r="E113" s="1">
        <v>31</v>
      </c>
      <c r="F113" s="1" t="s">
        <v>21</v>
      </c>
      <c r="G113" s="2">
        <v>44899</v>
      </c>
      <c r="H113" s="1" t="s">
        <v>22</v>
      </c>
      <c r="I113" s="1" t="s">
        <v>23</v>
      </c>
      <c r="J113" s="1" t="s">
        <v>91</v>
      </c>
      <c r="K113" s="1" t="s">
        <v>351</v>
      </c>
      <c r="L113" s="1" t="s">
        <v>78</v>
      </c>
      <c r="M113" s="1" t="s">
        <v>69</v>
      </c>
      <c r="N113" s="1">
        <v>1</v>
      </c>
      <c r="O113" s="1" t="s">
        <v>28</v>
      </c>
      <c r="P113" s="1">
        <v>493</v>
      </c>
      <c r="Q113" s="1" t="s">
        <v>93</v>
      </c>
      <c r="R113" s="1" t="s">
        <v>94</v>
      </c>
      <c r="S113" s="1">
        <v>110059</v>
      </c>
    </row>
    <row r="114" spans="1:19" x14ac:dyDescent="0.25">
      <c r="A114" s="1">
        <v>113</v>
      </c>
      <c r="B114" s="1" t="s">
        <v>352</v>
      </c>
      <c r="C114" s="1">
        <v>5364170</v>
      </c>
      <c r="D114" s="1" t="s">
        <v>20</v>
      </c>
      <c r="E114" s="1">
        <v>29</v>
      </c>
      <c r="F114" s="1" t="s">
        <v>32</v>
      </c>
      <c r="G114" s="2">
        <v>44899</v>
      </c>
      <c r="H114" s="1" t="s">
        <v>22</v>
      </c>
      <c r="I114" s="1" t="s">
        <v>23</v>
      </c>
      <c r="J114" s="1" t="s">
        <v>46</v>
      </c>
      <c r="K114" s="1" t="s">
        <v>275</v>
      </c>
      <c r="L114" s="1" t="s">
        <v>26</v>
      </c>
      <c r="M114" s="1" t="s">
        <v>27</v>
      </c>
      <c r="N114" s="1">
        <v>1</v>
      </c>
      <c r="O114" s="1" t="s">
        <v>28</v>
      </c>
      <c r="P114" s="1">
        <v>458</v>
      </c>
      <c r="Q114" s="1" t="s">
        <v>353</v>
      </c>
      <c r="R114" s="1" t="s">
        <v>103</v>
      </c>
      <c r="S114" s="1">
        <v>303002</v>
      </c>
    </row>
    <row r="115" spans="1:19" x14ac:dyDescent="0.25">
      <c r="A115" s="1">
        <v>114</v>
      </c>
      <c r="B115" s="1" t="s">
        <v>354</v>
      </c>
      <c r="C115" s="1">
        <v>3614770</v>
      </c>
      <c r="D115" s="1" t="s">
        <v>20</v>
      </c>
      <c r="E115" s="1">
        <v>27</v>
      </c>
      <c r="F115" s="1" t="s">
        <v>32</v>
      </c>
      <c r="G115" s="2">
        <v>44899</v>
      </c>
      <c r="H115" s="1" t="s">
        <v>22</v>
      </c>
      <c r="I115" s="1" t="s">
        <v>23</v>
      </c>
      <c r="J115" s="1" t="s">
        <v>46</v>
      </c>
      <c r="K115" s="1" t="s">
        <v>66</v>
      </c>
      <c r="L115" s="1" t="s">
        <v>26</v>
      </c>
      <c r="M115" s="1" t="s">
        <v>48</v>
      </c>
      <c r="N115" s="1">
        <v>1</v>
      </c>
      <c r="O115" s="1" t="s">
        <v>28</v>
      </c>
      <c r="P115" s="1">
        <v>435</v>
      </c>
      <c r="Q115" s="1" t="s">
        <v>355</v>
      </c>
      <c r="R115" s="1" t="s">
        <v>63</v>
      </c>
      <c r="S115" s="1">
        <v>585401</v>
      </c>
    </row>
    <row r="116" spans="1:19" x14ac:dyDescent="0.25">
      <c r="A116" s="1">
        <v>115</v>
      </c>
      <c r="B116" s="1" t="s">
        <v>356</v>
      </c>
      <c r="C116" s="1">
        <v>1246579</v>
      </c>
      <c r="D116" s="1" t="s">
        <v>20</v>
      </c>
      <c r="E116" s="1">
        <v>48</v>
      </c>
      <c r="F116" s="1" t="s">
        <v>21</v>
      </c>
      <c r="G116" s="2">
        <v>44899</v>
      </c>
      <c r="H116" s="1" t="s">
        <v>22</v>
      </c>
      <c r="I116" s="1" t="s">
        <v>23</v>
      </c>
      <c r="J116" s="1" t="s">
        <v>46</v>
      </c>
      <c r="K116" s="1" t="s">
        <v>357</v>
      </c>
      <c r="L116" s="1" t="s">
        <v>35</v>
      </c>
      <c r="M116" s="1" t="s">
        <v>101</v>
      </c>
      <c r="N116" s="1">
        <v>1</v>
      </c>
      <c r="O116" s="1" t="s">
        <v>28</v>
      </c>
      <c r="P116" s="1">
        <v>759</v>
      </c>
      <c r="Q116" s="1" t="s">
        <v>358</v>
      </c>
      <c r="R116" s="1" t="s">
        <v>114</v>
      </c>
      <c r="S116" s="1">
        <v>245201</v>
      </c>
    </row>
    <row r="117" spans="1:19" x14ac:dyDescent="0.25">
      <c r="A117" s="1">
        <v>116</v>
      </c>
      <c r="B117" s="1" t="s">
        <v>359</v>
      </c>
      <c r="C117" s="1">
        <v>6695683</v>
      </c>
      <c r="D117" s="1" t="s">
        <v>54</v>
      </c>
      <c r="E117" s="1">
        <v>30</v>
      </c>
      <c r="F117" s="1" t="s">
        <v>21</v>
      </c>
      <c r="G117" s="2">
        <v>44899</v>
      </c>
      <c r="H117" s="1" t="s">
        <v>22</v>
      </c>
      <c r="I117" s="1" t="s">
        <v>231</v>
      </c>
      <c r="J117" s="1" t="s">
        <v>24</v>
      </c>
      <c r="K117" s="1" t="s">
        <v>360</v>
      </c>
      <c r="L117" s="1" t="s">
        <v>35</v>
      </c>
      <c r="M117" s="1" t="s">
        <v>36</v>
      </c>
      <c r="N117" s="1">
        <v>1</v>
      </c>
      <c r="O117" s="1" t="s">
        <v>28</v>
      </c>
      <c r="P117" s="1">
        <v>1043</v>
      </c>
      <c r="Q117" s="1" t="s">
        <v>361</v>
      </c>
      <c r="R117" s="1" t="s">
        <v>59</v>
      </c>
      <c r="S117" s="1">
        <v>400606</v>
      </c>
    </row>
    <row r="118" spans="1:19" x14ac:dyDescent="0.25">
      <c r="A118" s="1">
        <v>117</v>
      </c>
      <c r="B118" s="1" t="s">
        <v>362</v>
      </c>
      <c r="C118" s="1">
        <v>1994186</v>
      </c>
      <c r="D118" s="1" t="s">
        <v>54</v>
      </c>
      <c r="E118" s="1">
        <v>71</v>
      </c>
      <c r="F118" s="1" t="s">
        <v>40</v>
      </c>
      <c r="G118" s="2">
        <v>44899</v>
      </c>
      <c r="H118" s="1" t="s">
        <v>22</v>
      </c>
      <c r="I118" s="1" t="s">
        <v>23</v>
      </c>
      <c r="J118" s="1" t="s">
        <v>24</v>
      </c>
      <c r="K118" s="1" t="s">
        <v>363</v>
      </c>
      <c r="L118" s="1" t="s">
        <v>35</v>
      </c>
      <c r="M118" s="1" t="s">
        <v>48</v>
      </c>
      <c r="N118" s="1">
        <v>1</v>
      </c>
      <c r="O118" s="1" t="s">
        <v>28</v>
      </c>
      <c r="P118" s="1">
        <v>698</v>
      </c>
      <c r="Q118" s="1" t="s">
        <v>332</v>
      </c>
      <c r="R118" s="1" t="s">
        <v>103</v>
      </c>
      <c r="S118" s="1">
        <v>313001</v>
      </c>
    </row>
    <row r="119" spans="1:19" x14ac:dyDescent="0.25">
      <c r="A119" s="1">
        <v>118</v>
      </c>
      <c r="B119" s="1" t="s">
        <v>364</v>
      </c>
      <c r="C119" s="1">
        <v>172471</v>
      </c>
      <c r="D119" s="1" t="s">
        <v>20</v>
      </c>
      <c r="E119" s="1">
        <v>41</v>
      </c>
      <c r="F119" s="1" t="s">
        <v>21</v>
      </c>
      <c r="G119" s="2">
        <v>44899</v>
      </c>
      <c r="H119" s="1" t="s">
        <v>22</v>
      </c>
      <c r="I119" s="1" t="s">
        <v>23</v>
      </c>
      <c r="J119" s="1" t="s">
        <v>55</v>
      </c>
      <c r="K119" s="1" t="s">
        <v>365</v>
      </c>
      <c r="L119" s="1" t="s">
        <v>78</v>
      </c>
      <c r="M119" s="1" t="s">
        <v>42</v>
      </c>
      <c r="O119" s="1" t="s">
        <v>28</v>
      </c>
      <c r="P119" s="1">
        <v>518</v>
      </c>
      <c r="Q119" s="1" t="s">
        <v>366</v>
      </c>
      <c r="R119" s="1" t="s">
        <v>148</v>
      </c>
      <c r="S119" s="1">
        <v>389151</v>
      </c>
    </row>
    <row r="120" spans="1:19" x14ac:dyDescent="0.25">
      <c r="A120" s="1">
        <v>119</v>
      </c>
      <c r="B120" s="1" t="s">
        <v>367</v>
      </c>
      <c r="C120" s="1">
        <v>681598</v>
      </c>
      <c r="D120" s="1" t="s">
        <v>54</v>
      </c>
      <c r="E120" s="1">
        <v>28</v>
      </c>
      <c r="F120" s="1" t="s">
        <v>32</v>
      </c>
      <c r="G120" s="2">
        <v>44899</v>
      </c>
      <c r="H120" s="1" t="s">
        <v>22</v>
      </c>
      <c r="I120" s="1" t="s">
        <v>23</v>
      </c>
      <c r="J120" s="1" t="s">
        <v>24</v>
      </c>
      <c r="K120" s="1" t="s">
        <v>368</v>
      </c>
      <c r="L120" s="1" t="s">
        <v>57</v>
      </c>
      <c r="M120" s="1" t="s">
        <v>27</v>
      </c>
      <c r="N120" s="1">
        <v>1</v>
      </c>
      <c r="O120" s="1" t="s">
        <v>28</v>
      </c>
      <c r="P120" s="1">
        <v>625</v>
      </c>
      <c r="Q120" s="1" t="s">
        <v>369</v>
      </c>
      <c r="R120" s="1" t="s">
        <v>44</v>
      </c>
      <c r="S120" s="1">
        <v>700124</v>
      </c>
    </row>
    <row r="121" spans="1:19" x14ac:dyDescent="0.25">
      <c r="A121" s="1">
        <v>120</v>
      </c>
      <c r="B121" s="1" t="s">
        <v>370</v>
      </c>
      <c r="C121" s="1">
        <v>1388772</v>
      </c>
      <c r="D121" s="1" t="s">
        <v>20</v>
      </c>
      <c r="E121" s="1">
        <v>19</v>
      </c>
      <c r="F121" s="1" t="s">
        <v>32</v>
      </c>
      <c r="G121" s="2">
        <v>44899</v>
      </c>
      <c r="H121" s="1" t="s">
        <v>22</v>
      </c>
      <c r="I121" s="1" t="s">
        <v>23</v>
      </c>
      <c r="J121" s="1" t="s">
        <v>55</v>
      </c>
      <c r="K121" s="1" t="s">
        <v>371</v>
      </c>
      <c r="L121" s="1" t="s">
        <v>26</v>
      </c>
      <c r="M121" s="1" t="s">
        <v>112</v>
      </c>
      <c r="N121" s="1">
        <v>1</v>
      </c>
      <c r="O121" s="1" t="s">
        <v>28</v>
      </c>
      <c r="P121" s="1">
        <v>499</v>
      </c>
      <c r="Q121" s="1" t="s">
        <v>128</v>
      </c>
      <c r="R121" s="1" t="s">
        <v>129</v>
      </c>
      <c r="S121" s="1">
        <v>452001</v>
      </c>
    </row>
    <row r="122" spans="1:19" x14ac:dyDescent="0.25">
      <c r="A122" s="1">
        <v>121</v>
      </c>
      <c r="B122" s="1" t="s">
        <v>372</v>
      </c>
      <c r="C122" s="1">
        <v>3131740</v>
      </c>
      <c r="D122" s="1" t="s">
        <v>20</v>
      </c>
      <c r="E122" s="1">
        <v>25</v>
      </c>
      <c r="F122" s="1" t="s">
        <v>32</v>
      </c>
      <c r="G122" s="2">
        <v>44899</v>
      </c>
      <c r="H122" s="1" t="s">
        <v>22</v>
      </c>
      <c r="I122" s="1" t="s">
        <v>23</v>
      </c>
      <c r="J122" s="1" t="s">
        <v>24</v>
      </c>
      <c r="K122" s="1" t="s">
        <v>373</v>
      </c>
      <c r="L122" s="1" t="s">
        <v>78</v>
      </c>
      <c r="M122" s="1" t="s">
        <v>101</v>
      </c>
      <c r="N122" s="1">
        <v>1</v>
      </c>
      <c r="O122" s="1" t="s">
        <v>28</v>
      </c>
      <c r="P122" s="1">
        <v>321</v>
      </c>
      <c r="Q122" s="1" t="s">
        <v>106</v>
      </c>
      <c r="R122" s="1" t="s">
        <v>59</v>
      </c>
      <c r="S122" s="1">
        <v>400053</v>
      </c>
    </row>
    <row r="123" spans="1:19" x14ac:dyDescent="0.25">
      <c r="A123" s="1">
        <v>122</v>
      </c>
      <c r="B123" s="1" t="s">
        <v>374</v>
      </c>
      <c r="C123" s="1">
        <v>5496750</v>
      </c>
      <c r="D123" s="1" t="s">
        <v>20</v>
      </c>
      <c r="E123" s="1">
        <v>57</v>
      </c>
      <c r="F123" s="1" t="s">
        <v>40</v>
      </c>
      <c r="G123" s="2">
        <v>44899</v>
      </c>
      <c r="H123" s="1" t="s">
        <v>22</v>
      </c>
      <c r="I123" s="1" t="s">
        <v>23</v>
      </c>
      <c r="J123" s="1" t="s">
        <v>91</v>
      </c>
      <c r="K123" s="1" t="s">
        <v>375</v>
      </c>
      <c r="L123" s="1" t="s">
        <v>35</v>
      </c>
      <c r="M123" s="1" t="s">
        <v>101</v>
      </c>
      <c r="N123" s="1">
        <v>1</v>
      </c>
      <c r="O123" s="1" t="s">
        <v>28</v>
      </c>
      <c r="P123" s="1">
        <v>845</v>
      </c>
      <c r="Q123" s="1" t="s">
        <v>376</v>
      </c>
      <c r="R123" s="1" t="s">
        <v>103</v>
      </c>
      <c r="S123" s="1">
        <v>341305</v>
      </c>
    </row>
    <row r="124" spans="1:19" x14ac:dyDescent="0.25">
      <c r="A124" s="1">
        <v>123</v>
      </c>
      <c r="B124" s="1" t="s">
        <v>374</v>
      </c>
      <c r="C124" s="1">
        <v>5496750</v>
      </c>
      <c r="D124" s="1" t="s">
        <v>20</v>
      </c>
      <c r="E124" s="1">
        <v>73</v>
      </c>
      <c r="F124" s="1" t="s">
        <v>40</v>
      </c>
      <c r="G124" s="2">
        <v>44899</v>
      </c>
      <c r="H124" s="1" t="s">
        <v>22</v>
      </c>
      <c r="I124" s="1" t="s">
        <v>23</v>
      </c>
      <c r="J124" s="1" t="s">
        <v>46</v>
      </c>
      <c r="K124" s="1" t="s">
        <v>377</v>
      </c>
      <c r="L124" s="1" t="s">
        <v>26</v>
      </c>
      <c r="M124" s="1" t="s">
        <v>101</v>
      </c>
      <c r="N124" s="1">
        <v>1</v>
      </c>
      <c r="O124" s="1" t="s">
        <v>28</v>
      </c>
      <c r="P124" s="1">
        <v>358</v>
      </c>
      <c r="Q124" s="1" t="s">
        <v>93</v>
      </c>
      <c r="R124" s="1" t="s">
        <v>94</v>
      </c>
      <c r="S124" s="1">
        <v>110085</v>
      </c>
    </row>
    <row r="125" spans="1:19" x14ac:dyDescent="0.25">
      <c r="A125" s="1">
        <v>124</v>
      </c>
      <c r="B125" s="1" t="s">
        <v>378</v>
      </c>
      <c r="C125" s="1">
        <v>816846</v>
      </c>
      <c r="D125" s="1" t="s">
        <v>20</v>
      </c>
      <c r="E125" s="1">
        <v>50</v>
      </c>
      <c r="F125" s="1" t="s">
        <v>40</v>
      </c>
      <c r="G125" s="2">
        <v>44899</v>
      </c>
      <c r="H125" s="1" t="s">
        <v>22</v>
      </c>
      <c r="I125" s="1" t="s">
        <v>23</v>
      </c>
      <c r="J125" s="1" t="s">
        <v>55</v>
      </c>
      <c r="K125" s="1" t="s">
        <v>379</v>
      </c>
      <c r="L125" s="1" t="s">
        <v>26</v>
      </c>
      <c r="M125" s="1" t="s">
        <v>69</v>
      </c>
      <c r="N125" s="1">
        <v>1</v>
      </c>
      <c r="O125" s="1" t="s">
        <v>28</v>
      </c>
      <c r="P125" s="1">
        <v>307</v>
      </c>
      <c r="Q125" s="1" t="s">
        <v>380</v>
      </c>
      <c r="R125" s="1" t="s">
        <v>50</v>
      </c>
      <c r="S125" s="1">
        <v>641031</v>
      </c>
    </row>
    <row r="126" spans="1:19" x14ac:dyDescent="0.25">
      <c r="A126" s="1">
        <v>125</v>
      </c>
      <c r="B126" s="1" t="s">
        <v>381</v>
      </c>
      <c r="C126" s="1">
        <v>278400</v>
      </c>
      <c r="D126" s="1" t="s">
        <v>20</v>
      </c>
      <c r="E126" s="1">
        <v>31</v>
      </c>
      <c r="F126" s="1" t="s">
        <v>21</v>
      </c>
      <c r="G126" s="2">
        <v>44899</v>
      </c>
      <c r="H126" s="1" t="s">
        <v>22</v>
      </c>
      <c r="I126" s="1" t="s">
        <v>23</v>
      </c>
      <c r="J126" s="1" t="s">
        <v>33</v>
      </c>
      <c r="K126" s="1" t="s">
        <v>382</v>
      </c>
      <c r="L126" s="1" t="s">
        <v>26</v>
      </c>
      <c r="M126" s="1" t="s">
        <v>224</v>
      </c>
      <c r="N126" s="1">
        <v>1</v>
      </c>
      <c r="O126" s="1" t="s">
        <v>28</v>
      </c>
      <c r="P126" s="1">
        <v>692</v>
      </c>
      <c r="Q126" s="1" t="s">
        <v>260</v>
      </c>
      <c r="R126" s="1" t="s">
        <v>59</v>
      </c>
      <c r="S126" s="1">
        <v>400701</v>
      </c>
    </row>
    <row r="127" spans="1:19" x14ac:dyDescent="0.25">
      <c r="A127" s="1">
        <v>126</v>
      </c>
      <c r="B127" s="1" t="s">
        <v>383</v>
      </c>
      <c r="C127" s="1">
        <v>8079606</v>
      </c>
      <c r="D127" s="1" t="s">
        <v>54</v>
      </c>
      <c r="E127" s="1">
        <v>33</v>
      </c>
      <c r="F127" s="1" t="s">
        <v>21</v>
      </c>
      <c r="G127" s="2">
        <v>44899</v>
      </c>
      <c r="H127" s="1" t="s">
        <v>22</v>
      </c>
      <c r="I127" s="1" t="s">
        <v>23</v>
      </c>
      <c r="J127" s="1" t="s">
        <v>33</v>
      </c>
      <c r="K127" s="1" t="s">
        <v>384</v>
      </c>
      <c r="L127" s="1" t="s">
        <v>35</v>
      </c>
      <c r="M127" s="1" t="s">
        <v>101</v>
      </c>
      <c r="N127" s="1">
        <v>1</v>
      </c>
      <c r="O127" s="1" t="s">
        <v>28</v>
      </c>
      <c r="P127" s="1">
        <v>1099</v>
      </c>
      <c r="Q127" s="1" t="s">
        <v>93</v>
      </c>
      <c r="R127" s="1" t="s">
        <v>94</v>
      </c>
      <c r="S127" s="1">
        <v>110003</v>
      </c>
    </row>
    <row r="128" spans="1:19" x14ac:dyDescent="0.25">
      <c r="A128" s="1">
        <v>127</v>
      </c>
      <c r="B128" s="1" t="s">
        <v>385</v>
      </c>
      <c r="C128" s="1">
        <v>4636514</v>
      </c>
      <c r="D128" s="1" t="s">
        <v>20</v>
      </c>
      <c r="E128" s="1">
        <v>31</v>
      </c>
      <c r="F128" s="1" t="s">
        <v>21</v>
      </c>
      <c r="G128" s="2">
        <v>44899</v>
      </c>
      <c r="H128" s="1" t="s">
        <v>22</v>
      </c>
      <c r="I128" s="1" t="s">
        <v>23</v>
      </c>
      <c r="J128" s="1" t="s">
        <v>24</v>
      </c>
      <c r="K128" s="1" t="s">
        <v>386</v>
      </c>
      <c r="L128" s="1" t="s">
        <v>35</v>
      </c>
      <c r="M128" s="1" t="s">
        <v>48</v>
      </c>
      <c r="N128" s="1">
        <v>1</v>
      </c>
      <c r="O128" s="1" t="s">
        <v>28</v>
      </c>
      <c r="P128" s="1">
        <v>1033</v>
      </c>
      <c r="Q128" s="1" t="s">
        <v>387</v>
      </c>
      <c r="R128" s="1" t="s">
        <v>44</v>
      </c>
      <c r="S128" s="1">
        <v>700124</v>
      </c>
    </row>
    <row r="129" spans="1:19" x14ac:dyDescent="0.25">
      <c r="A129" s="1">
        <v>128</v>
      </c>
      <c r="B129" s="1" t="s">
        <v>388</v>
      </c>
      <c r="C129" s="1">
        <v>9847734</v>
      </c>
      <c r="D129" s="1" t="s">
        <v>20</v>
      </c>
      <c r="E129" s="1">
        <v>44</v>
      </c>
      <c r="F129" s="1" t="s">
        <v>21</v>
      </c>
      <c r="G129" s="2">
        <v>44899</v>
      </c>
      <c r="H129" s="1" t="s">
        <v>22</v>
      </c>
      <c r="I129" s="1" t="s">
        <v>23</v>
      </c>
      <c r="J129" s="1" t="s">
        <v>24</v>
      </c>
      <c r="K129" s="1" t="s">
        <v>389</v>
      </c>
      <c r="L129" s="1" t="s">
        <v>26</v>
      </c>
      <c r="M129" s="1" t="s">
        <v>101</v>
      </c>
      <c r="N129" s="1">
        <v>1</v>
      </c>
      <c r="O129" s="1" t="s">
        <v>28</v>
      </c>
      <c r="P129" s="1">
        <v>301</v>
      </c>
      <c r="Q129" s="1" t="s">
        <v>390</v>
      </c>
      <c r="R129" s="1" t="s">
        <v>50</v>
      </c>
      <c r="S129" s="1">
        <v>641027</v>
      </c>
    </row>
    <row r="130" spans="1:19" x14ac:dyDescent="0.25">
      <c r="A130" s="1">
        <v>129</v>
      </c>
      <c r="B130" s="1" t="s">
        <v>391</v>
      </c>
      <c r="C130" s="1">
        <v>8860022</v>
      </c>
      <c r="D130" s="1" t="s">
        <v>20</v>
      </c>
      <c r="E130" s="1">
        <v>26</v>
      </c>
      <c r="F130" s="1" t="s">
        <v>32</v>
      </c>
      <c r="G130" s="2">
        <v>44899</v>
      </c>
      <c r="H130" s="1" t="s">
        <v>22</v>
      </c>
      <c r="I130" s="1" t="s">
        <v>23</v>
      </c>
      <c r="J130" s="1" t="s">
        <v>24</v>
      </c>
      <c r="K130" s="1" t="s">
        <v>392</v>
      </c>
      <c r="L130" s="1" t="s">
        <v>78</v>
      </c>
      <c r="M130" s="1" t="s">
        <v>36</v>
      </c>
      <c r="N130" s="1">
        <v>1</v>
      </c>
      <c r="O130" s="1" t="s">
        <v>28</v>
      </c>
      <c r="P130" s="1">
        <v>625</v>
      </c>
      <c r="Q130" s="1" t="s">
        <v>298</v>
      </c>
      <c r="R130" s="1" t="s">
        <v>241</v>
      </c>
      <c r="S130" s="1">
        <v>834002</v>
      </c>
    </row>
    <row r="131" spans="1:19" x14ac:dyDescent="0.25">
      <c r="A131" s="1">
        <v>130</v>
      </c>
      <c r="B131" s="1" t="s">
        <v>393</v>
      </c>
      <c r="C131" s="1">
        <v>1669205</v>
      </c>
      <c r="D131" s="1" t="s">
        <v>20</v>
      </c>
      <c r="E131" s="1">
        <v>25</v>
      </c>
      <c r="F131" s="1" t="s">
        <v>32</v>
      </c>
      <c r="G131" s="2">
        <v>44899</v>
      </c>
      <c r="H131" s="1" t="s">
        <v>22</v>
      </c>
      <c r="I131" s="1" t="s">
        <v>23</v>
      </c>
      <c r="J131" s="1" t="s">
        <v>24</v>
      </c>
      <c r="K131" s="1" t="s">
        <v>394</v>
      </c>
      <c r="L131" s="1" t="s">
        <v>26</v>
      </c>
      <c r="M131" s="1" t="s">
        <v>48</v>
      </c>
      <c r="N131" s="1">
        <v>1</v>
      </c>
      <c r="O131" s="1" t="s">
        <v>28</v>
      </c>
      <c r="P131" s="1">
        <v>435</v>
      </c>
      <c r="Q131" s="1" t="s">
        <v>395</v>
      </c>
      <c r="R131" s="1" t="s">
        <v>89</v>
      </c>
      <c r="S131" s="1">
        <v>502001</v>
      </c>
    </row>
    <row r="132" spans="1:19" x14ac:dyDescent="0.25">
      <c r="A132" s="1">
        <v>131</v>
      </c>
      <c r="B132" s="1" t="s">
        <v>396</v>
      </c>
      <c r="C132" s="1">
        <v>6737238</v>
      </c>
      <c r="D132" s="1" t="s">
        <v>20</v>
      </c>
      <c r="E132" s="1">
        <v>49</v>
      </c>
      <c r="F132" s="1" t="s">
        <v>21</v>
      </c>
      <c r="G132" s="2">
        <v>44899</v>
      </c>
      <c r="H132" s="1" t="s">
        <v>22</v>
      </c>
      <c r="I132" s="1" t="s">
        <v>23</v>
      </c>
      <c r="J132" s="1" t="s">
        <v>46</v>
      </c>
      <c r="K132" s="1" t="s">
        <v>397</v>
      </c>
      <c r="L132" s="1" t="s">
        <v>26</v>
      </c>
      <c r="M132" s="1" t="s">
        <v>112</v>
      </c>
      <c r="N132" s="1">
        <v>1</v>
      </c>
      <c r="O132" s="1" t="s">
        <v>28</v>
      </c>
      <c r="P132" s="1">
        <v>307</v>
      </c>
      <c r="Q132" s="1" t="s">
        <v>172</v>
      </c>
      <c r="R132" s="1" t="s">
        <v>59</v>
      </c>
      <c r="S132" s="1">
        <v>411041</v>
      </c>
    </row>
    <row r="133" spans="1:19" x14ac:dyDescent="0.25">
      <c r="A133" s="1">
        <v>132</v>
      </c>
      <c r="B133" s="1" t="s">
        <v>398</v>
      </c>
      <c r="C133" s="1">
        <v>9605076</v>
      </c>
      <c r="D133" s="1" t="s">
        <v>54</v>
      </c>
      <c r="E133" s="1">
        <v>59</v>
      </c>
      <c r="F133" s="1" t="s">
        <v>40</v>
      </c>
      <c r="G133" s="2">
        <v>44899</v>
      </c>
      <c r="H133" s="1" t="s">
        <v>22</v>
      </c>
      <c r="I133" s="1" t="s">
        <v>23</v>
      </c>
      <c r="J133" s="1" t="s">
        <v>46</v>
      </c>
      <c r="K133" s="1" t="s">
        <v>399</v>
      </c>
      <c r="L133" s="1" t="s">
        <v>35</v>
      </c>
      <c r="M133" s="1" t="s">
        <v>36</v>
      </c>
      <c r="O133" s="1" t="s">
        <v>28</v>
      </c>
      <c r="P133" s="1">
        <v>788</v>
      </c>
      <c r="Q133" s="1" t="s">
        <v>400</v>
      </c>
      <c r="R133" s="1" t="s">
        <v>250</v>
      </c>
      <c r="S133" s="1">
        <v>802133</v>
      </c>
    </row>
    <row r="134" spans="1:19" x14ac:dyDescent="0.25">
      <c r="A134" s="1">
        <v>133</v>
      </c>
      <c r="B134" s="1" t="s">
        <v>401</v>
      </c>
      <c r="C134" s="1">
        <v>9542566</v>
      </c>
      <c r="D134" s="1" t="s">
        <v>20</v>
      </c>
      <c r="E134" s="1">
        <v>21</v>
      </c>
      <c r="F134" s="1" t="s">
        <v>32</v>
      </c>
      <c r="G134" s="2">
        <v>44899</v>
      </c>
      <c r="H134" s="1" t="s">
        <v>22</v>
      </c>
      <c r="I134" s="1" t="s">
        <v>23</v>
      </c>
      <c r="J134" s="1" t="s">
        <v>46</v>
      </c>
      <c r="K134" s="1" t="s">
        <v>402</v>
      </c>
      <c r="L134" s="1" t="s">
        <v>35</v>
      </c>
      <c r="M134" s="1" t="s">
        <v>48</v>
      </c>
      <c r="N134" s="1">
        <v>1</v>
      </c>
      <c r="O134" s="1" t="s">
        <v>28</v>
      </c>
      <c r="P134" s="1">
        <v>999</v>
      </c>
      <c r="Q134" s="1" t="s">
        <v>403</v>
      </c>
      <c r="R134" s="1" t="s">
        <v>76</v>
      </c>
      <c r="S134" s="1">
        <v>678623</v>
      </c>
    </row>
    <row r="135" spans="1:19" x14ac:dyDescent="0.25">
      <c r="A135" s="1">
        <v>134</v>
      </c>
      <c r="B135" s="1" t="s">
        <v>404</v>
      </c>
      <c r="C135" s="1">
        <v>1540604</v>
      </c>
      <c r="D135" s="1" t="s">
        <v>20</v>
      </c>
      <c r="E135" s="1">
        <v>31</v>
      </c>
      <c r="F135" s="1" t="s">
        <v>21</v>
      </c>
      <c r="G135" s="2">
        <v>44899</v>
      </c>
      <c r="H135" s="1" t="s">
        <v>22</v>
      </c>
      <c r="I135" s="1" t="s">
        <v>23</v>
      </c>
      <c r="J135" s="1" t="s">
        <v>46</v>
      </c>
      <c r="K135" s="1" t="s">
        <v>405</v>
      </c>
      <c r="L135" s="1" t="s">
        <v>26</v>
      </c>
      <c r="M135" s="1" t="s">
        <v>101</v>
      </c>
      <c r="N135" s="1">
        <v>1</v>
      </c>
      <c r="O135" s="1" t="s">
        <v>28</v>
      </c>
      <c r="P135" s="1">
        <v>852</v>
      </c>
      <c r="Q135" s="1" t="s">
        <v>88</v>
      </c>
      <c r="R135" s="1" t="s">
        <v>89</v>
      </c>
      <c r="S135" s="1">
        <v>508126</v>
      </c>
    </row>
    <row r="136" spans="1:19" x14ac:dyDescent="0.25">
      <c r="A136" s="1">
        <v>135</v>
      </c>
      <c r="B136" s="1" t="s">
        <v>406</v>
      </c>
      <c r="C136" s="1">
        <v>9367631</v>
      </c>
      <c r="D136" s="1" t="s">
        <v>20</v>
      </c>
      <c r="E136" s="1">
        <v>34</v>
      </c>
      <c r="F136" s="1" t="s">
        <v>21</v>
      </c>
      <c r="G136" s="2">
        <v>44899</v>
      </c>
      <c r="H136" s="1" t="s">
        <v>22</v>
      </c>
      <c r="I136" s="1" t="s">
        <v>23</v>
      </c>
      <c r="J136" s="1" t="s">
        <v>46</v>
      </c>
      <c r="K136" s="1" t="s">
        <v>407</v>
      </c>
      <c r="L136" s="1" t="s">
        <v>35</v>
      </c>
      <c r="M136" s="1" t="s">
        <v>48</v>
      </c>
      <c r="N136" s="1">
        <v>1</v>
      </c>
      <c r="O136" s="1" t="s">
        <v>28</v>
      </c>
      <c r="P136" s="1">
        <v>999</v>
      </c>
      <c r="Q136" s="1" t="s">
        <v>408</v>
      </c>
      <c r="R136" s="1" t="s">
        <v>114</v>
      </c>
      <c r="S136" s="1">
        <v>211002</v>
      </c>
    </row>
    <row r="137" spans="1:19" x14ac:dyDescent="0.25">
      <c r="A137" s="1">
        <v>136</v>
      </c>
      <c r="B137" s="1" t="s">
        <v>409</v>
      </c>
      <c r="C137" s="1">
        <v>595996</v>
      </c>
      <c r="D137" s="1" t="s">
        <v>54</v>
      </c>
      <c r="E137" s="1">
        <v>72</v>
      </c>
      <c r="F137" s="1" t="s">
        <v>40</v>
      </c>
      <c r="G137" s="2">
        <v>44899</v>
      </c>
      <c r="H137" s="1" t="s">
        <v>22</v>
      </c>
      <c r="I137" s="1" t="s">
        <v>23</v>
      </c>
      <c r="J137" s="1" t="s">
        <v>46</v>
      </c>
      <c r="K137" s="1" t="s">
        <v>410</v>
      </c>
      <c r="L137" s="1" t="s">
        <v>35</v>
      </c>
      <c r="M137" s="1" t="s">
        <v>48</v>
      </c>
      <c r="N137" s="1">
        <v>1</v>
      </c>
      <c r="O137" s="1" t="s">
        <v>28</v>
      </c>
      <c r="P137" s="1">
        <v>1075</v>
      </c>
      <c r="Q137" s="1" t="s">
        <v>411</v>
      </c>
      <c r="R137" s="1" t="s">
        <v>412</v>
      </c>
      <c r="S137" s="1">
        <v>362520</v>
      </c>
    </row>
    <row r="138" spans="1:19" x14ac:dyDescent="0.25">
      <c r="A138" s="1">
        <v>137</v>
      </c>
      <c r="B138" s="1" t="s">
        <v>413</v>
      </c>
      <c r="C138" s="1">
        <v>8256896</v>
      </c>
      <c r="D138" s="1" t="s">
        <v>54</v>
      </c>
      <c r="E138" s="1">
        <v>22</v>
      </c>
      <c r="F138" s="1" t="s">
        <v>32</v>
      </c>
      <c r="G138" s="2">
        <v>44899</v>
      </c>
      <c r="H138" s="1" t="s">
        <v>22</v>
      </c>
      <c r="I138" s="1" t="s">
        <v>23</v>
      </c>
      <c r="J138" s="1" t="s">
        <v>46</v>
      </c>
      <c r="K138" s="1" t="s">
        <v>155</v>
      </c>
      <c r="L138" s="1" t="s">
        <v>35</v>
      </c>
      <c r="M138" s="1" t="s">
        <v>42</v>
      </c>
      <c r="N138" s="1">
        <v>1</v>
      </c>
      <c r="O138" s="1" t="s">
        <v>28</v>
      </c>
      <c r="P138" s="1">
        <v>845</v>
      </c>
      <c r="Q138" s="1" t="s">
        <v>249</v>
      </c>
      <c r="R138" s="1" t="s">
        <v>250</v>
      </c>
      <c r="S138" s="1">
        <v>801505</v>
      </c>
    </row>
    <row r="139" spans="1:19" x14ac:dyDescent="0.25">
      <c r="A139" s="1">
        <v>138</v>
      </c>
      <c r="B139" s="1" t="s">
        <v>414</v>
      </c>
      <c r="C139" s="1">
        <v>1064158</v>
      </c>
      <c r="D139" s="1" t="s">
        <v>54</v>
      </c>
      <c r="E139" s="1">
        <v>35</v>
      </c>
      <c r="F139" s="1" t="s">
        <v>21</v>
      </c>
      <c r="G139" s="2">
        <v>44899</v>
      </c>
      <c r="H139" s="1" t="s">
        <v>22</v>
      </c>
      <c r="I139" s="1" t="s">
        <v>23</v>
      </c>
      <c r="J139" s="1" t="s">
        <v>24</v>
      </c>
      <c r="K139" s="1" t="s">
        <v>415</v>
      </c>
      <c r="L139" s="1" t="s">
        <v>35</v>
      </c>
      <c r="M139" s="1" t="s">
        <v>42</v>
      </c>
      <c r="N139" s="1">
        <v>1</v>
      </c>
      <c r="O139" s="1" t="s">
        <v>28</v>
      </c>
      <c r="P139" s="1">
        <v>664</v>
      </c>
      <c r="Q139" s="1" t="s">
        <v>416</v>
      </c>
      <c r="R139" s="1" t="s">
        <v>89</v>
      </c>
      <c r="S139" s="1">
        <v>501509</v>
      </c>
    </row>
    <row r="140" spans="1:19" x14ac:dyDescent="0.25">
      <c r="A140" s="1">
        <v>139</v>
      </c>
      <c r="B140" s="1" t="s">
        <v>417</v>
      </c>
      <c r="C140" s="1">
        <v>2727693</v>
      </c>
      <c r="D140" s="1" t="s">
        <v>20</v>
      </c>
      <c r="E140" s="1">
        <v>31</v>
      </c>
      <c r="F140" s="1" t="s">
        <v>21</v>
      </c>
      <c r="G140" s="2">
        <v>44899</v>
      </c>
      <c r="H140" s="1" t="s">
        <v>22</v>
      </c>
      <c r="I140" s="1" t="s">
        <v>23</v>
      </c>
      <c r="J140" s="1" t="s">
        <v>55</v>
      </c>
      <c r="K140" s="1" t="s">
        <v>418</v>
      </c>
      <c r="L140" s="1" t="s">
        <v>35</v>
      </c>
      <c r="M140" s="1" t="s">
        <v>48</v>
      </c>
      <c r="N140" s="1">
        <v>1</v>
      </c>
      <c r="O140" s="1" t="s">
        <v>28</v>
      </c>
      <c r="P140" s="1">
        <v>1186</v>
      </c>
      <c r="Q140" s="1" t="s">
        <v>419</v>
      </c>
      <c r="R140" s="1" t="s">
        <v>76</v>
      </c>
      <c r="S140" s="1">
        <v>670304</v>
      </c>
    </row>
    <row r="141" spans="1:19" x14ac:dyDescent="0.25">
      <c r="A141" s="1">
        <v>140</v>
      </c>
      <c r="B141" s="1" t="s">
        <v>420</v>
      </c>
      <c r="C141" s="1">
        <v>6844452</v>
      </c>
      <c r="D141" s="1" t="s">
        <v>54</v>
      </c>
      <c r="E141" s="1">
        <v>34</v>
      </c>
      <c r="F141" s="1" t="s">
        <v>21</v>
      </c>
      <c r="G141" s="2">
        <v>44899</v>
      </c>
      <c r="H141" s="1" t="s">
        <v>22</v>
      </c>
      <c r="I141" s="1" t="s">
        <v>289</v>
      </c>
      <c r="J141" s="1" t="s">
        <v>60</v>
      </c>
      <c r="K141" s="1" t="s">
        <v>421</v>
      </c>
      <c r="L141" s="1" t="s">
        <v>35</v>
      </c>
      <c r="M141" s="1" t="s">
        <v>27</v>
      </c>
      <c r="N141" s="1">
        <v>1</v>
      </c>
      <c r="O141" s="1" t="s">
        <v>28</v>
      </c>
      <c r="P141" s="1">
        <v>1258</v>
      </c>
      <c r="Q141" s="1" t="s">
        <v>422</v>
      </c>
      <c r="R141" s="1" t="s">
        <v>144</v>
      </c>
      <c r="S141" s="1">
        <v>744103</v>
      </c>
    </row>
    <row r="142" spans="1:19" x14ac:dyDescent="0.25">
      <c r="A142" s="1">
        <v>141</v>
      </c>
      <c r="B142" s="1" t="s">
        <v>423</v>
      </c>
      <c r="C142" s="1">
        <v>6908439</v>
      </c>
      <c r="D142" s="1" t="s">
        <v>20</v>
      </c>
      <c r="E142" s="1">
        <v>46</v>
      </c>
      <c r="F142" s="1" t="s">
        <v>21</v>
      </c>
      <c r="G142" s="2">
        <v>44899</v>
      </c>
      <c r="H142" s="1" t="s">
        <v>22</v>
      </c>
      <c r="I142" s="1" t="s">
        <v>116</v>
      </c>
      <c r="J142" s="1" t="s">
        <v>46</v>
      </c>
      <c r="K142" s="1" t="s">
        <v>424</v>
      </c>
      <c r="L142" s="1" t="s">
        <v>26</v>
      </c>
      <c r="M142" s="1" t="s">
        <v>27</v>
      </c>
      <c r="N142" s="1">
        <v>1</v>
      </c>
      <c r="O142" s="1" t="s">
        <v>28</v>
      </c>
      <c r="P142" s="1">
        <v>399</v>
      </c>
      <c r="Q142" s="1" t="s">
        <v>425</v>
      </c>
      <c r="R142" s="1" t="s">
        <v>114</v>
      </c>
      <c r="S142" s="1">
        <v>251001</v>
      </c>
    </row>
    <row r="143" spans="1:19" x14ac:dyDescent="0.25">
      <c r="A143" s="1">
        <v>142</v>
      </c>
      <c r="B143" s="1" t="s">
        <v>426</v>
      </c>
      <c r="C143" s="1">
        <v>9626742</v>
      </c>
      <c r="D143" s="1" t="s">
        <v>54</v>
      </c>
      <c r="E143" s="1">
        <v>63</v>
      </c>
      <c r="F143" s="1" t="s">
        <v>40</v>
      </c>
      <c r="G143" s="2">
        <v>44899</v>
      </c>
      <c r="H143" s="1" t="s">
        <v>22</v>
      </c>
      <c r="I143" s="1" t="s">
        <v>23</v>
      </c>
      <c r="J143" s="1" t="s">
        <v>46</v>
      </c>
      <c r="K143" s="1" t="s">
        <v>427</v>
      </c>
      <c r="L143" s="1" t="s">
        <v>57</v>
      </c>
      <c r="M143" s="1" t="s">
        <v>48</v>
      </c>
      <c r="N143" s="1">
        <v>1</v>
      </c>
      <c r="O143" s="1" t="s">
        <v>28</v>
      </c>
      <c r="P143" s="1">
        <v>771</v>
      </c>
      <c r="Q143" s="1" t="s">
        <v>428</v>
      </c>
      <c r="R143" s="1" t="s">
        <v>59</v>
      </c>
      <c r="S143" s="1">
        <v>423104</v>
      </c>
    </row>
    <row r="144" spans="1:19" x14ac:dyDescent="0.25">
      <c r="A144" s="1">
        <v>143</v>
      </c>
      <c r="B144" s="1" t="s">
        <v>429</v>
      </c>
      <c r="C144" s="1">
        <v>9383537</v>
      </c>
      <c r="D144" s="1" t="s">
        <v>20</v>
      </c>
      <c r="E144" s="1">
        <v>33</v>
      </c>
      <c r="F144" s="1" t="s">
        <v>21</v>
      </c>
      <c r="G144" s="2">
        <v>44899</v>
      </c>
      <c r="H144" s="1" t="s">
        <v>22</v>
      </c>
      <c r="I144" s="1" t="s">
        <v>23</v>
      </c>
      <c r="J144" s="1" t="s">
        <v>46</v>
      </c>
      <c r="K144" s="1" t="s">
        <v>430</v>
      </c>
      <c r="L144" s="1" t="s">
        <v>26</v>
      </c>
      <c r="M144" s="1" t="s">
        <v>27</v>
      </c>
      <c r="N144" s="1">
        <v>1</v>
      </c>
      <c r="O144" s="1" t="s">
        <v>28</v>
      </c>
      <c r="P144" s="1">
        <v>459</v>
      </c>
      <c r="Q144" s="1" t="s">
        <v>431</v>
      </c>
      <c r="R144" s="1" t="s">
        <v>89</v>
      </c>
      <c r="S144" s="1">
        <v>508213</v>
      </c>
    </row>
    <row r="145" spans="1:19" x14ac:dyDescent="0.25">
      <c r="A145" s="1">
        <v>144</v>
      </c>
      <c r="B145" s="1" t="s">
        <v>432</v>
      </c>
      <c r="C145" s="1">
        <v>6048785</v>
      </c>
      <c r="D145" s="1" t="s">
        <v>20</v>
      </c>
      <c r="E145" s="1">
        <v>58</v>
      </c>
      <c r="F145" s="1" t="s">
        <v>40</v>
      </c>
      <c r="G145" s="2">
        <v>44899</v>
      </c>
      <c r="H145" s="1" t="s">
        <v>22</v>
      </c>
      <c r="I145" s="1" t="s">
        <v>23</v>
      </c>
      <c r="J145" s="1" t="s">
        <v>46</v>
      </c>
      <c r="K145" s="1" t="s">
        <v>433</v>
      </c>
      <c r="L145" s="1" t="s">
        <v>26</v>
      </c>
      <c r="M145" s="1" t="s">
        <v>36</v>
      </c>
      <c r="N145" s="1">
        <v>1</v>
      </c>
      <c r="O145" s="1" t="s">
        <v>28</v>
      </c>
      <c r="P145" s="1">
        <v>468</v>
      </c>
      <c r="Q145" s="1" t="s">
        <v>62</v>
      </c>
      <c r="R145" s="1" t="s">
        <v>63</v>
      </c>
      <c r="S145" s="1">
        <v>560100</v>
      </c>
    </row>
    <row r="146" spans="1:19" x14ac:dyDescent="0.25">
      <c r="A146" s="1">
        <v>145</v>
      </c>
      <c r="B146" s="1" t="s">
        <v>434</v>
      </c>
      <c r="C146" s="1">
        <v>1040945</v>
      </c>
      <c r="D146" s="1" t="s">
        <v>20</v>
      </c>
      <c r="E146" s="1">
        <v>27</v>
      </c>
      <c r="F146" s="1" t="s">
        <v>32</v>
      </c>
      <c r="G146" s="2">
        <v>44899</v>
      </c>
      <c r="H146" s="1" t="s">
        <v>22</v>
      </c>
      <c r="I146" s="1" t="s">
        <v>23</v>
      </c>
      <c r="J146" s="1" t="s">
        <v>55</v>
      </c>
      <c r="K146" s="1" t="s">
        <v>435</v>
      </c>
      <c r="L146" s="1" t="s">
        <v>26</v>
      </c>
      <c r="M146" s="1" t="s">
        <v>36</v>
      </c>
      <c r="N146" s="1">
        <v>1</v>
      </c>
      <c r="O146" s="1" t="s">
        <v>28</v>
      </c>
      <c r="P146" s="1">
        <v>475</v>
      </c>
      <c r="Q146" s="1" t="s">
        <v>436</v>
      </c>
      <c r="R146" s="1" t="s">
        <v>59</v>
      </c>
      <c r="S146" s="1">
        <v>411033</v>
      </c>
    </row>
    <row r="147" spans="1:19" x14ac:dyDescent="0.25">
      <c r="A147" s="1">
        <v>146</v>
      </c>
      <c r="B147" s="1" t="s">
        <v>437</v>
      </c>
      <c r="C147" s="1">
        <v>8224545</v>
      </c>
      <c r="D147" s="1" t="s">
        <v>54</v>
      </c>
      <c r="E147" s="1">
        <v>24</v>
      </c>
      <c r="F147" s="1" t="s">
        <v>32</v>
      </c>
      <c r="G147" s="2">
        <v>44899</v>
      </c>
      <c r="H147" s="1" t="s">
        <v>22</v>
      </c>
      <c r="I147" s="1" t="s">
        <v>23</v>
      </c>
      <c r="J147" s="1" t="s">
        <v>55</v>
      </c>
      <c r="K147" s="1" t="s">
        <v>87</v>
      </c>
      <c r="L147" s="1" t="s">
        <v>35</v>
      </c>
      <c r="M147" s="1" t="s">
        <v>48</v>
      </c>
      <c r="N147" s="1">
        <v>1</v>
      </c>
      <c r="O147" s="1" t="s">
        <v>28</v>
      </c>
      <c r="P147" s="1">
        <v>967</v>
      </c>
      <c r="Q147" s="1" t="s">
        <v>438</v>
      </c>
      <c r="R147" s="1" t="s">
        <v>76</v>
      </c>
      <c r="S147" s="1">
        <v>691601</v>
      </c>
    </row>
    <row r="148" spans="1:19" x14ac:dyDescent="0.25">
      <c r="A148" s="1">
        <v>147</v>
      </c>
      <c r="B148" s="1" t="s">
        <v>439</v>
      </c>
      <c r="C148" s="1">
        <v>8391201</v>
      </c>
      <c r="D148" s="1" t="s">
        <v>54</v>
      </c>
      <c r="E148" s="1">
        <v>45</v>
      </c>
      <c r="F148" s="1" t="s">
        <v>21</v>
      </c>
      <c r="G148" s="2">
        <v>44899</v>
      </c>
      <c r="H148" s="1" t="s">
        <v>22</v>
      </c>
      <c r="I148" s="1" t="s">
        <v>23</v>
      </c>
      <c r="J148" s="1" t="s">
        <v>55</v>
      </c>
      <c r="K148" s="1" t="s">
        <v>440</v>
      </c>
      <c r="L148" s="1" t="s">
        <v>57</v>
      </c>
      <c r="M148" s="1" t="s">
        <v>36</v>
      </c>
      <c r="N148" s="1">
        <v>1</v>
      </c>
      <c r="O148" s="1" t="s">
        <v>28</v>
      </c>
      <c r="P148" s="1">
        <v>614</v>
      </c>
      <c r="Q148" s="1" t="s">
        <v>62</v>
      </c>
      <c r="R148" s="1" t="s">
        <v>63</v>
      </c>
      <c r="S148" s="1">
        <v>560099</v>
      </c>
    </row>
    <row r="149" spans="1:19" x14ac:dyDescent="0.25">
      <c r="A149" s="1">
        <v>148</v>
      </c>
      <c r="B149" s="1" t="s">
        <v>441</v>
      </c>
      <c r="C149" s="1">
        <v>2036568</v>
      </c>
      <c r="D149" s="1" t="s">
        <v>20</v>
      </c>
      <c r="E149" s="1">
        <v>22</v>
      </c>
      <c r="F149" s="1" t="s">
        <v>32</v>
      </c>
      <c r="G149" s="2">
        <v>44899</v>
      </c>
      <c r="H149" s="1" t="s">
        <v>22</v>
      </c>
      <c r="I149" s="1" t="s">
        <v>23</v>
      </c>
      <c r="J149" s="1" t="s">
        <v>46</v>
      </c>
      <c r="K149" s="1" t="s">
        <v>399</v>
      </c>
      <c r="L149" s="1" t="s">
        <v>35</v>
      </c>
      <c r="M149" s="1" t="s">
        <v>36</v>
      </c>
      <c r="N149" s="1">
        <v>1</v>
      </c>
      <c r="O149" s="1" t="s">
        <v>28</v>
      </c>
      <c r="P149" s="1">
        <v>788</v>
      </c>
      <c r="Q149" s="1" t="s">
        <v>442</v>
      </c>
      <c r="R149" s="1" t="s">
        <v>148</v>
      </c>
      <c r="S149" s="1">
        <v>390024</v>
      </c>
    </row>
    <row r="150" spans="1:19" x14ac:dyDescent="0.25">
      <c r="A150" s="1">
        <v>149</v>
      </c>
      <c r="B150" s="1" t="s">
        <v>443</v>
      </c>
      <c r="C150" s="1">
        <v>131231</v>
      </c>
      <c r="D150" s="1" t="s">
        <v>20</v>
      </c>
      <c r="E150" s="1">
        <v>42</v>
      </c>
      <c r="F150" s="1" t="s">
        <v>21</v>
      </c>
      <c r="G150" s="2">
        <v>44899</v>
      </c>
      <c r="H150" s="1" t="s">
        <v>22</v>
      </c>
      <c r="I150" s="1" t="s">
        <v>289</v>
      </c>
      <c r="J150" s="1" t="s">
        <v>91</v>
      </c>
      <c r="K150" s="1" t="s">
        <v>444</v>
      </c>
      <c r="L150" s="1" t="s">
        <v>35</v>
      </c>
      <c r="M150" s="1" t="s">
        <v>101</v>
      </c>
      <c r="N150" s="1">
        <v>1</v>
      </c>
      <c r="O150" s="1" t="s">
        <v>28</v>
      </c>
      <c r="P150" s="1">
        <v>1173</v>
      </c>
      <c r="Q150" s="1" t="s">
        <v>62</v>
      </c>
      <c r="R150" s="1" t="s">
        <v>63</v>
      </c>
      <c r="S150" s="1">
        <v>560004</v>
      </c>
    </row>
    <row r="151" spans="1:19" x14ac:dyDescent="0.25">
      <c r="A151" s="1">
        <v>150</v>
      </c>
      <c r="B151" s="1" t="s">
        <v>443</v>
      </c>
      <c r="C151" s="1">
        <v>131231</v>
      </c>
      <c r="D151" s="1" t="s">
        <v>20</v>
      </c>
      <c r="E151" s="1">
        <v>18</v>
      </c>
      <c r="F151" s="1" t="s">
        <v>32</v>
      </c>
      <c r="G151" s="2">
        <v>44899</v>
      </c>
      <c r="H151" s="1" t="s">
        <v>22</v>
      </c>
      <c r="I151" s="1" t="s">
        <v>289</v>
      </c>
      <c r="J151" s="1" t="s">
        <v>46</v>
      </c>
      <c r="K151" s="1" t="s">
        <v>445</v>
      </c>
      <c r="L151" s="1" t="s">
        <v>78</v>
      </c>
      <c r="M151" s="1" t="s">
        <v>48</v>
      </c>
      <c r="N151" s="1">
        <v>1</v>
      </c>
      <c r="O151" s="1" t="s">
        <v>28</v>
      </c>
      <c r="P151" s="1">
        <v>359</v>
      </c>
      <c r="Q151" s="1" t="s">
        <v>446</v>
      </c>
      <c r="R151" s="1" t="s">
        <v>114</v>
      </c>
      <c r="S151" s="1">
        <v>226010</v>
      </c>
    </row>
    <row r="152" spans="1:19" x14ac:dyDescent="0.25">
      <c r="A152" s="1">
        <v>151</v>
      </c>
      <c r="B152" s="1" t="s">
        <v>447</v>
      </c>
      <c r="C152" s="1">
        <v>5387048</v>
      </c>
      <c r="D152" s="1" t="s">
        <v>20</v>
      </c>
      <c r="E152" s="1">
        <v>55</v>
      </c>
      <c r="F152" s="1" t="s">
        <v>40</v>
      </c>
      <c r="G152" s="2">
        <v>44899</v>
      </c>
      <c r="H152" s="1" t="s">
        <v>22</v>
      </c>
      <c r="I152" s="1" t="s">
        <v>23</v>
      </c>
      <c r="J152" s="1" t="s">
        <v>91</v>
      </c>
      <c r="K152" s="1" t="s">
        <v>448</v>
      </c>
      <c r="L152" s="1" t="s">
        <v>78</v>
      </c>
      <c r="M152" s="1" t="s">
        <v>42</v>
      </c>
      <c r="N152" s="1">
        <v>1</v>
      </c>
      <c r="O152" s="1" t="s">
        <v>28</v>
      </c>
      <c r="P152" s="1">
        <v>625</v>
      </c>
      <c r="Q152" s="1" t="s">
        <v>341</v>
      </c>
      <c r="R152" s="1" t="s">
        <v>89</v>
      </c>
      <c r="S152" s="1">
        <v>500017</v>
      </c>
    </row>
    <row r="153" spans="1:19" x14ac:dyDescent="0.25">
      <c r="A153" s="1">
        <v>152</v>
      </c>
      <c r="B153" s="1" t="s">
        <v>449</v>
      </c>
      <c r="C153" s="1">
        <v>4700322</v>
      </c>
      <c r="D153" s="1" t="s">
        <v>20</v>
      </c>
      <c r="E153" s="1">
        <v>25</v>
      </c>
      <c r="F153" s="1" t="s">
        <v>32</v>
      </c>
      <c r="G153" s="2">
        <v>44899</v>
      </c>
      <c r="H153" s="1" t="s">
        <v>22</v>
      </c>
      <c r="I153" s="1" t="s">
        <v>289</v>
      </c>
      <c r="J153" s="1" t="s">
        <v>46</v>
      </c>
      <c r="K153" s="1" t="s">
        <v>450</v>
      </c>
      <c r="L153" s="1" t="s">
        <v>35</v>
      </c>
      <c r="M153" s="1" t="s">
        <v>42</v>
      </c>
      <c r="N153" s="1">
        <v>1</v>
      </c>
      <c r="O153" s="1" t="s">
        <v>28</v>
      </c>
      <c r="P153" s="1">
        <v>1238</v>
      </c>
      <c r="Q153" s="1" t="s">
        <v>353</v>
      </c>
      <c r="R153" s="1" t="s">
        <v>103</v>
      </c>
      <c r="S153" s="1">
        <v>302017</v>
      </c>
    </row>
    <row r="154" spans="1:19" x14ac:dyDescent="0.25">
      <c r="A154" s="1">
        <v>153</v>
      </c>
      <c r="B154" s="1" t="s">
        <v>451</v>
      </c>
      <c r="C154" s="1">
        <v>4774074</v>
      </c>
      <c r="D154" s="1" t="s">
        <v>54</v>
      </c>
      <c r="E154" s="1">
        <v>30</v>
      </c>
      <c r="F154" s="1" t="s">
        <v>21</v>
      </c>
      <c r="G154" s="2">
        <v>44899</v>
      </c>
      <c r="H154" s="1" t="s">
        <v>22</v>
      </c>
      <c r="I154" s="1" t="s">
        <v>23</v>
      </c>
      <c r="J154" s="1" t="s">
        <v>46</v>
      </c>
      <c r="K154" s="1" t="s">
        <v>452</v>
      </c>
      <c r="L154" s="1" t="s">
        <v>35</v>
      </c>
      <c r="M154" s="1" t="s">
        <v>27</v>
      </c>
      <c r="N154" s="1">
        <v>1</v>
      </c>
      <c r="O154" s="1" t="s">
        <v>28</v>
      </c>
      <c r="P154" s="1">
        <v>927</v>
      </c>
      <c r="Q154" s="1" t="s">
        <v>113</v>
      </c>
      <c r="R154" s="1" t="s">
        <v>114</v>
      </c>
      <c r="S154" s="1">
        <v>226021</v>
      </c>
    </row>
    <row r="155" spans="1:19" x14ac:dyDescent="0.25">
      <c r="A155" s="1">
        <v>154</v>
      </c>
      <c r="B155" s="1" t="s">
        <v>453</v>
      </c>
      <c r="C155" s="1">
        <v>4236224</v>
      </c>
      <c r="D155" s="1" t="s">
        <v>20</v>
      </c>
      <c r="E155" s="1">
        <v>46</v>
      </c>
      <c r="F155" s="1" t="s">
        <v>21</v>
      </c>
      <c r="G155" s="2">
        <v>44899</v>
      </c>
      <c r="H155" s="1" t="s">
        <v>22</v>
      </c>
      <c r="I155" s="1" t="s">
        <v>23</v>
      </c>
      <c r="J155" s="1" t="s">
        <v>46</v>
      </c>
      <c r="K155" s="1" t="s">
        <v>454</v>
      </c>
      <c r="L155" s="1" t="s">
        <v>26</v>
      </c>
      <c r="M155" s="1" t="s">
        <v>69</v>
      </c>
      <c r="N155" s="1">
        <v>1</v>
      </c>
      <c r="O155" s="1" t="s">
        <v>28</v>
      </c>
      <c r="P155" s="1">
        <v>424</v>
      </c>
      <c r="Q155" s="1" t="s">
        <v>37</v>
      </c>
      <c r="R155" s="1" t="s">
        <v>38</v>
      </c>
      <c r="S155" s="1">
        <v>122001</v>
      </c>
    </row>
    <row r="156" spans="1:19" x14ac:dyDescent="0.25">
      <c r="A156" s="1">
        <v>155</v>
      </c>
      <c r="B156" s="1" t="s">
        <v>455</v>
      </c>
      <c r="C156" s="1">
        <v>9698056</v>
      </c>
      <c r="D156" s="1" t="s">
        <v>54</v>
      </c>
      <c r="E156" s="1">
        <v>27</v>
      </c>
      <c r="F156" s="1" t="s">
        <v>32</v>
      </c>
      <c r="G156" s="2">
        <v>44899</v>
      </c>
      <c r="H156" s="1" t="s">
        <v>22</v>
      </c>
      <c r="I156" s="1" t="s">
        <v>23</v>
      </c>
      <c r="J156" s="1" t="s">
        <v>24</v>
      </c>
      <c r="K156" s="1" t="s">
        <v>456</v>
      </c>
      <c r="L156" s="1" t="s">
        <v>57</v>
      </c>
      <c r="M156" s="1" t="s">
        <v>36</v>
      </c>
      <c r="N156" s="1">
        <v>1</v>
      </c>
      <c r="O156" s="1" t="s">
        <v>28</v>
      </c>
      <c r="P156" s="1">
        <v>825</v>
      </c>
      <c r="Q156" s="1" t="s">
        <v>62</v>
      </c>
      <c r="R156" s="1" t="s">
        <v>63</v>
      </c>
      <c r="S156" s="1">
        <v>560067</v>
      </c>
    </row>
    <row r="157" spans="1:19" x14ac:dyDescent="0.25">
      <c r="A157" s="1">
        <v>156</v>
      </c>
      <c r="B157" s="1" t="s">
        <v>457</v>
      </c>
      <c r="C157" s="1">
        <v>1092399</v>
      </c>
      <c r="D157" s="1" t="s">
        <v>20</v>
      </c>
      <c r="E157" s="1">
        <v>46</v>
      </c>
      <c r="F157" s="1" t="s">
        <v>21</v>
      </c>
      <c r="G157" s="2">
        <v>44899</v>
      </c>
      <c r="H157" s="1" t="s">
        <v>22</v>
      </c>
      <c r="I157" s="1" t="s">
        <v>289</v>
      </c>
      <c r="J157" s="1" t="s">
        <v>46</v>
      </c>
      <c r="K157" s="1" t="s">
        <v>458</v>
      </c>
      <c r="L157" s="1" t="s">
        <v>35</v>
      </c>
      <c r="M157" s="1" t="s">
        <v>36</v>
      </c>
      <c r="N157" s="1">
        <v>1</v>
      </c>
      <c r="O157" s="1" t="s">
        <v>28</v>
      </c>
      <c r="P157" s="1">
        <v>545</v>
      </c>
      <c r="Q157" s="1" t="s">
        <v>62</v>
      </c>
      <c r="R157" s="1" t="s">
        <v>63</v>
      </c>
      <c r="S157" s="1">
        <v>560037</v>
      </c>
    </row>
    <row r="158" spans="1:19" x14ac:dyDescent="0.25">
      <c r="A158" s="1">
        <v>157</v>
      </c>
      <c r="B158" s="1" t="s">
        <v>459</v>
      </c>
      <c r="C158" s="1">
        <v>1867708</v>
      </c>
      <c r="D158" s="1" t="s">
        <v>54</v>
      </c>
      <c r="E158" s="1">
        <v>20</v>
      </c>
      <c r="F158" s="1" t="s">
        <v>32</v>
      </c>
      <c r="G158" s="2">
        <v>44899</v>
      </c>
      <c r="H158" s="1" t="s">
        <v>22</v>
      </c>
      <c r="I158" s="1" t="s">
        <v>23</v>
      </c>
      <c r="J158" s="1" t="s">
        <v>46</v>
      </c>
      <c r="K158" s="1" t="s">
        <v>460</v>
      </c>
      <c r="L158" s="1" t="s">
        <v>35</v>
      </c>
      <c r="M158" s="1" t="s">
        <v>69</v>
      </c>
      <c r="N158" s="1">
        <v>1</v>
      </c>
      <c r="O158" s="1" t="s">
        <v>28</v>
      </c>
      <c r="P158" s="1">
        <v>729</v>
      </c>
      <c r="Q158" s="1" t="s">
        <v>172</v>
      </c>
      <c r="R158" s="1" t="s">
        <v>59</v>
      </c>
      <c r="S158" s="1">
        <v>412207</v>
      </c>
    </row>
    <row r="159" spans="1:19" x14ac:dyDescent="0.25">
      <c r="A159" s="1">
        <v>158</v>
      </c>
      <c r="B159" s="1" t="s">
        <v>461</v>
      </c>
      <c r="C159" s="1">
        <v>7163849</v>
      </c>
      <c r="D159" s="1" t="s">
        <v>20</v>
      </c>
      <c r="E159" s="1">
        <v>26</v>
      </c>
      <c r="F159" s="1" t="s">
        <v>32</v>
      </c>
      <c r="G159" s="2">
        <v>44899</v>
      </c>
      <c r="H159" s="1" t="s">
        <v>22</v>
      </c>
      <c r="I159" s="1" t="s">
        <v>289</v>
      </c>
      <c r="J159" s="1" t="s">
        <v>24</v>
      </c>
      <c r="K159" s="1" t="s">
        <v>462</v>
      </c>
      <c r="L159" s="1" t="s">
        <v>78</v>
      </c>
      <c r="M159" s="1" t="s">
        <v>42</v>
      </c>
      <c r="O159" s="1" t="s">
        <v>28</v>
      </c>
      <c r="P159" s="1">
        <v>497</v>
      </c>
      <c r="Q159" s="1" t="s">
        <v>463</v>
      </c>
      <c r="R159" s="1" t="s">
        <v>76</v>
      </c>
      <c r="S159" s="1">
        <v>682017</v>
      </c>
    </row>
    <row r="160" spans="1:19" x14ac:dyDescent="0.25">
      <c r="A160" s="1">
        <v>159</v>
      </c>
      <c r="B160" s="1" t="s">
        <v>464</v>
      </c>
      <c r="C160" s="1">
        <v>7372776</v>
      </c>
      <c r="D160" s="1" t="s">
        <v>54</v>
      </c>
      <c r="E160" s="1">
        <v>49</v>
      </c>
      <c r="F160" s="1" t="s">
        <v>21</v>
      </c>
      <c r="G160" s="2">
        <v>44899</v>
      </c>
      <c r="H160" s="1" t="s">
        <v>22</v>
      </c>
      <c r="I160" s="1" t="s">
        <v>23</v>
      </c>
      <c r="J160" s="1" t="s">
        <v>24</v>
      </c>
      <c r="K160" s="1" t="s">
        <v>465</v>
      </c>
      <c r="L160" s="1" t="s">
        <v>57</v>
      </c>
      <c r="M160" s="1" t="s">
        <v>48</v>
      </c>
      <c r="N160" s="1">
        <v>1</v>
      </c>
      <c r="O160" s="1" t="s">
        <v>28</v>
      </c>
      <c r="P160" s="1">
        <v>625</v>
      </c>
      <c r="Q160" s="1" t="s">
        <v>106</v>
      </c>
      <c r="R160" s="1" t="s">
        <v>59</v>
      </c>
      <c r="S160" s="1">
        <v>400078</v>
      </c>
    </row>
    <row r="161" spans="1:19" x14ac:dyDescent="0.25">
      <c r="A161" s="1">
        <v>160</v>
      </c>
      <c r="B161" s="1" t="s">
        <v>466</v>
      </c>
      <c r="C161" s="1">
        <v>7757271</v>
      </c>
      <c r="D161" s="1" t="s">
        <v>20</v>
      </c>
      <c r="E161" s="1">
        <v>32</v>
      </c>
      <c r="F161" s="1" t="s">
        <v>21</v>
      </c>
      <c r="G161" s="2">
        <v>44899</v>
      </c>
      <c r="H161" s="1" t="s">
        <v>22</v>
      </c>
      <c r="I161" s="1" t="s">
        <v>23</v>
      </c>
      <c r="J161" s="1" t="s">
        <v>24</v>
      </c>
      <c r="K161" s="1" t="s">
        <v>467</v>
      </c>
      <c r="L161" s="1" t="s">
        <v>26</v>
      </c>
      <c r="M161" s="1" t="s">
        <v>42</v>
      </c>
      <c r="N161" s="1">
        <v>1</v>
      </c>
      <c r="O161" s="1" t="s">
        <v>28</v>
      </c>
      <c r="P161" s="1">
        <v>319</v>
      </c>
      <c r="Q161" s="1" t="s">
        <v>468</v>
      </c>
      <c r="R161" s="1" t="s">
        <v>136</v>
      </c>
      <c r="S161" s="1">
        <v>249405</v>
      </c>
    </row>
    <row r="162" spans="1:19" x14ac:dyDescent="0.25">
      <c r="A162" s="1">
        <v>161</v>
      </c>
      <c r="B162" s="1" t="s">
        <v>469</v>
      </c>
      <c r="C162" s="1">
        <v>6304030</v>
      </c>
      <c r="D162" s="1" t="s">
        <v>20</v>
      </c>
      <c r="E162" s="1">
        <v>34</v>
      </c>
      <c r="F162" s="1" t="s">
        <v>21</v>
      </c>
      <c r="G162" s="2">
        <v>44899</v>
      </c>
      <c r="H162" s="1" t="s">
        <v>22</v>
      </c>
      <c r="I162" s="1" t="s">
        <v>23</v>
      </c>
      <c r="J162" s="1" t="s">
        <v>24</v>
      </c>
      <c r="K162" s="1" t="s">
        <v>470</v>
      </c>
      <c r="L162" s="1" t="s">
        <v>212</v>
      </c>
      <c r="M162" s="1" t="s">
        <v>213</v>
      </c>
      <c r="N162" s="1">
        <v>1</v>
      </c>
      <c r="O162" s="1" t="s">
        <v>28</v>
      </c>
      <c r="P162" s="1">
        <v>729</v>
      </c>
      <c r="Q162" s="1" t="s">
        <v>471</v>
      </c>
      <c r="R162" s="1" t="s">
        <v>250</v>
      </c>
      <c r="S162" s="1">
        <v>844506</v>
      </c>
    </row>
    <row r="163" spans="1:19" x14ac:dyDescent="0.25">
      <c r="A163" s="1">
        <v>162</v>
      </c>
      <c r="B163" s="1" t="s">
        <v>469</v>
      </c>
      <c r="C163" s="1">
        <v>6304030</v>
      </c>
      <c r="D163" s="1" t="s">
        <v>20</v>
      </c>
      <c r="E163" s="1">
        <v>28</v>
      </c>
      <c r="F163" s="1" t="s">
        <v>32</v>
      </c>
      <c r="G163" s="2">
        <v>44899</v>
      </c>
      <c r="H163" s="1" t="s">
        <v>22</v>
      </c>
      <c r="I163" s="1" t="s">
        <v>23</v>
      </c>
      <c r="J163" s="1" t="s">
        <v>55</v>
      </c>
      <c r="K163" s="1" t="s">
        <v>472</v>
      </c>
      <c r="L163" s="1" t="s">
        <v>212</v>
      </c>
      <c r="M163" s="1" t="s">
        <v>213</v>
      </c>
      <c r="N163" s="1">
        <v>1</v>
      </c>
      <c r="O163" s="1" t="s">
        <v>28</v>
      </c>
      <c r="P163" s="1">
        <v>365</v>
      </c>
      <c r="Q163" s="1" t="s">
        <v>473</v>
      </c>
      <c r="R163" s="1" t="s">
        <v>114</v>
      </c>
      <c r="S163" s="1">
        <v>284403</v>
      </c>
    </row>
    <row r="164" spans="1:19" x14ac:dyDescent="0.25">
      <c r="A164" s="1">
        <v>163</v>
      </c>
      <c r="B164" s="1" t="s">
        <v>474</v>
      </c>
      <c r="C164" s="1">
        <v>7790665</v>
      </c>
      <c r="D164" s="1" t="s">
        <v>20</v>
      </c>
      <c r="E164" s="1">
        <v>36</v>
      </c>
      <c r="F164" s="1" t="s">
        <v>21</v>
      </c>
      <c r="G164" s="2">
        <v>44899</v>
      </c>
      <c r="H164" s="1" t="s">
        <v>22</v>
      </c>
      <c r="I164" s="1" t="s">
        <v>23</v>
      </c>
      <c r="J164" s="1" t="s">
        <v>33</v>
      </c>
      <c r="K164" s="1" t="s">
        <v>475</v>
      </c>
      <c r="L164" s="1" t="s">
        <v>476</v>
      </c>
      <c r="M164" s="1" t="s">
        <v>27</v>
      </c>
      <c r="N164" s="1">
        <v>1</v>
      </c>
      <c r="O164" s="1" t="s">
        <v>28</v>
      </c>
      <c r="P164" s="1">
        <v>563</v>
      </c>
      <c r="Q164" s="1" t="s">
        <v>477</v>
      </c>
      <c r="R164" s="1" t="s">
        <v>63</v>
      </c>
      <c r="S164" s="1">
        <v>590019</v>
      </c>
    </row>
    <row r="165" spans="1:19" x14ac:dyDescent="0.25">
      <c r="A165" s="1">
        <v>164</v>
      </c>
      <c r="B165" s="1" t="s">
        <v>478</v>
      </c>
      <c r="C165" s="1">
        <v>5595686</v>
      </c>
      <c r="D165" s="1" t="s">
        <v>20</v>
      </c>
      <c r="E165" s="1">
        <v>73</v>
      </c>
      <c r="F165" s="1" t="s">
        <v>40</v>
      </c>
      <c r="G165" s="2">
        <v>44899</v>
      </c>
      <c r="H165" s="1" t="s">
        <v>22</v>
      </c>
      <c r="I165" s="1" t="s">
        <v>23</v>
      </c>
      <c r="J165" s="1" t="s">
        <v>65</v>
      </c>
      <c r="K165" s="1" t="s">
        <v>479</v>
      </c>
      <c r="L165" s="1" t="s">
        <v>26</v>
      </c>
      <c r="M165" s="1" t="s">
        <v>36</v>
      </c>
      <c r="N165" s="1">
        <v>1</v>
      </c>
      <c r="O165" s="1" t="s">
        <v>28</v>
      </c>
      <c r="P165" s="1">
        <v>399</v>
      </c>
      <c r="Q165" s="1" t="s">
        <v>93</v>
      </c>
      <c r="R165" s="1" t="s">
        <v>94</v>
      </c>
      <c r="S165" s="1">
        <v>110067</v>
      </c>
    </row>
    <row r="166" spans="1:19" x14ac:dyDescent="0.25">
      <c r="A166" s="1">
        <v>165</v>
      </c>
      <c r="B166" s="1" t="s">
        <v>480</v>
      </c>
      <c r="C166" s="1">
        <v>8251665</v>
      </c>
      <c r="D166" s="1" t="s">
        <v>20</v>
      </c>
      <c r="E166" s="1">
        <v>56</v>
      </c>
      <c r="F166" s="1" t="s">
        <v>40</v>
      </c>
      <c r="G166" s="2">
        <v>44899</v>
      </c>
      <c r="H166" s="1" t="s">
        <v>22</v>
      </c>
      <c r="I166" s="1" t="s">
        <v>23</v>
      </c>
      <c r="J166" s="1" t="s">
        <v>55</v>
      </c>
      <c r="K166" s="1" t="s">
        <v>481</v>
      </c>
      <c r="L166" s="1" t="s">
        <v>35</v>
      </c>
      <c r="M166" s="1" t="s">
        <v>42</v>
      </c>
      <c r="N166" s="1">
        <v>1</v>
      </c>
      <c r="O166" s="1" t="s">
        <v>28</v>
      </c>
      <c r="P166" s="1">
        <v>899</v>
      </c>
      <c r="Q166" s="1" t="s">
        <v>88</v>
      </c>
      <c r="R166" s="1" t="s">
        <v>89</v>
      </c>
      <c r="S166" s="1">
        <v>500049</v>
      </c>
    </row>
    <row r="167" spans="1:19" x14ac:dyDescent="0.25">
      <c r="A167" s="1">
        <v>166</v>
      </c>
      <c r="B167" s="1" t="s">
        <v>482</v>
      </c>
      <c r="C167" s="1">
        <v>7054852</v>
      </c>
      <c r="D167" s="1" t="s">
        <v>54</v>
      </c>
      <c r="E167" s="1">
        <v>73</v>
      </c>
      <c r="F167" s="1" t="s">
        <v>40</v>
      </c>
      <c r="G167" s="2">
        <v>44899</v>
      </c>
      <c r="H167" s="1" t="s">
        <v>22</v>
      </c>
      <c r="I167" s="1" t="s">
        <v>23</v>
      </c>
      <c r="J167" s="1" t="s">
        <v>60</v>
      </c>
      <c r="K167" s="1" t="s">
        <v>483</v>
      </c>
      <c r="L167" s="1" t="s">
        <v>35</v>
      </c>
      <c r="M167" s="1" t="s">
        <v>101</v>
      </c>
      <c r="N167" s="1">
        <v>1</v>
      </c>
      <c r="O167" s="1" t="s">
        <v>28</v>
      </c>
      <c r="P167" s="1">
        <v>525</v>
      </c>
      <c r="Q167" s="1" t="s">
        <v>62</v>
      </c>
      <c r="R167" s="1" t="s">
        <v>63</v>
      </c>
      <c r="S167" s="1">
        <v>560025</v>
      </c>
    </row>
    <row r="168" spans="1:19" x14ac:dyDescent="0.25">
      <c r="A168" s="1">
        <v>167</v>
      </c>
      <c r="B168" s="1" t="s">
        <v>484</v>
      </c>
      <c r="C168" s="1">
        <v>1132538</v>
      </c>
      <c r="D168" s="1" t="s">
        <v>20</v>
      </c>
      <c r="E168" s="1">
        <v>18</v>
      </c>
      <c r="F168" s="1" t="s">
        <v>32</v>
      </c>
      <c r="G168" s="2">
        <v>44899</v>
      </c>
      <c r="H168" s="1" t="s">
        <v>22</v>
      </c>
      <c r="I168" s="1" t="s">
        <v>23</v>
      </c>
      <c r="J168" s="1" t="s">
        <v>46</v>
      </c>
      <c r="K168" s="1" t="s">
        <v>485</v>
      </c>
      <c r="L168" s="1" t="s">
        <v>26</v>
      </c>
      <c r="M168" s="1" t="s">
        <v>69</v>
      </c>
      <c r="N168" s="1">
        <v>1</v>
      </c>
      <c r="O168" s="1" t="s">
        <v>28</v>
      </c>
      <c r="P168" s="1">
        <v>323</v>
      </c>
      <c r="Q168" s="1" t="s">
        <v>138</v>
      </c>
      <c r="R168" s="1" t="s">
        <v>50</v>
      </c>
      <c r="S168" s="1">
        <v>600014</v>
      </c>
    </row>
    <row r="169" spans="1:19" x14ac:dyDescent="0.25">
      <c r="A169" s="1">
        <v>168</v>
      </c>
      <c r="B169" s="1" t="s">
        <v>486</v>
      </c>
      <c r="C169" s="1">
        <v>2642921</v>
      </c>
      <c r="D169" s="1" t="s">
        <v>20</v>
      </c>
      <c r="E169" s="1">
        <v>48</v>
      </c>
      <c r="F169" s="1" t="s">
        <v>21</v>
      </c>
      <c r="G169" s="2">
        <v>44899</v>
      </c>
      <c r="H169" s="1" t="s">
        <v>22</v>
      </c>
      <c r="I169" s="1" t="s">
        <v>23</v>
      </c>
      <c r="J169" s="1" t="s">
        <v>33</v>
      </c>
      <c r="K169" s="1" t="s">
        <v>487</v>
      </c>
      <c r="L169" s="1" t="s">
        <v>35</v>
      </c>
      <c r="M169" s="1" t="s">
        <v>36</v>
      </c>
      <c r="N169" s="1">
        <v>1</v>
      </c>
      <c r="O169" s="1" t="s">
        <v>28</v>
      </c>
      <c r="P169" s="1">
        <v>1137</v>
      </c>
      <c r="Q169" s="1" t="s">
        <v>147</v>
      </c>
      <c r="R169" s="1" t="s">
        <v>148</v>
      </c>
      <c r="S169" s="1">
        <v>380002</v>
      </c>
    </row>
    <row r="170" spans="1:19" x14ac:dyDescent="0.25">
      <c r="A170" s="1">
        <v>169</v>
      </c>
      <c r="B170" s="1" t="s">
        <v>488</v>
      </c>
      <c r="C170" s="1">
        <v>6293095</v>
      </c>
      <c r="D170" s="1" t="s">
        <v>20</v>
      </c>
      <c r="E170" s="1">
        <v>28</v>
      </c>
      <c r="F170" s="1" t="s">
        <v>32</v>
      </c>
      <c r="G170" s="2">
        <v>44899</v>
      </c>
      <c r="H170" s="1" t="s">
        <v>22</v>
      </c>
      <c r="I170" s="1" t="s">
        <v>23</v>
      </c>
      <c r="J170" s="1" t="s">
        <v>46</v>
      </c>
      <c r="K170" s="1" t="s">
        <v>489</v>
      </c>
      <c r="L170" s="1" t="s">
        <v>26</v>
      </c>
      <c r="M170" s="1" t="s">
        <v>27</v>
      </c>
      <c r="N170" s="1">
        <v>1</v>
      </c>
      <c r="O170" s="1" t="s">
        <v>28</v>
      </c>
      <c r="P170" s="1">
        <v>582</v>
      </c>
      <c r="Q170" s="1" t="s">
        <v>341</v>
      </c>
      <c r="R170" s="1" t="s">
        <v>89</v>
      </c>
      <c r="S170" s="1">
        <v>500056</v>
      </c>
    </row>
    <row r="171" spans="1:19" x14ac:dyDescent="0.25">
      <c r="A171" s="1">
        <v>170</v>
      </c>
      <c r="B171" s="1" t="s">
        <v>490</v>
      </c>
      <c r="C171" s="1">
        <v>2438137</v>
      </c>
      <c r="D171" s="1" t="s">
        <v>54</v>
      </c>
      <c r="E171" s="1">
        <v>74</v>
      </c>
      <c r="F171" s="1" t="s">
        <v>40</v>
      </c>
      <c r="G171" s="2">
        <v>44899</v>
      </c>
      <c r="H171" s="1" t="s">
        <v>22</v>
      </c>
      <c r="I171" s="1" t="s">
        <v>23</v>
      </c>
      <c r="J171" s="1" t="s">
        <v>65</v>
      </c>
      <c r="K171" s="1" t="s">
        <v>491</v>
      </c>
      <c r="L171" s="1" t="s">
        <v>35</v>
      </c>
      <c r="M171" s="1" t="s">
        <v>69</v>
      </c>
      <c r="N171" s="1">
        <v>1</v>
      </c>
      <c r="O171" s="1" t="s">
        <v>28</v>
      </c>
      <c r="P171" s="1">
        <v>1083</v>
      </c>
      <c r="Q171" s="1" t="s">
        <v>29</v>
      </c>
      <c r="R171" s="1" t="s">
        <v>30</v>
      </c>
      <c r="S171" s="1">
        <v>140307</v>
      </c>
    </row>
    <row r="172" spans="1:19" x14ac:dyDescent="0.25">
      <c r="A172" s="1">
        <v>171</v>
      </c>
      <c r="B172" s="1" t="s">
        <v>492</v>
      </c>
      <c r="C172" s="1">
        <v>6539984</v>
      </c>
      <c r="D172" s="1" t="s">
        <v>54</v>
      </c>
      <c r="E172" s="1">
        <v>40</v>
      </c>
      <c r="F172" s="1" t="s">
        <v>21</v>
      </c>
      <c r="G172" s="2">
        <v>44899</v>
      </c>
      <c r="H172" s="1" t="s">
        <v>22</v>
      </c>
      <c r="I172" s="1" t="s">
        <v>23</v>
      </c>
      <c r="J172" s="1" t="s">
        <v>55</v>
      </c>
      <c r="K172" s="1" t="s">
        <v>493</v>
      </c>
      <c r="L172" s="1" t="s">
        <v>35</v>
      </c>
      <c r="M172" s="1" t="s">
        <v>42</v>
      </c>
      <c r="N172" s="1">
        <v>1</v>
      </c>
      <c r="O172" s="1" t="s">
        <v>28</v>
      </c>
      <c r="P172" s="1">
        <v>696</v>
      </c>
      <c r="Q172" s="1" t="s">
        <v>172</v>
      </c>
      <c r="R172" s="1" t="s">
        <v>59</v>
      </c>
      <c r="S172" s="1">
        <v>411028</v>
      </c>
    </row>
    <row r="173" spans="1:19" x14ac:dyDescent="0.25">
      <c r="A173" s="1">
        <v>172</v>
      </c>
      <c r="B173" s="1" t="s">
        <v>494</v>
      </c>
      <c r="C173" s="1">
        <v>4740407</v>
      </c>
      <c r="D173" s="1" t="s">
        <v>54</v>
      </c>
      <c r="E173" s="1">
        <v>71</v>
      </c>
      <c r="F173" s="1" t="s">
        <v>40</v>
      </c>
      <c r="G173" s="2">
        <v>44899</v>
      </c>
      <c r="H173" s="1" t="s">
        <v>22</v>
      </c>
      <c r="I173" s="1" t="s">
        <v>23</v>
      </c>
      <c r="J173" s="1" t="s">
        <v>24</v>
      </c>
      <c r="K173" s="1" t="s">
        <v>495</v>
      </c>
      <c r="L173" s="1" t="s">
        <v>57</v>
      </c>
      <c r="M173" s="1" t="s">
        <v>27</v>
      </c>
      <c r="N173" s="1">
        <v>1</v>
      </c>
      <c r="O173" s="1" t="s">
        <v>28</v>
      </c>
      <c r="P173" s="1">
        <v>842</v>
      </c>
      <c r="Q173" s="1" t="s">
        <v>88</v>
      </c>
      <c r="R173" s="1" t="s">
        <v>89</v>
      </c>
      <c r="S173" s="1">
        <v>500089</v>
      </c>
    </row>
    <row r="174" spans="1:19" x14ac:dyDescent="0.25">
      <c r="A174" s="1">
        <v>173</v>
      </c>
      <c r="B174" s="1" t="s">
        <v>496</v>
      </c>
      <c r="C174" s="1">
        <v>9159866</v>
      </c>
      <c r="D174" s="1" t="s">
        <v>54</v>
      </c>
      <c r="E174" s="1">
        <v>22</v>
      </c>
      <c r="F174" s="1" t="s">
        <v>32</v>
      </c>
      <c r="G174" s="2">
        <v>44899</v>
      </c>
      <c r="H174" s="1" t="s">
        <v>22</v>
      </c>
      <c r="I174" s="1" t="s">
        <v>23</v>
      </c>
      <c r="J174" s="1" t="s">
        <v>24</v>
      </c>
      <c r="K174" s="1" t="s">
        <v>497</v>
      </c>
      <c r="L174" s="1" t="s">
        <v>35</v>
      </c>
      <c r="M174" s="1" t="s">
        <v>27</v>
      </c>
      <c r="N174" s="1">
        <v>1</v>
      </c>
      <c r="O174" s="1" t="s">
        <v>28</v>
      </c>
      <c r="P174" s="1">
        <v>1229</v>
      </c>
      <c r="Q174" s="1" t="s">
        <v>498</v>
      </c>
      <c r="R174" s="1" t="s">
        <v>114</v>
      </c>
      <c r="S174" s="1">
        <v>208011</v>
      </c>
    </row>
    <row r="175" spans="1:19" x14ac:dyDescent="0.25">
      <c r="A175" s="1">
        <v>174</v>
      </c>
      <c r="B175" s="1" t="s">
        <v>499</v>
      </c>
      <c r="C175" s="1">
        <v>1619866</v>
      </c>
      <c r="D175" s="1" t="s">
        <v>20</v>
      </c>
      <c r="E175" s="1">
        <v>18</v>
      </c>
      <c r="F175" s="1" t="s">
        <v>32</v>
      </c>
      <c r="G175" s="2">
        <v>44899</v>
      </c>
      <c r="H175" s="1" t="s">
        <v>22</v>
      </c>
      <c r="I175" s="1" t="s">
        <v>231</v>
      </c>
      <c r="J175" s="1" t="s">
        <v>24</v>
      </c>
      <c r="K175" s="1" t="s">
        <v>500</v>
      </c>
      <c r="L175" s="1" t="s">
        <v>35</v>
      </c>
      <c r="M175" s="1" t="s">
        <v>69</v>
      </c>
      <c r="N175" s="1">
        <v>1</v>
      </c>
      <c r="O175" s="1" t="s">
        <v>28</v>
      </c>
      <c r="P175" s="1">
        <v>698</v>
      </c>
      <c r="Q175" s="1" t="s">
        <v>501</v>
      </c>
      <c r="R175" s="1" t="s">
        <v>89</v>
      </c>
      <c r="S175" s="1">
        <v>500034</v>
      </c>
    </row>
    <row r="176" spans="1:19" x14ac:dyDescent="0.25">
      <c r="A176" s="1">
        <v>175</v>
      </c>
      <c r="B176" s="1" t="s">
        <v>502</v>
      </c>
      <c r="C176" s="1">
        <v>6502399</v>
      </c>
      <c r="D176" s="1" t="s">
        <v>20</v>
      </c>
      <c r="E176" s="1">
        <v>48</v>
      </c>
      <c r="F176" s="1" t="s">
        <v>21</v>
      </c>
      <c r="G176" s="2">
        <v>44899</v>
      </c>
      <c r="H176" s="1" t="s">
        <v>22</v>
      </c>
      <c r="I176" s="1" t="s">
        <v>23</v>
      </c>
      <c r="J176" s="1" t="s">
        <v>24</v>
      </c>
      <c r="K176" s="1" t="s">
        <v>232</v>
      </c>
      <c r="L176" s="1" t="s">
        <v>26</v>
      </c>
      <c r="M176" s="1" t="s">
        <v>69</v>
      </c>
      <c r="N176" s="1">
        <v>1</v>
      </c>
      <c r="O176" s="1" t="s">
        <v>28</v>
      </c>
      <c r="P176" s="1">
        <v>435</v>
      </c>
      <c r="Q176" s="1" t="s">
        <v>503</v>
      </c>
      <c r="R176" s="1" t="s">
        <v>114</v>
      </c>
      <c r="S176" s="1">
        <v>250001</v>
      </c>
    </row>
    <row r="177" spans="1:19" x14ac:dyDescent="0.25">
      <c r="A177" s="1">
        <v>176</v>
      </c>
      <c r="B177" s="1" t="s">
        <v>504</v>
      </c>
      <c r="C177" s="1">
        <v>7238770</v>
      </c>
      <c r="D177" s="1" t="s">
        <v>54</v>
      </c>
      <c r="E177" s="1">
        <v>24</v>
      </c>
      <c r="F177" s="1" t="s">
        <v>32</v>
      </c>
      <c r="G177" s="2">
        <v>44899</v>
      </c>
      <c r="H177" s="1" t="s">
        <v>22</v>
      </c>
      <c r="I177" s="1" t="s">
        <v>23</v>
      </c>
      <c r="J177" s="1" t="s">
        <v>91</v>
      </c>
      <c r="K177" s="1" t="s">
        <v>505</v>
      </c>
      <c r="L177" s="1" t="s">
        <v>35</v>
      </c>
      <c r="M177" s="1" t="s">
        <v>36</v>
      </c>
      <c r="N177" s="1">
        <v>1</v>
      </c>
      <c r="O177" s="1" t="s">
        <v>28</v>
      </c>
      <c r="P177" s="1">
        <v>1442</v>
      </c>
      <c r="Q177" s="1" t="s">
        <v>390</v>
      </c>
      <c r="R177" s="1" t="s">
        <v>50</v>
      </c>
      <c r="S177" s="1">
        <v>641018</v>
      </c>
    </row>
    <row r="178" spans="1:19" x14ac:dyDescent="0.25">
      <c r="A178" s="1">
        <v>177</v>
      </c>
      <c r="B178" s="1" t="s">
        <v>506</v>
      </c>
      <c r="C178" s="1">
        <v>1376871</v>
      </c>
      <c r="D178" s="1" t="s">
        <v>54</v>
      </c>
      <c r="E178" s="1">
        <v>41</v>
      </c>
      <c r="F178" s="1" t="s">
        <v>21</v>
      </c>
      <c r="G178" s="2">
        <v>44899</v>
      </c>
      <c r="H178" s="1" t="s">
        <v>22</v>
      </c>
      <c r="I178" s="1" t="s">
        <v>23</v>
      </c>
      <c r="J178" s="1" t="s">
        <v>65</v>
      </c>
      <c r="K178" s="1" t="s">
        <v>507</v>
      </c>
      <c r="L178" s="1" t="s">
        <v>57</v>
      </c>
      <c r="M178" s="1" t="s">
        <v>69</v>
      </c>
      <c r="N178" s="1">
        <v>1</v>
      </c>
      <c r="O178" s="1" t="s">
        <v>28</v>
      </c>
      <c r="P178" s="1">
        <v>899</v>
      </c>
      <c r="Q178" s="1" t="s">
        <v>88</v>
      </c>
      <c r="R178" s="1" t="s">
        <v>89</v>
      </c>
      <c r="S178" s="1">
        <v>500028</v>
      </c>
    </row>
    <row r="179" spans="1:19" x14ac:dyDescent="0.25">
      <c r="A179" s="1">
        <v>178</v>
      </c>
      <c r="B179" s="1" t="s">
        <v>508</v>
      </c>
      <c r="C179" s="1">
        <v>8257154</v>
      </c>
      <c r="D179" s="1" t="s">
        <v>54</v>
      </c>
      <c r="E179" s="1">
        <v>53</v>
      </c>
      <c r="F179" s="1" t="s">
        <v>40</v>
      </c>
      <c r="G179" s="2">
        <v>44899</v>
      </c>
      <c r="H179" s="1" t="s">
        <v>22</v>
      </c>
      <c r="I179" s="1" t="s">
        <v>23</v>
      </c>
      <c r="J179" s="1" t="s">
        <v>24</v>
      </c>
      <c r="K179" s="1" t="s">
        <v>509</v>
      </c>
      <c r="L179" s="1" t="s">
        <v>35</v>
      </c>
      <c r="M179" s="1" t="s">
        <v>36</v>
      </c>
      <c r="N179" s="1">
        <v>1</v>
      </c>
      <c r="O179" s="1" t="s">
        <v>28</v>
      </c>
      <c r="P179" s="1">
        <v>597</v>
      </c>
      <c r="Q179" s="1" t="s">
        <v>332</v>
      </c>
      <c r="R179" s="1" t="s">
        <v>103</v>
      </c>
      <c r="S179" s="1">
        <v>313001</v>
      </c>
    </row>
    <row r="180" spans="1:19" x14ac:dyDescent="0.25">
      <c r="A180" s="1">
        <v>179</v>
      </c>
      <c r="B180" s="1" t="s">
        <v>510</v>
      </c>
      <c r="C180" s="1">
        <v>4145340</v>
      </c>
      <c r="D180" s="1" t="s">
        <v>54</v>
      </c>
      <c r="E180" s="1">
        <v>29</v>
      </c>
      <c r="F180" s="1" t="s">
        <v>32</v>
      </c>
      <c r="G180" s="2">
        <v>44899</v>
      </c>
      <c r="H180" s="1" t="s">
        <v>22</v>
      </c>
      <c r="I180" s="1" t="s">
        <v>23</v>
      </c>
      <c r="J180" s="1" t="s">
        <v>55</v>
      </c>
      <c r="K180" s="1" t="s">
        <v>511</v>
      </c>
      <c r="L180" s="1" t="s">
        <v>512</v>
      </c>
      <c r="M180" s="1" t="s">
        <v>42</v>
      </c>
      <c r="N180" s="1">
        <v>1</v>
      </c>
      <c r="O180" s="1" t="s">
        <v>28</v>
      </c>
      <c r="P180" s="1">
        <v>362</v>
      </c>
      <c r="Q180" s="1" t="s">
        <v>513</v>
      </c>
      <c r="R180" s="1" t="s">
        <v>44</v>
      </c>
      <c r="S180" s="1">
        <v>700033</v>
      </c>
    </row>
    <row r="181" spans="1:19" x14ac:dyDescent="0.25">
      <c r="A181" s="1">
        <v>180</v>
      </c>
      <c r="B181" s="1" t="s">
        <v>514</v>
      </c>
      <c r="C181" s="1">
        <v>9073647</v>
      </c>
      <c r="D181" s="1" t="s">
        <v>20</v>
      </c>
      <c r="E181" s="1">
        <v>37</v>
      </c>
      <c r="F181" s="1" t="s">
        <v>21</v>
      </c>
      <c r="G181" s="2">
        <v>44899</v>
      </c>
      <c r="H181" s="1" t="s">
        <v>22</v>
      </c>
      <c r="I181" s="1" t="s">
        <v>23</v>
      </c>
      <c r="J181" s="1" t="s">
        <v>46</v>
      </c>
      <c r="K181" s="1" t="s">
        <v>515</v>
      </c>
      <c r="L181" s="1" t="s">
        <v>26</v>
      </c>
      <c r="M181" s="1" t="s">
        <v>112</v>
      </c>
      <c r="N181" s="1">
        <v>1</v>
      </c>
      <c r="O181" s="1" t="s">
        <v>28</v>
      </c>
      <c r="P181" s="1">
        <v>453</v>
      </c>
      <c r="Q181" s="1" t="s">
        <v>88</v>
      </c>
      <c r="R181" s="1" t="s">
        <v>89</v>
      </c>
      <c r="S181" s="1">
        <v>500020</v>
      </c>
    </row>
    <row r="182" spans="1:19" x14ac:dyDescent="0.25">
      <c r="A182" s="1">
        <v>181</v>
      </c>
      <c r="B182" s="1" t="s">
        <v>516</v>
      </c>
      <c r="C182" s="1">
        <v>8882909</v>
      </c>
      <c r="D182" s="1" t="s">
        <v>20</v>
      </c>
      <c r="E182" s="1">
        <v>73</v>
      </c>
      <c r="F182" s="1" t="s">
        <v>40</v>
      </c>
      <c r="G182" s="2">
        <v>44899</v>
      </c>
      <c r="H182" s="1" t="s">
        <v>22</v>
      </c>
      <c r="I182" s="1" t="s">
        <v>23</v>
      </c>
      <c r="J182" s="1" t="s">
        <v>24</v>
      </c>
      <c r="K182" s="1" t="s">
        <v>517</v>
      </c>
      <c r="L182" s="1" t="s">
        <v>35</v>
      </c>
      <c r="M182" s="1" t="s">
        <v>27</v>
      </c>
      <c r="N182" s="1">
        <v>1</v>
      </c>
      <c r="O182" s="1" t="s">
        <v>28</v>
      </c>
      <c r="P182" s="1">
        <v>1299</v>
      </c>
      <c r="Q182" s="1" t="s">
        <v>518</v>
      </c>
      <c r="R182" s="1" t="s">
        <v>59</v>
      </c>
      <c r="S182" s="1">
        <v>400060</v>
      </c>
    </row>
    <row r="183" spans="1:19" x14ac:dyDescent="0.25">
      <c r="A183" s="1">
        <v>182</v>
      </c>
      <c r="B183" s="1" t="s">
        <v>519</v>
      </c>
      <c r="C183" s="1">
        <v>9353236</v>
      </c>
      <c r="D183" s="1" t="s">
        <v>54</v>
      </c>
      <c r="E183" s="1">
        <v>42</v>
      </c>
      <c r="F183" s="1" t="s">
        <v>21</v>
      </c>
      <c r="G183" s="2">
        <v>44899</v>
      </c>
      <c r="H183" s="1" t="s">
        <v>22</v>
      </c>
      <c r="I183" s="1" t="s">
        <v>23</v>
      </c>
      <c r="J183" s="1" t="s">
        <v>65</v>
      </c>
      <c r="K183" s="1" t="s">
        <v>520</v>
      </c>
      <c r="L183" s="1" t="s">
        <v>35</v>
      </c>
      <c r="M183" s="1" t="s">
        <v>69</v>
      </c>
      <c r="N183" s="1">
        <v>1</v>
      </c>
      <c r="O183" s="1" t="s">
        <v>28</v>
      </c>
      <c r="P183" s="1">
        <v>969</v>
      </c>
      <c r="Q183" s="1" t="s">
        <v>521</v>
      </c>
      <c r="R183" s="1" t="s">
        <v>83</v>
      </c>
      <c r="S183" s="1">
        <v>786001</v>
      </c>
    </row>
    <row r="184" spans="1:19" x14ac:dyDescent="0.25">
      <c r="A184" s="1">
        <v>183</v>
      </c>
      <c r="B184" s="1" t="s">
        <v>522</v>
      </c>
      <c r="C184" s="1">
        <v>8519920</v>
      </c>
      <c r="D184" s="1" t="s">
        <v>20</v>
      </c>
      <c r="E184" s="1">
        <v>33</v>
      </c>
      <c r="F184" s="1" t="s">
        <v>21</v>
      </c>
      <c r="G184" s="2">
        <v>44899</v>
      </c>
      <c r="H184" s="1" t="s">
        <v>22</v>
      </c>
      <c r="I184" s="1" t="s">
        <v>23</v>
      </c>
      <c r="J184" s="1" t="s">
        <v>55</v>
      </c>
      <c r="K184" s="1" t="s">
        <v>523</v>
      </c>
      <c r="L184" s="1" t="s">
        <v>26</v>
      </c>
      <c r="M184" s="1" t="s">
        <v>112</v>
      </c>
      <c r="N184" s="1">
        <v>1</v>
      </c>
      <c r="O184" s="1" t="s">
        <v>28</v>
      </c>
      <c r="P184" s="1">
        <v>558</v>
      </c>
      <c r="Q184" s="1" t="s">
        <v>524</v>
      </c>
      <c r="R184" s="1" t="s">
        <v>73</v>
      </c>
      <c r="S184" s="1">
        <v>521201</v>
      </c>
    </row>
    <row r="185" spans="1:19" x14ac:dyDescent="0.25">
      <c r="A185" s="1">
        <v>184</v>
      </c>
      <c r="B185" s="1" t="s">
        <v>525</v>
      </c>
      <c r="C185" s="1">
        <v>9860710</v>
      </c>
      <c r="D185" s="1" t="s">
        <v>20</v>
      </c>
      <c r="E185" s="1">
        <v>29</v>
      </c>
      <c r="F185" s="1" t="s">
        <v>32</v>
      </c>
      <c r="G185" s="2">
        <v>44899</v>
      </c>
      <c r="H185" s="1" t="s">
        <v>22</v>
      </c>
      <c r="I185" s="1" t="s">
        <v>23</v>
      </c>
      <c r="J185" s="1" t="s">
        <v>24</v>
      </c>
      <c r="K185" s="1" t="s">
        <v>526</v>
      </c>
      <c r="L185" s="1" t="s">
        <v>26</v>
      </c>
      <c r="M185" s="1" t="s">
        <v>112</v>
      </c>
      <c r="N185" s="1">
        <v>1</v>
      </c>
      <c r="O185" s="1" t="s">
        <v>28</v>
      </c>
      <c r="P185" s="1">
        <v>545</v>
      </c>
      <c r="Q185" s="1" t="s">
        <v>527</v>
      </c>
      <c r="R185" s="1" t="s">
        <v>59</v>
      </c>
      <c r="S185" s="1">
        <v>416003</v>
      </c>
    </row>
    <row r="186" spans="1:19" x14ac:dyDescent="0.25">
      <c r="A186" s="1">
        <v>185</v>
      </c>
      <c r="B186" s="1" t="s">
        <v>528</v>
      </c>
      <c r="C186" s="1">
        <v>9474390</v>
      </c>
      <c r="D186" s="1" t="s">
        <v>20</v>
      </c>
      <c r="E186" s="1">
        <v>39</v>
      </c>
      <c r="F186" s="1" t="s">
        <v>21</v>
      </c>
      <c r="G186" s="2">
        <v>44899</v>
      </c>
      <c r="H186" s="1" t="s">
        <v>22</v>
      </c>
      <c r="I186" s="1" t="s">
        <v>23</v>
      </c>
      <c r="J186" s="1" t="s">
        <v>55</v>
      </c>
      <c r="K186" s="1" t="s">
        <v>529</v>
      </c>
      <c r="L186" s="1" t="s">
        <v>26</v>
      </c>
      <c r="M186" s="1" t="s">
        <v>36</v>
      </c>
      <c r="N186" s="1">
        <v>1</v>
      </c>
      <c r="O186" s="1" t="s">
        <v>28</v>
      </c>
      <c r="P186" s="1">
        <v>561</v>
      </c>
      <c r="Q186" s="1" t="s">
        <v>138</v>
      </c>
      <c r="R186" s="1" t="s">
        <v>50</v>
      </c>
      <c r="S186" s="1">
        <v>600087</v>
      </c>
    </row>
    <row r="187" spans="1:19" x14ac:dyDescent="0.25">
      <c r="A187" s="1">
        <v>186</v>
      </c>
      <c r="B187" s="1" t="s">
        <v>530</v>
      </c>
      <c r="C187" s="1">
        <v>5085571</v>
      </c>
      <c r="D187" s="1" t="s">
        <v>54</v>
      </c>
      <c r="E187" s="1">
        <v>42</v>
      </c>
      <c r="F187" s="1" t="s">
        <v>21</v>
      </c>
      <c r="G187" s="2">
        <v>44899</v>
      </c>
      <c r="H187" s="1" t="s">
        <v>22</v>
      </c>
      <c r="I187" s="1" t="s">
        <v>23</v>
      </c>
      <c r="J187" s="1" t="s">
        <v>24</v>
      </c>
      <c r="K187" s="1" t="s">
        <v>531</v>
      </c>
      <c r="L187" s="1" t="s">
        <v>57</v>
      </c>
      <c r="M187" s="1" t="s">
        <v>112</v>
      </c>
      <c r="N187" s="1">
        <v>1</v>
      </c>
      <c r="O187" s="1" t="s">
        <v>28</v>
      </c>
      <c r="P187" s="1">
        <v>735</v>
      </c>
      <c r="Q187" s="1" t="s">
        <v>88</v>
      </c>
      <c r="R187" s="1" t="s">
        <v>89</v>
      </c>
      <c r="S187" s="1">
        <v>500013</v>
      </c>
    </row>
    <row r="188" spans="1:19" x14ac:dyDescent="0.25">
      <c r="A188" s="1">
        <v>187</v>
      </c>
      <c r="B188" s="1" t="s">
        <v>532</v>
      </c>
      <c r="C188" s="1">
        <v>9457709</v>
      </c>
      <c r="D188" s="1" t="s">
        <v>20</v>
      </c>
      <c r="E188" s="1">
        <v>59</v>
      </c>
      <c r="F188" s="1" t="s">
        <v>40</v>
      </c>
      <c r="G188" s="2">
        <v>44899</v>
      </c>
      <c r="H188" s="1" t="s">
        <v>22</v>
      </c>
      <c r="I188" s="1" t="s">
        <v>23</v>
      </c>
      <c r="J188" s="1" t="s">
        <v>24</v>
      </c>
      <c r="K188" s="1" t="s">
        <v>533</v>
      </c>
      <c r="L188" s="1" t="s">
        <v>26</v>
      </c>
      <c r="M188" s="1" t="s">
        <v>101</v>
      </c>
      <c r="N188" s="1">
        <v>1</v>
      </c>
      <c r="O188" s="1" t="s">
        <v>28</v>
      </c>
      <c r="P188" s="1">
        <v>446</v>
      </c>
      <c r="Q188" s="1" t="s">
        <v>534</v>
      </c>
      <c r="R188" s="1" t="s">
        <v>76</v>
      </c>
      <c r="S188" s="1">
        <v>673580</v>
      </c>
    </row>
    <row r="189" spans="1:19" x14ac:dyDescent="0.25">
      <c r="A189" s="1">
        <v>188</v>
      </c>
      <c r="B189" s="1" t="s">
        <v>535</v>
      </c>
      <c r="C189" s="1">
        <v>2746120</v>
      </c>
      <c r="D189" s="1" t="s">
        <v>54</v>
      </c>
      <c r="E189" s="1">
        <v>46</v>
      </c>
      <c r="F189" s="1" t="s">
        <v>21</v>
      </c>
      <c r="G189" s="2">
        <v>44899</v>
      </c>
      <c r="H189" s="1" t="s">
        <v>22</v>
      </c>
      <c r="I189" s="1" t="s">
        <v>23</v>
      </c>
      <c r="J189" s="1" t="s">
        <v>46</v>
      </c>
      <c r="K189" s="1" t="s">
        <v>536</v>
      </c>
      <c r="L189" s="1" t="s">
        <v>35</v>
      </c>
      <c r="M189" s="1" t="s">
        <v>112</v>
      </c>
      <c r="N189" s="1">
        <v>1</v>
      </c>
      <c r="O189" s="1" t="s">
        <v>28</v>
      </c>
      <c r="P189" s="1">
        <v>882</v>
      </c>
      <c r="Q189" s="1" t="s">
        <v>353</v>
      </c>
      <c r="R189" s="1" t="s">
        <v>103</v>
      </c>
      <c r="S189" s="1">
        <v>302021</v>
      </c>
    </row>
    <row r="190" spans="1:19" x14ac:dyDescent="0.25">
      <c r="A190" s="1">
        <v>189</v>
      </c>
      <c r="B190" s="1" t="s">
        <v>537</v>
      </c>
      <c r="C190" s="1">
        <v>1878389</v>
      </c>
      <c r="D190" s="1" t="s">
        <v>20</v>
      </c>
      <c r="E190" s="1">
        <v>48</v>
      </c>
      <c r="F190" s="1" t="s">
        <v>21</v>
      </c>
      <c r="G190" s="2">
        <v>44899</v>
      </c>
      <c r="H190" s="1" t="s">
        <v>22</v>
      </c>
      <c r="I190" s="1" t="s">
        <v>23</v>
      </c>
      <c r="J190" s="1" t="s">
        <v>55</v>
      </c>
      <c r="K190" s="1" t="s">
        <v>538</v>
      </c>
      <c r="L190" s="1" t="s">
        <v>35</v>
      </c>
      <c r="M190" s="1" t="s">
        <v>27</v>
      </c>
      <c r="N190" s="1">
        <v>1</v>
      </c>
      <c r="O190" s="1" t="s">
        <v>28</v>
      </c>
      <c r="P190" s="1">
        <v>1163</v>
      </c>
      <c r="Q190" s="1" t="s">
        <v>106</v>
      </c>
      <c r="R190" s="1" t="s">
        <v>59</v>
      </c>
      <c r="S190" s="1">
        <v>400074</v>
      </c>
    </row>
    <row r="191" spans="1:19" x14ac:dyDescent="0.25">
      <c r="A191" s="1">
        <v>190</v>
      </c>
      <c r="B191" s="1" t="s">
        <v>539</v>
      </c>
      <c r="C191" s="1">
        <v>476685</v>
      </c>
      <c r="D191" s="1" t="s">
        <v>54</v>
      </c>
      <c r="E191" s="1">
        <v>33</v>
      </c>
      <c r="F191" s="1" t="s">
        <v>21</v>
      </c>
      <c r="G191" s="2">
        <v>44899</v>
      </c>
      <c r="H191" s="1" t="s">
        <v>22</v>
      </c>
      <c r="I191" s="1" t="s">
        <v>23</v>
      </c>
      <c r="J191" s="1" t="s">
        <v>65</v>
      </c>
      <c r="K191" s="1" t="s">
        <v>540</v>
      </c>
      <c r="L191" s="1" t="s">
        <v>35</v>
      </c>
      <c r="M191" s="1" t="s">
        <v>27</v>
      </c>
      <c r="N191" s="1">
        <v>1</v>
      </c>
      <c r="O191" s="1" t="s">
        <v>28</v>
      </c>
      <c r="P191" s="1">
        <v>1125</v>
      </c>
      <c r="Q191" s="1" t="s">
        <v>43</v>
      </c>
      <c r="R191" s="1" t="s">
        <v>44</v>
      </c>
      <c r="S191" s="1">
        <v>700021</v>
      </c>
    </row>
    <row r="192" spans="1:19" x14ac:dyDescent="0.25">
      <c r="A192" s="1">
        <v>191</v>
      </c>
      <c r="B192" s="1" t="s">
        <v>539</v>
      </c>
      <c r="C192" s="1">
        <v>476685</v>
      </c>
      <c r="D192" s="1" t="s">
        <v>20</v>
      </c>
      <c r="E192" s="1">
        <v>22</v>
      </c>
      <c r="F192" s="1" t="s">
        <v>32</v>
      </c>
      <c r="G192" s="2">
        <v>44899</v>
      </c>
      <c r="H192" s="1" t="s">
        <v>22</v>
      </c>
      <c r="I192" s="1" t="s">
        <v>23</v>
      </c>
      <c r="J192" s="1" t="s">
        <v>46</v>
      </c>
      <c r="K192" s="1" t="s">
        <v>541</v>
      </c>
      <c r="L192" s="1" t="s">
        <v>78</v>
      </c>
      <c r="M192" s="1" t="s">
        <v>36</v>
      </c>
      <c r="N192" s="1">
        <v>1</v>
      </c>
      <c r="O192" s="1" t="s">
        <v>28</v>
      </c>
      <c r="P192" s="1">
        <v>690</v>
      </c>
      <c r="Q192" s="1" t="s">
        <v>93</v>
      </c>
      <c r="R192" s="1" t="s">
        <v>94</v>
      </c>
      <c r="S192" s="1">
        <v>110025</v>
      </c>
    </row>
    <row r="193" spans="1:19" x14ac:dyDescent="0.25">
      <c r="A193" s="1">
        <v>192</v>
      </c>
      <c r="B193" s="1" t="s">
        <v>542</v>
      </c>
      <c r="C193" s="1">
        <v>1845045</v>
      </c>
      <c r="D193" s="1" t="s">
        <v>20</v>
      </c>
      <c r="E193" s="1">
        <v>23</v>
      </c>
      <c r="F193" s="1" t="s">
        <v>32</v>
      </c>
      <c r="G193" s="2">
        <v>44899</v>
      </c>
      <c r="H193" s="1" t="s">
        <v>22</v>
      </c>
      <c r="I193" s="1" t="s">
        <v>23</v>
      </c>
      <c r="J193" s="1" t="s">
        <v>55</v>
      </c>
      <c r="K193" s="1" t="s">
        <v>543</v>
      </c>
      <c r="L193" s="1" t="s">
        <v>35</v>
      </c>
      <c r="M193" s="1" t="s">
        <v>69</v>
      </c>
      <c r="N193" s="1">
        <v>1</v>
      </c>
      <c r="O193" s="1" t="s">
        <v>28</v>
      </c>
      <c r="P193" s="1">
        <v>495</v>
      </c>
      <c r="Q193" s="1" t="s">
        <v>544</v>
      </c>
      <c r="R193" s="1" t="s">
        <v>59</v>
      </c>
      <c r="S193" s="1">
        <v>431001</v>
      </c>
    </row>
    <row r="194" spans="1:19" x14ac:dyDescent="0.25">
      <c r="A194" s="1">
        <v>193</v>
      </c>
      <c r="B194" s="1" t="s">
        <v>545</v>
      </c>
      <c r="C194" s="1">
        <v>9933073</v>
      </c>
      <c r="D194" s="1" t="s">
        <v>20</v>
      </c>
      <c r="E194" s="1">
        <v>42</v>
      </c>
      <c r="F194" s="1" t="s">
        <v>21</v>
      </c>
      <c r="G194" s="2">
        <v>44899</v>
      </c>
      <c r="H194" s="1" t="s">
        <v>22</v>
      </c>
      <c r="I194" s="1" t="s">
        <v>23</v>
      </c>
      <c r="J194" s="1" t="s">
        <v>55</v>
      </c>
      <c r="K194" s="1" t="s">
        <v>546</v>
      </c>
      <c r="L194" s="1" t="s">
        <v>26</v>
      </c>
      <c r="M194" s="1" t="s">
        <v>112</v>
      </c>
      <c r="N194" s="1">
        <v>1</v>
      </c>
      <c r="O194" s="1" t="s">
        <v>28</v>
      </c>
      <c r="P194" s="1">
        <v>422</v>
      </c>
      <c r="Q194" s="1" t="s">
        <v>88</v>
      </c>
      <c r="R194" s="1" t="s">
        <v>89</v>
      </c>
      <c r="S194" s="1">
        <v>500085</v>
      </c>
    </row>
    <row r="195" spans="1:19" x14ac:dyDescent="0.25">
      <c r="A195" s="1">
        <v>194</v>
      </c>
      <c r="B195" s="1" t="s">
        <v>547</v>
      </c>
      <c r="C195" s="1">
        <v>5497347</v>
      </c>
      <c r="D195" s="1" t="s">
        <v>20</v>
      </c>
      <c r="E195" s="1">
        <v>38</v>
      </c>
      <c r="F195" s="1" t="s">
        <v>21</v>
      </c>
      <c r="G195" s="2">
        <v>44899</v>
      </c>
      <c r="H195" s="1" t="s">
        <v>22</v>
      </c>
      <c r="I195" s="1" t="s">
        <v>23</v>
      </c>
      <c r="J195" s="1" t="s">
        <v>46</v>
      </c>
      <c r="K195" s="1" t="s">
        <v>548</v>
      </c>
      <c r="L195" s="1" t="s">
        <v>26</v>
      </c>
      <c r="M195" s="1" t="s">
        <v>36</v>
      </c>
      <c r="N195" s="1">
        <v>1</v>
      </c>
      <c r="O195" s="1" t="s">
        <v>28</v>
      </c>
      <c r="P195" s="1">
        <v>399</v>
      </c>
      <c r="Q195" s="1" t="s">
        <v>549</v>
      </c>
      <c r="R195" s="1" t="s">
        <v>148</v>
      </c>
      <c r="S195" s="1">
        <v>385210</v>
      </c>
    </row>
    <row r="196" spans="1:19" x14ac:dyDescent="0.25">
      <c r="A196" s="1">
        <v>195</v>
      </c>
      <c r="B196" s="1" t="s">
        <v>550</v>
      </c>
      <c r="C196" s="1">
        <v>7912532</v>
      </c>
      <c r="D196" s="1" t="s">
        <v>20</v>
      </c>
      <c r="E196" s="1">
        <v>39</v>
      </c>
      <c r="F196" s="1" t="s">
        <v>21</v>
      </c>
      <c r="G196" s="2">
        <v>44899</v>
      </c>
      <c r="H196" s="1" t="s">
        <v>22</v>
      </c>
      <c r="I196" s="1" t="s">
        <v>23</v>
      </c>
      <c r="J196" s="1" t="s">
        <v>24</v>
      </c>
      <c r="K196" s="1" t="s">
        <v>551</v>
      </c>
      <c r="L196" s="1" t="s">
        <v>26</v>
      </c>
      <c r="M196" s="1" t="s">
        <v>27</v>
      </c>
      <c r="N196" s="1">
        <v>1</v>
      </c>
      <c r="O196" s="1" t="s">
        <v>28</v>
      </c>
      <c r="P196" s="1">
        <v>399</v>
      </c>
      <c r="Q196" s="1" t="s">
        <v>552</v>
      </c>
      <c r="R196" s="1" t="s">
        <v>89</v>
      </c>
      <c r="S196" s="1">
        <v>504001</v>
      </c>
    </row>
    <row r="197" spans="1:19" x14ac:dyDescent="0.25">
      <c r="A197" s="1">
        <v>196</v>
      </c>
      <c r="B197" s="1" t="s">
        <v>553</v>
      </c>
      <c r="C197" s="1">
        <v>9766258</v>
      </c>
      <c r="D197" s="1" t="s">
        <v>20</v>
      </c>
      <c r="E197" s="1">
        <v>50</v>
      </c>
      <c r="F197" s="1" t="s">
        <v>40</v>
      </c>
      <c r="G197" s="2">
        <v>44899</v>
      </c>
      <c r="H197" s="1" t="s">
        <v>22</v>
      </c>
      <c r="I197" s="1" t="s">
        <v>23</v>
      </c>
      <c r="J197" s="1" t="s">
        <v>24</v>
      </c>
      <c r="K197" s="1" t="s">
        <v>174</v>
      </c>
      <c r="L197" s="1" t="s">
        <v>35</v>
      </c>
      <c r="M197" s="1" t="s">
        <v>101</v>
      </c>
      <c r="N197" s="1">
        <v>1</v>
      </c>
      <c r="O197" s="1" t="s">
        <v>28</v>
      </c>
      <c r="P197" s="1">
        <v>969</v>
      </c>
      <c r="Q197" s="1" t="s">
        <v>88</v>
      </c>
      <c r="R197" s="1" t="s">
        <v>89</v>
      </c>
      <c r="S197" s="1">
        <v>500037</v>
      </c>
    </row>
    <row r="198" spans="1:19" x14ac:dyDescent="0.25">
      <c r="A198" s="1">
        <v>197</v>
      </c>
      <c r="B198" s="1" t="s">
        <v>554</v>
      </c>
      <c r="C198" s="1">
        <v>1473140</v>
      </c>
      <c r="D198" s="1" t="s">
        <v>54</v>
      </c>
      <c r="E198" s="1">
        <v>31</v>
      </c>
      <c r="F198" s="1" t="s">
        <v>21</v>
      </c>
      <c r="G198" s="2">
        <v>44899</v>
      </c>
      <c r="H198" s="1" t="s">
        <v>22</v>
      </c>
      <c r="I198" s="1" t="s">
        <v>23</v>
      </c>
      <c r="J198" s="1" t="s">
        <v>55</v>
      </c>
      <c r="K198" s="1" t="s">
        <v>555</v>
      </c>
      <c r="L198" s="1" t="s">
        <v>35</v>
      </c>
      <c r="M198" s="1" t="s">
        <v>48</v>
      </c>
      <c r="N198" s="1">
        <v>1</v>
      </c>
      <c r="O198" s="1" t="s">
        <v>28</v>
      </c>
      <c r="P198" s="1">
        <v>499</v>
      </c>
      <c r="Q198" s="1" t="s">
        <v>280</v>
      </c>
      <c r="R198" s="1" t="s">
        <v>114</v>
      </c>
      <c r="S198" s="1">
        <v>201309</v>
      </c>
    </row>
    <row r="199" spans="1:19" x14ac:dyDescent="0.25">
      <c r="A199" s="1">
        <v>198</v>
      </c>
      <c r="B199" s="1" t="s">
        <v>556</v>
      </c>
      <c r="C199" s="1">
        <v>524091</v>
      </c>
      <c r="D199" s="1" t="s">
        <v>20</v>
      </c>
      <c r="E199" s="1">
        <v>33</v>
      </c>
      <c r="F199" s="1" t="s">
        <v>21</v>
      </c>
      <c r="G199" s="2">
        <v>44899</v>
      </c>
      <c r="H199" s="1" t="s">
        <v>22</v>
      </c>
      <c r="I199" s="1" t="s">
        <v>23</v>
      </c>
      <c r="J199" s="1" t="s">
        <v>33</v>
      </c>
      <c r="K199" s="1" t="s">
        <v>557</v>
      </c>
      <c r="L199" s="1" t="s">
        <v>26</v>
      </c>
      <c r="M199" s="1" t="s">
        <v>558</v>
      </c>
      <c r="N199" s="1">
        <v>1</v>
      </c>
      <c r="O199" s="1" t="s">
        <v>28</v>
      </c>
      <c r="P199" s="1">
        <v>692</v>
      </c>
      <c r="Q199" s="1" t="s">
        <v>113</v>
      </c>
      <c r="R199" s="1" t="s">
        <v>114</v>
      </c>
      <c r="S199" s="1">
        <v>226001</v>
      </c>
    </row>
    <row r="200" spans="1:19" x14ac:dyDescent="0.25">
      <c r="A200" s="1">
        <v>199</v>
      </c>
      <c r="B200" s="1" t="s">
        <v>559</v>
      </c>
      <c r="C200" s="1">
        <v>6280655</v>
      </c>
      <c r="D200" s="1" t="s">
        <v>20</v>
      </c>
      <c r="E200" s="1">
        <v>23</v>
      </c>
      <c r="F200" s="1" t="s">
        <v>32</v>
      </c>
      <c r="G200" s="2">
        <v>44899</v>
      </c>
      <c r="H200" s="1" t="s">
        <v>22</v>
      </c>
      <c r="I200" s="1" t="s">
        <v>23</v>
      </c>
      <c r="J200" s="1" t="s">
        <v>24</v>
      </c>
      <c r="K200" s="1" t="s">
        <v>560</v>
      </c>
      <c r="L200" s="1" t="s">
        <v>78</v>
      </c>
      <c r="M200" s="1" t="s">
        <v>27</v>
      </c>
      <c r="N200" s="1">
        <v>1</v>
      </c>
      <c r="O200" s="1" t="s">
        <v>28</v>
      </c>
      <c r="P200" s="1">
        <v>464</v>
      </c>
      <c r="Q200" s="1" t="s">
        <v>280</v>
      </c>
      <c r="R200" s="1" t="s">
        <v>114</v>
      </c>
      <c r="S200" s="1">
        <v>201301</v>
      </c>
    </row>
    <row r="201" spans="1:19" x14ac:dyDescent="0.25">
      <c r="A201" s="1">
        <v>200</v>
      </c>
      <c r="B201" s="1" t="s">
        <v>561</v>
      </c>
      <c r="C201" s="1">
        <v>1920070</v>
      </c>
      <c r="D201" s="1" t="s">
        <v>54</v>
      </c>
      <c r="E201" s="1">
        <v>57</v>
      </c>
      <c r="F201" s="1" t="s">
        <v>40</v>
      </c>
      <c r="G201" s="2">
        <v>44899</v>
      </c>
      <c r="H201" s="1" t="s">
        <v>22</v>
      </c>
      <c r="I201" s="1" t="s">
        <v>23</v>
      </c>
      <c r="J201" s="1" t="s">
        <v>60</v>
      </c>
      <c r="K201" s="1" t="s">
        <v>562</v>
      </c>
      <c r="L201" s="1" t="s">
        <v>35</v>
      </c>
      <c r="M201" s="1" t="s">
        <v>42</v>
      </c>
      <c r="N201" s="1">
        <v>1</v>
      </c>
      <c r="O201" s="1" t="s">
        <v>28</v>
      </c>
      <c r="P201" s="1">
        <v>525</v>
      </c>
      <c r="Q201" s="1" t="s">
        <v>563</v>
      </c>
      <c r="R201" s="1" t="s">
        <v>73</v>
      </c>
      <c r="S201" s="1">
        <v>533401</v>
      </c>
    </row>
    <row r="202" spans="1:19" x14ac:dyDescent="0.25">
      <c r="A202" s="1">
        <v>201</v>
      </c>
      <c r="B202" s="1" t="s">
        <v>564</v>
      </c>
      <c r="C202" s="1">
        <v>2265901</v>
      </c>
      <c r="D202" s="1" t="s">
        <v>20</v>
      </c>
      <c r="E202" s="1">
        <v>35</v>
      </c>
      <c r="F202" s="1" t="s">
        <v>21</v>
      </c>
      <c r="G202" s="2">
        <v>44899</v>
      </c>
      <c r="H202" s="1" t="s">
        <v>22</v>
      </c>
      <c r="I202" s="1" t="s">
        <v>23</v>
      </c>
      <c r="J202" s="1" t="s">
        <v>60</v>
      </c>
      <c r="K202" s="1" t="s">
        <v>399</v>
      </c>
      <c r="L202" s="1" t="s">
        <v>35</v>
      </c>
      <c r="M202" s="1" t="s">
        <v>36</v>
      </c>
      <c r="N202" s="1">
        <v>1</v>
      </c>
      <c r="O202" s="1" t="s">
        <v>28</v>
      </c>
      <c r="P202" s="1">
        <v>788</v>
      </c>
      <c r="Q202" s="1" t="s">
        <v>565</v>
      </c>
      <c r="R202" s="1" t="s">
        <v>59</v>
      </c>
      <c r="S202" s="1">
        <v>413004</v>
      </c>
    </row>
    <row r="203" spans="1:19" x14ac:dyDescent="0.25">
      <c r="A203" s="1">
        <v>202</v>
      </c>
      <c r="B203" s="1" t="s">
        <v>566</v>
      </c>
      <c r="C203" s="1">
        <v>476593</v>
      </c>
      <c r="D203" s="1" t="s">
        <v>20</v>
      </c>
      <c r="E203" s="1">
        <v>29</v>
      </c>
      <c r="F203" s="1" t="s">
        <v>32</v>
      </c>
      <c r="G203" s="2">
        <v>44899</v>
      </c>
      <c r="H203" s="1" t="s">
        <v>22</v>
      </c>
      <c r="I203" s="1" t="s">
        <v>289</v>
      </c>
      <c r="J203" s="1" t="s">
        <v>24</v>
      </c>
      <c r="K203" s="1" t="s">
        <v>567</v>
      </c>
      <c r="L203" s="1" t="s">
        <v>35</v>
      </c>
      <c r="M203" s="1" t="s">
        <v>48</v>
      </c>
      <c r="N203" s="1">
        <v>1</v>
      </c>
      <c r="O203" s="1" t="s">
        <v>28</v>
      </c>
      <c r="P203" s="1">
        <v>1268</v>
      </c>
      <c r="Q203" s="1" t="s">
        <v>88</v>
      </c>
      <c r="R203" s="1" t="s">
        <v>89</v>
      </c>
      <c r="S203" s="1">
        <v>501505</v>
      </c>
    </row>
    <row r="204" spans="1:19" x14ac:dyDescent="0.25">
      <c r="A204" s="1">
        <v>203</v>
      </c>
      <c r="B204" s="1" t="s">
        <v>566</v>
      </c>
      <c r="C204" s="1">
        <v>476593</v>
      </c>
      <c r="D204" s="1" t="s">
        <v>20</v>
      </c>
      <c r="E204" s="1">
        <v>69</v>
      </c>
      <c r="F204" s="1" t="s">
        <v>40</v>
      </c>
      <c r="G204" s="2">
        <v>44899</v>
      </c>
      <c r="H204" s="1" t="s">
        <v>22</v>
      </c>
      <c r="I204" s="1" t="s">
        <v>23</v>
      </c>
      <c r="J204" s="1" t="s">
        <v>55</v>
      </c>
      <c r="K204" s="1" t="s">
        <v>568</v>
      </c>
      <c r="L204" s="1" t="s">
        <v>35</v>
      </c>
      <c r="M204" s="1" t="s">
        <v>112</v>
      </c>
      <c r="N204" s="1">
        <v>1</v>
      </c>
      <c r="O204" s="1" t="s">
        <v>28</v>
      </c>
      <c r="P204" s="1">
        <v>635</v>
      </c>
      <c r="Q204" s="1" t="s">
        <v>569</v>
      </c>
      <c r="R204" s="1" t="s">
        <v>129</v>
      </c>
      <c r="S204" s="1">
        <v>474001</v>
      </c>
    </row>
    <row r="205" spans="1:19" x14ac:dyDescent="0.25">
      <c r="A205" s="1">
        <v>204</v>
      </c>
      <c r="B205" s="1" t="s">
        <v>570</v>
      </c>
      <c r="C205" s="1">
        <v>8490583</v>
      </c>
      <c r="D205" s="1" t="s">
        <v>20</v>
      </c>
      <c r="E205" s="1">
        <v>49</v>
      </c>
      <c r="F205" s="1" t="s">
        <v>21</v>
      </c>
      <c r="G205" s="2">
        <v>44899</v>
      </c>
      <c r="H205" s="1" t="s">
        <v>22</v>
      </c>
      <c r="I205" s="1" t="s">
        <v>23</v>
      </c>
      <c r="J205" s="1" t="s">
        <v>60</v>
      </c>
      <c r="K205" s="1" t="s">
        <v>571</v>
      </c>
      <c r="L205" s="1" t="s">
        <v>26</v>
      </c>
      <c r="M205" s="1" t="s">
        <v>36</v>
      </c>
      <c r="N205" s="1">
        <v>1</v>
      </c>
      <c r="O205" s="1" t="s">
        <v>28</v>
      </c>
      <c r="P205" s="1">
        <v>342</v>
      </c>
      <c r="Q205" s="1" t="s">
        <v>88</v>
      </c>
      <c r="R205" s="1" t="s">
        <v>89</v>
      </c>
      <c r="S205" s="1">
        <v>500072</v>
      </c>
    </row>
    <row r="206" spans="1:19" x14ac:dyDescent="0.25">
      <c r="A206" s="1">
        <v>205</v>
      </c>
      <c r="B206" s="1" t="s">
        <v>572</v>
      </c>
      <c r="C206" s="1">
        <v>5716384</v>
      </c>
      <c r="D206" s="1" t="s">
        <v>20</v>
      </c>
      <c r="E206" s="1">
        <v>31</v>
      </c>
      <c r="F206" s="1" t="s">
        <v>21</v>
      </c>
      <c r="G206" s="2">
        <v>44899</v>
      </c>
      <c r="H206" s="1" t="s">
        <v>22</v>
      </c>
      <c r="I206" s="1" t="s">
        <v>23</v>
      </c>
      <c r="J206" s="1" t="s">
        <v>24</v>
      </c>
      <c r="K206" s="1" t="s">
        <v>470</v>
      </c>
      <c r="L206" s="1" t="s">
        <v>212</v>
      </c>
      <c r="M206" s="1" t="s">
        <v>213</v>
      </c>
      <c r="N206" s="1">
        <v>1</v>
      </c>
      <c r="O206" s="1" t="s">
        <v>28</v>
      </c>
      <c r="P206" s="1">
        <v>630</v>
      </c>
      <c r="Q206" s="1" t="s">
        <v>573</v>
      </c>
      <c r="R206" s="1" t="s">
        <v>50</v>
      </c>
      <c r="S206" s="1">
        <v>600063</v>
      </c>
    </row>
    <row r="207" spans="1:19" x14ac:dyDescent="0.25">
      <c r="A207" s="1">
        <v>206</v>
      </c>
      <c r="B207" s="1" t="s">
        <v>574</v>
      </c>
      <c r="C207" s="1">
        <v>5226206</v>
      </c>
      <c r="D207" s="1" t="s">
        <v>20</v>
      </c>
      <c r="E207" s="1">
        <v>38</v>
      </c>
      <c r="F207" s="1" t="s">
        <v>21</v>
      </c>
      <c r="G207" s="2">
        <v>44899</v>
      </c>
      <c r="H207" s="1" t="s">
        <v>22</v>
      </c>
      <c r="I207" s="1" t="s">
        <v>23</v>
      </c>
      <c r="J207" s="1" t="s">
        <v>46</v>
      </c>
      <c r="K207" s="1" t="s">
        <v>575</v>
      </c>
      <c r="L207" s="1" t="s">
        <v>78</v>
      </c>
      <c r="M207" s="1" t="s">
        <v>48</v>
      </c>
      <c r="N207" s="1">
        <v>1</v>
      </c>
      <c r="O207" s="1" t="s">
        <v>28</v>
      </c>
      <c r="P207" s="1">
        <v>574</v>
      </c>
      <c r="Q207" s="1" t="s">
        <v>576</v>
      </c>
      <c r="R207" s="1" t="s">
        <v>577</v>
      </c>
      <c r="S207" s="1">
        <v>737134</v>
      </c>
    </row>
    <row r="208" spans="1:19" x14ac:dyDescent="0.25">
      <c r="A208" s="1">
        <v>207</v>
      </c>
      <c r="B208" s="1" t="s">
        <v>578</v>
      </c>
      <c r="C208" s="1">
        <v>3951365</v>
      </c>
      <c r="D208" s="1" t="s">
        <v>54</v>
      </c>
      <c r="E208" s="1">
        <v>46</v>
      </c>
      <c r="F208" s="1" t="s">
        <v>21</v>
      </c>
      <c r="G208" s="2">
        <v>44899</v>
      </c>
      <c r="H208" s="1" t="s">
        <v>22</v>
      </c>
      <c r="I208" s="1" t="s">
        <v>23</v>
      </c>
      <c r="J208" s="1" t="s">
        <v>55</v>
      </c>
      <c r="K208" s="1" t="s">
        <v>579</v>
      </c>
      <c r="L208" s="1" t="s">
        <v>35</v>
      </c>
      <c r="M208" s="1" t="s">
        <v>42</v>
      </c>
      <c r="N208" s="1">
        <v>1</v>
      </c>
      <c r="O208" s="1" t="s">
        <v>28</v>
      </c>
      <c r="P208" s="1">
        <v>635</v>
      </c>
      <c r="Q208" s="1" t="s">
        <v>580</v>
      </c>
      <c r="R208" s="1" t="s">
        <v>76</v>
      </c>
      <c r="S208" s="1">
        <v>686002</v>
      </c>
    </row>
    <row r="209" spans="1:19" x14ac:dyDescent="0.25">
      <c r="A209" s="1">
        <v>208</v>
      </c>
      <c r="B209" s="1" t="s">
        <v>581</v>
      </c>
      <c r="C209" s="1">
        <v>2485702</v>
      </c>
      <c r="D209" s="1" t="s">
        <v>20</v>
      </c>
      <c r="E209" s="1">
        <v>46</v>
      </c>
      <c r="F209" s="1" t="s">
        <v>21</v>
      </c>
      <c r="G209" s="2">
        <v>44899</v>
      </c>
      <c r="H209" s="1" t="s">
        <v>22</v>
      </c>
      <c r="I209" s="1" t="s">
        <v>23</v>
      </c>
      <c r="J209" s="1" t="s">
        <v>24</v>
      </c>
      <c r="K209" s="1" t="s">
        <v>582</v>
      </c>
      <c r="L209" s="1" t="s">
        <v>35</v>
      </c>
      <c r="M209" s="1" t="s">
        <v>42</v>
      </c>
      <c r="N209" s="1">
        <v>1</v>
      </c>
      <c r="O209" s="1" t="s">
        <v>28</v>
      </c>
      <c r="P209" s="1">
        <v>579</v>
      </c>
      <c r="Q209" s="1" t="s">
        <v>583</v>
      </c>
      <c r="R209" s="1" t="s">
        <v>584</v>
      </c>
      <c r="S209" s="1">
        <v>403726</v>
      </c>
    </row>
    <row r="210" spans="1:19" x14ac:dyDescent="0.25">
      <c r="A210" s="1">
        <v>209</v>
      </c>
      <c r="B210" s="1" t="s">
        <v>585</v>
      </c>
      <c r="C210" s="1">
        <v>5716802</v>
      </c>
      <c r="D210" s="1" t="s">
        <v>54</v>
      </c>
      <c r="E210" s="1">
        <v>68</v>
      </c>
      <c r="F210" s="1" t="s">
        <v>40</v>
      </c>
      <c r="G210" s="2">
        <v>44899</v>
      </c>
      <c r="H210" s="1" t="s">
        <v>22</v>
      </c>
      <c r="I210" s="1" t="s">
        <v>23</v>
      </c>
      <c r="J210" s="1" t="s">
        <v>24</v>
      </c>
      <c r="K210" s="1" t="s">
        <v>586</v>
      </c>
      <c r="L210" s="1" t="s">
        <v>26</v>
      </c>
      <c r="M210" s="1" t="s">
        <v>101</v>
      </c>
      <c r="N210" s="1">
        <v>1</v>
      </c>
      <c r="O210" s="1" t="s">
        <v>28</v>
      </c>
      <c r="P210" s="1">
        <v>417</v>
      </c>
      <c r="Q210" s="1" t="s">
        <v>587</v>
      </c>
      <c r="R210" s="1" t="s">
        <v>588</v>
      </c>
      <c r="S210" s="1">
        <v>791111</v>
      </c>
    </row>
    <row r="211" spans="1:19" x14ac:dyDescent="0.25">
      <c r="A211" s="1">
        <v>210</v>
      </c>
      <c r="B211" s="1" t="s">
        <v>589</v>
      </c>
      <c r="C211" s="1">
        <v>8120045</v>
      </c>
      <c r="D211" s="1" t="s">
        <v>20</v>
      </c>
      <c r="E211" s="1">
        <v>20</v>
      </c>
      <c r="F211" s="1" t="s">
        <v>32</v>
      </c>
      <c r="G211" s="2">
        <v>44899</v>
      </c>
      <c r="H211" s="1" t="s">
        <v>22</v>
      </c>
      <c r="I211" s="1" t="s">
        <v>23</v>
      </c>
      <c r="J211" s="1" t="s">
        <v>46</v>
      </c>
      <c r="K211" s="1" t="s">
        <v>590</v>
      </c>
      <c r="L211" s="1" t="s">
        <v>35</v>
      </c>
      <c r="M211" s="1" t="s">
        <v>112</v>
      </c>
      <c r="N211" s="1">
        <v>1</v>
      </c>
      <c r="O211" s="1" t="s">
        <v>28</v>
      </c>
      <c r="P211" s="1">
        <v>655</v>
      </c>
      <c r="Q211" s="1" t="s">
        <v>591</v>
      </c>
      <c r="R211" s="1" t="s">
        <v>136</v>
      </c>
      <c r="S211" s="1">
        <v>247667</v>
      </c>
    </row>
    <row r="212" spans="1:19" x14ac:dyDescent="0.25">
      <c r="A212" s="1">
        <v>211</v>
      </c>
      <c r="B212" s="1" t="s">
        <v>592</v>
      </c>
      <c r="C212" s="1">
        <v>7328394</v>
      </c>
      <c r="D212" s="1" t="s">
        <v>20</v>
      </c>
      <c r="E212" s="1">
        <v>57</v>
      </c>
      <c r="F212" s="1" t="s">
        <v>40</v>
      </c>
      <c r="G212" s="2">
        <v>44899</v>
      </c>
      <c r="H212" s="1" t="s">
        <v>22</v>
      </c>
      <c r="I212" s="1" t="s">
        <v>23</v>
      </c>
      <c r="J212" s="1" t="s">
        <v>33</v>
      </c>
      <c r="K212" s="1" t="s">
        <v>593</v>
      </c>
      <c r="L212" s="1" t="s">
        <v>35</v>
      </c>
      <c r="M212" s="1" t="s">
        <v>48</v>
      </c>
      <c r="N212" s="1">
        <v>1</v>
      </c>
      <c r="O212" s="1" t="s">
        <v>28</v>
      </c>
      <c r="P212" s="1">
        <v>688</v>
      </c>
      <c r="Q212" s="1" t="s">
        <v>37</v>
      </c>
      <c r="R212" s="1" t="s">
        <v>38</v>
      </c>
      <c r="S212" s="1">
        <v>122001</v>
      </c>
    </row>
    <row r="213" spans="1:19" x14ac:dyDescent="0.25">
      <c r="A213" s="1">
        <v>212</v>
      </c>
      <c r="B213" s="1" t="s">
        <v>594</v>
      </c>
      <c r="C213" s="1">
        <v>6875530</v>
      </c>
      <c r="D213" s="1" t="s">
        <v>54</v>
      </c>
      <c r="E213" s="1">
        <v>21</v>
      </c>
      <c r="F213" s="1" t="s">
        <v>32</v>
      </c>
      <c r="G213" s="2">
        <v>44899</v>
      </c>
      <c r="H213" s="1" t="s">
        <v>22</v>
      </c>
      <c r="I213" s="1" t="s">
        <v>231</v>
      </c>
      <c r="J213" s="1" t="s">
        <v>24</v>
      </c>
      <c r="K213" s="1" t="s">
        <v>595</v>
      </c>
      <c r="L213" s="1" t="s">
        <v>78</v>
      </c>
      <c r="M213" s="1" t="s">
        <v>101</v>
      </c>
      <c r="N213" s="1">
        <v>1</v>
      </c>
      <c r="O213" s="1" t="s">
        <v>28</v>
      </c>
      <c r="P213" s="1">
        <v>568</v>
      </c>
      <c r="Q213" s="1" t="s">
        <v>88</v>
      </c>
      <c r="R213" s="1" t="s">
        <v>89</v>
      </c>
      <c r="S213" s="1">
        <v>500059</v>
      </c>
    </row>
    <row r="214" spans="1:19" x14ac:dyDescent="0.25">
      <c r="A214" s="1">
        <v>213</v>
      </c>
      <c r="B214" s="1" t="s">
        <v>596</v>
      </c>
      <c r="C214" s="1">
        <v>3453298</v>
      </c>
      <c r="D214" s="1" t="s">
        <v>54</v>
      </c>
      <c r="E214" s="1">
        <v>29</v>
      </c>
      <c r="F214" s="1" t="s">
        <v>32</v>
      </c>
      <c r="G214" s="2">
        <v>44899</v>
      </c>
      <c r="H214" s="1" t="s">
        <v>22</v>
      </c>
      <c r="I214" s="1" t="s">
        <v>23</v>
      </c>
      <c r="J214" s="1" t="s">
        <v>46</v>
      </c>
      <c r="K214" s="1" t="s">
        <v>597</v>
      </c>
      <c r="L214" s="1" t="s">
        <v>212</v>
      </c>
      <c r="M214" s="1" t="s">
        <v>213</v>
      </c>
      <c r="N214" s="1">
        <v>1</v>
      </c>
      <c r="O214" s="1" t="s">
        <v>28</v>
      </c>
      <c r="P214" s="1">
        <v>1176</v>
      </c>
      <c r="Q214" s="1" t="s">
        <v>62</v>
      </c>
      <c r="R214" s="1" t="s">
        <v>63</v>
      </c>
      <c r="S214" s="1">
        <v>560064</v>
      </c>
    </row>
    <row r="215" spans="1:19" x14ac:dyDescent="0.25">
      <c r="A215" s="1">
        <v>214</v>
      </c>
      <c r="B215" s="1" t="s">
        <v>598</v>
      </c>
      <c r="C215" s="1">
        <v>6898340</v>
      </c>
      <c r="D215" s="1" t="s">
        <v>20</v>
      </c>
      <c r="E215" s="1">
        <v>49</v>
      </c>
      <c r="F215" s="1" t="s">
        <v>21</v>
      </c>
      <c r="G215" s="2">
        <v>44899</v>
      </c>
      <c r="H215" s="1" t="s">
        <v>22</v>
      </c>
      <c r="I215" s="1" t="s">
        <v>23</v>
      </c>
      <c r="J215" s="1" t="s">
        <v>91</v>
      </c>
      <c r="K215" s="1" t="s">
        <v>599</v>
      </c>
      <c r="L215" s="1" t="s">
        <v>35</v>
      </c>
      <c r="M215" s="1" t="s">
        <v>69</v>
      </c>
      <c r="N215" s="1">
        <v>1</v>
      </c>
      <c r="O215" s="1" t="s">
        <v>28</v>
      </c>
      <c r="P215" s="1">
        <v>635</v>
      </c>
      <c r="Q215" s="1" t="s">
        <v>600</v>
      </c>
      <c r="R215" s="1" t="s">
        <v>103</v>
      </c>
      <c r="S215" s="1">
        <v>305005</v>
      </c>
    </row>
    <row r="216" spans="1:19" x14ac:dyDescent="0.25">
      <c r="A216" s="1">
        <v>215</v>
      </c>
      <c r="B216" s="1" t="s">
        <v>601</v>
      </c>
      <c r="C216" s="1">
        <v>9867216</v>
      </c>
      <c r="D216" s="1" t="s">
        <v>20</v>
      </c>
      <c r="E216" s="1">
        <v>68</v>
      </c>
      <c r="F216" s="1" t="s">
        <v>40</v>
      </c>
      <c r="G216" s="2">
        <v>44899</v>
      </c>
      <c r="H216" s="1" t="s">
        <v>22</v>
      </c>
      <c r="I216" s="1" t="s">
        <v>23</v>
      </c>
      <c r="J216" s="1" t="s">
        <v>65</v>
      </c>
      <c r="K216" s="1" t="s">
        <v>602</v>
      </c>
      <c r="L216" s="1" t="s">
        <v>26</v>
      </c>
      <c r="M216" s="1" t="s">
        <v>69</v>
      </c>
      <c r="N216" s="1">
        <v>1</v>
      </c>
      <c r="O216" s="1" t="s">
        <v>28</v>
      </c>
      <c r="P216" s="1">
        <v>568</v>
      </c>
      <c r="Q216" s="1" t="s">
        <v>106</v>
      </c>
      <c r="R216" s="1" t="s">
        <v>59</v>
      </c>
      <c r="S216" s="1">
        <v>400053</v>
      </c>
    </row>
    <row r="217" spans="1:19" x14ac:dyDescent="0.25">
      <c r="A217" s="1">
        <v>216</v>
      </c>
      <c r="B217" s="1" t="s">
        <v>603</v>
      </c>
      <c r="C217" s="1">
        <v>5042032</v>
      </c>
      <c r="D217" s="1" t="s">
        <v>20</v>
      </c>
      <c r="E217" s="1">
        <v>31</v>
      </c>
      <c r="F217" s="1" t="s">
        <v>21</v>
      </c>
      <c r="G217" s="2">
        <v>44899</v>
      </c>
      <c r="H217" s="1" t="s">
        <v>22</v>
      </c>
      <c r="I217" s="1" t="s">
        <v>23</v>
      </c>
      <c r="J217" s="1" t="s">
        <v>65</v>
      </c>
      <c r="K217" s="1" t="s">
        <v>604</v>
      </c>
      <c r="L217" s="1" t="s">
        <v>35</v>
      </c>
      <c r="M217" s="1" t="s">
        <v>48</v>
      </c>
      <c r="N217" s="1">
        <v>1</v>
      </c>
      <c r="O217" s="1" t="s">
        <v>28</v>
      </c>
      <c r="P217" s="1">
        <v>1186</v>
      </c>
      <c r="Q217" s="1" t="s">
        <v>88</v>
      </c>
      <c r="R217" s="1" t="s">
        <v>89</v>
      </c>
      <c r="S217" s="1">
        <v>500055</v>
      </c>
    </row>
    <row r="218" spans="1:19" x14ac:dyDescent="0.25">
      <c r="A218" s="1">
        <v>217</v>
      </c>
      <c r="B218" s="1" t="s">
        <v>605</v>
      </c>
      <c r="C218" s="1">
        <v>63406</v>
      </c>
      <c r="D218" s="1" t="s">
        <v>20</v>
      </c>
      <c r="E218" s="1">
        <v>19</v>
      </c>
      <c r="F218" s="1" t="s">
        <v>32</v>
      </c>
      <c r="G218" s="2">
        <v>44899</v>
      </c>
      <c r="H218" s="1" t="s">
        <v>22</v>
      </c>
      <c r="I218" s="1" t="s">
        <v>23</v>
      </c>
      <c r="J218" s="1" t="s">
        <v>24</v>
      </c>
      <c r="K218" s="1" t="s">
        <v>606</v>
      </c>
      <c r="L218" s="1" t="s">
        <v>35</v>
      </c>
      <c r="M218" s="1" t="s">
        <v>112</v>
      </c>
      <c r="N218" s="1">
        <v>1</v>
      </c>
      <c r="O218" s="1" t="s">
        <v>28</v>
      </c>
      <c r="P218" s="1">
        <v>1098</v>
      </c>
      <c r="Q218" s="1" t="s">
        <v>62</v>
      </c>
      <c r="R218" s="1" t="s">
        <v>63</v>
      </c>
      <c r="S218" s="1">
        <v>560034</v>
      </c>
    </row>
    <row r="219" spans="1:19" x14ac:dyDescent="0.25">
      <c r="A219" s="1">
        <v>218</v>
      </c>
      <c r="B219" s="1" t="s">
        <v>607</v>
      </c>
      <c r="C219" s="1">
        <v>8307667</v>
      </c>
      <c r="D219" s="1" t="s">
        <v>54</v>
      </c>
      <c r="E219" s="1">
        <v>30</v>
      </c>
      <c r="F219" s="1" t="s">
        <v>21</v>
      </c>
      <c r="G219" s="2">
        <v>44899</v>
      </c>
      <c r="H219" s="1" t="s">
        <v>22</v>
      </c>
      <c r="I219" s="1" t="s">
        <v>23</v>
      </c>
      <c r="J219" s="1" t="s">
        <v>65</v>
      </c>
      <c r="K219" s="1" t="s">
        <v>608</v>
      </c>
      <c r="L219" s="1" t="s">
        <v>35</v>
      </c>
      <c r="M219" s="1" t="s">
        <v>69</v>
      </c>
      <c r="N219" s="1">
        <v>1</v>
      </c>
      <c r="O219" s="1" t="s">
        <v>28</v>
      </c>
      <c r="P219" s="1">
        <v>692</v>
      </c>
      <c r="Q219" s="1" t="s">
        <v>62</v>
      </c>
      <c r="R219" s="1" t="s">
        <v>63</v>
      </c>
      <c r="S219" s="1">
        <v>560027</v>
      </c>
    </row>
    <row r="220" spans="1:19" x14ac:dyDescent="0.25">
      <c r="A220" s="1">
        <v>219</v>
      </c>
      <c r="B220" s="1" t="s">
        <v>609</v>
      </c>
      <c r="C220" s="1">
        <v>7968627</v>
      </c>
      <c r="D220" s="1" t="s">
        <v>20</v>
      </c>
      <c r="E220" s="1">
        <v>26</v>
      </c>
      <c r="F220" s="1" t="s">
        <v>32</v>
      </c>
      <c r="G220" s="2">
        <v>44899</v>
      </c>
      <c r="H220" s="1" t="s">
        <v>22</v>
      </c>
      <c r="I220" s="1" t="s">
        <v>23</v>
      </c>
      <c r="J220" s="1" t="s">
        <v>65</v>
      </c>
      <c r="K220" s="1" t="s">
        <v>557</v>
      </c>
      <c r="L220" s="1" t="s">
        <v>26</v>
      </c>
      <c r="M220" s="1" t="s">
        <v>558</v>
      </c>
      <c r="N220" s="1">
        <v>1</v>
      </c>
      <c r="O220" s="1" t="s">
        <v>28</v>
      </c>
      <c r="P220" s="1">
        <v>1043</v>
      </c>
      <c r="Q220" s="1" t="s">
        <v>233</v>
      </c>
      <c r="R220" s="1" t="s">
        <v>59</v>
      </c>
      <c r="S220" s="1">
        <v>421306</v>
      </c>
    </row>
    <row r="221" spans="1:19" x14ac:dyDescent="0.25">
      <c r="A221" s="1">
        <v>220</v>
      </c>
      <c r="B221" s="1" t="s">
        <v>610</v>
      </c>
      <c r="C221" s="1">
        <v>5521742</v>
      </c>
      <c r="D221" s="1" t="s">
        <v>20</v>
      </c>
      <c r="E221" s="1">
        <v>29</v>
      </c>
      <c r="F221" s="1" t="s">
        <v>32</v>
      </c>
      <c r="G221" s="2">
        <v>44899</v>
      </c>
      <c r="H221" s="1" t="s">
        <v>22</v>
      </c>
      <c r="I221" s="1" t="s">
        <v>289</v>
      </c>
      <c r="J221" s="1" t="s">
        <v>46</v>
      </c>
      <c r="K221" s="1" t="s">
        <v>611</v>
      </c>
      <c r="L221" s="1" t="s">
        <v>26</v>
      </c>
      <c r="M221" s="1" t="s">
        <v>36</v>
      </c>
      <c r="N221" s="1">
        <v>1</v>
      </c>
      <c r="O221" s="1" t="s">
        <v>28</v>
      </c>
      <c r="P221" s="1">
        <v>356</v>
      </c>
      <c r="Q221" s="1" t="s">
        <v>62</v>
      </c>
      <c r="R221" s="1" t="s">
        <v>63</v>
      </c>
      <c r="S221" s="1">
        <v>560050</v>
      </c>
    </row>
    <row r="222" spans="1:19" x14ac:dyDescent="0.25">
      <c r="A222" s="1">
        <v>221</v>
      </c>
      <c r="B222" s="1" t="s">
        <v>612</v>
      </c>
      <c r="C222" s="1">
        <v>5834744</v>
      </c>
      <c r="D222" s="1" t="s">
        <v>20</v>
      </c>
      <c r="E222" s="1">
        <v>66</v>
      </c>
      <c r="F222" s="1" t="s">
        <v>40</v>
      </c>
      <c r="G222" s="2">
        <v>44899</v>
      </c>
      <c r="H222" s="1" t="s">
        <v>22</v>
      </c>
      <c r="I222" s="1" t="s">
        <v>23</v>
      </c>
      <c r="J222" s="1" t="s">
        <v>91</v>
      </c>
      <c r="K222" s="1" t="s">
        <v>613</v>
      </c>
      <c r="L222" s="1" t="s">
        <v>35</v>
      </c>
      <c r="M222" s="1" t="s">
        <v>42</v>
      </c>
      <c r="N222" s="1">
        <v>1</v>
      </c>
      <c r="O222" s="1" t="s">
        <v>28</v>
      </c>
      <c r="P222" s="1">
        <v>1093</v>
      </c>
      <c r="Q222" s="1" t="s">
        <v>614</v>
      </c>
      <c r="R222" s="1" t="s">
        <v>73</v>
      </c>
      <c r="S222" s="1">
        <v>522019</v>
      </c>
    </row>
    <row r="223" spans="1:19" x14ac:dyDescent="0.25">
      <c r="A223" s="1">
        <v>222</v>
      </c>
      <c r="B223" s="1" t="s">
        <v>615</v>
      </c>
      <c r="C223" s="1">
        <v>7465655</v>
      </c>
      <c r="D223" s="1" t="s">
        <v>20</v>
      </c>
      <c r="E223" s="1">
        <v>53</v>
      </c>
      <c r="F223" s="1" t="s">
        <v>40</v>
      </c>
      <c r="G223" s="2">
        <v>44899</v>
      </c>
      <c r="H223" s="1" t="s">
        <v>22</v>
      </c>
      <c r="I223" s="1" t="s">
        <v>23</v>
      </c>
      <c r="J223" s="1" t="s">
        <v>46</v>
      </c>
      <c r="K223" s="1" t="s">
        <v>616</v>
      </c>
      <c r="L223" s="1" t="s">
        <v>35</v>
      </c>
      <c r="M223" s="1" t="s">
        <v>48</v>
      </c>
      <c r="N223" s="1">
        <v>1</v>
      </c>
      <c r="O223" s="1" t="s">
        <v>28</v>
      </c>
      <c r="P223" s="1">
        <v>759</v>
      </c>
      <c r="Q223" s="1" t="s">
        <v>617</v>
      </c>
      <c r="R223" s="1" t="s">
        <v>89</v>
      </c>
      <c r="S223" s="1">
        <v>501501</v>
      </c>
    </row>
    <row r="224" spans="1:19" x14ac:dyDescent="0.25">
      <c r="A224" s="1">
        <v>223</v>
      </c>
      <c r="B224" s="1" t="s">
        <v>618</v>
      </c>
      <c r="C224" s="1">
        <v>3665568</v>
      </c>
      <c r="D224" s="1" t="s">
        <v>20</v>
      </c>
      <c r="E224" s="1">
        <v>41</v>
      </c>
      <c r="F224" s="1" t="s">
        <v>21</v>
      </c>
      <c r="G224" s="2">
        <v>44899</v>
      </c>
      <c r="H224" s="1" t="s">
        <v>22</v>
      </c>
      <c r="I224" s="1" t="s">
        <v>23</v>
      </c>
      <c r="J224" s="1" t="s">
        <v>33</v>
      </c>
      <c r="K224" s="1" t="s">
        <v>619</v>
      </c>
      <c r="L224" s="1" t="s">
        <v>26</v>
      </c>
      <c r="M224" s="1" t="s">
        <v>69</v>
      </c>
      <c r="N224" s="1">
        <v>1</v>
      </c>
      <c r="O224" s="1" t="s">
        <v>28</v>
      </c>
      <c r="P224" s="1">
        <v>368</v>
      </c>
      <c r="Q224" s="1" t="s">
        <v>620</v>
      </c>
      <c r="R224" s="1" t="s">
        <v>76</v>
      </c>
      <c r="S224" s="1">
        <v>680022</v>
      </c>
    </row>
    <row r="225" spans="1:19" x14ac:dyDescent="0.25">
      <c r="A225" s="1">
        <v>224</v>
      </c>
      <c r="B225" s="1" t="s">
        <v>621</v>
      </c>
      <c r="C225" s="1">
        <v>7420219</v>
      </c>
      <c r="D225" s="1" t="s">
        <v>54</v>
      </c>
      <c r="E225" s="1">
        <v>39</v>
      </c>
      <c r="F225" s="1" t="s">
        <v>21</v>
      </c>
      <c r="G225" s="2">
        <v>44899</v>
      </c>
      <c r="H225" s="1" t="s">
        <v>22</v>
      </c>
      <c r="I225" s="1" t="s">
        <v>23</v>
      </c>
      <c r="J225" s="1" t="s">
        <v>46</v>
      </c>
      <c r="K225" s="1" t="s">
        <v>622</v>
      </c>
      <c r="L225" s="1" t="s">
        <v>57</v>
      </c>
      <c r="M225" s="1" t="s">
        <v>69</v>
      </c>
      <c r="N225" s="1">
        <v>1</v>
      </c>
      <c r="O225" s="1" t="s">
        <v>28</v>
      </c>
      <c r="P225" s="1">
        <v>744</v>
      </c>
      <c r="Q225" s="1" t="s">
        <v>513</v>
      </c>
      <c r="R225" s="1" t="s">
        <v>44</v>
      </c>
      <c r="S225" s="1">
        <v>700051</v>
      </c>
    </row>
    <row r="226" spans="1:19" x14ac:dyDescent="0.25">
      <c r="A226" s="1">
        <v>225</v>
      </c>
      <c r="B226" s="1" t="s">
        <v>623</v>
      </c>
      <c r="C226" s="1">
        <v>5160745</v>
      </c>
      <c r="D226" s="1" t="s">
        <v>20</v>
      </c>
      <c r="E226" s="1">
        <v>36</v>
      </c>
      <c r="F226" s="1" t="s">
        <v>21</v>
      </c>
      <c r="G226" s="2">
        <v>44899</v>
      </c>
      <c r="H226" s="1" t="s">
        <v>22</v>
      </c>
      <c r="I226" s="1" t="s">
        <v>23</v>
      </c>
      <c r="J226" s="1" t="s">
        <v>24</v>
      </c>
      <c r="K226" s="1" t="s">
        <v>624</v>
      </c>
      <c r="L226" s="1" t="s">
        <v>212</v>
      </c>
      <c r="M226" s="1" t="s">
        <v>213</v>
      </c>
      <c r="N226" s="1">
        <v>1</v>
      </c>
      <c r="O226" s="1" t="s">
        <v>28</v>
      </c>
      <c r="P226" s="1">
        <v>597</v>
      </c>
      <c r="Q226" s="1" t="s">
        <v>128</v>
      </c>
      <c r="R226" s="1" t="s">
        <v>129</v>
      </c>
      <c r="S226" s="1">
        <v>452001</v>
      </c>
    </row>
    <row r="227" spans="1:19" x14ac:dyDescent="0.25">
      <c r="A227" s="1">
        <v>226</v>
      </c>
      <c r="B227" s="1" t="s">
        <v>625</v>
      </c>
      <c r="C227" s="1">
        <v>8985896</v>
      </c>
      <c r="D227" s="1" t="s">
        <v>54</v>
      </c>
      <c r="E227" s="1">
        <v>29</v>
      </c>
      <c r="F227" s="1" t="s">
        <v>32</v>
      </c>
      <c r="G227" s="2">
        <v>44899</v>
      </c>
      <c r="H227" s="1" t="s">
        <v>22</v>
      </c>
      <c r="I227" s="1" t="s">
        <v>23</v>
      </c>
      <c r="J227" s="1" t="s">
        <v>46</v>
      </c>
      <c r="K227" s="1" t="s">
        <v>626</v>
      </c>
      <c r="L227" s="1" t="s">
        <v>35</v>
      </c>
      <c r="M227" s="1" t="s">
        <v>27</v>
      </c>
      <c r="N227" s="1">
        <v>1</v>
      </c>
      <c r="O227" s="1" t="s">
        <v>28</v>
      </c>
      <c r="P227" s="1">
        <v>721</v>
      </c>
      <c r="Q227" s="1" t="s">
        <v>138</v>
      </c>
      <c r="R227" s="1" t="s">
        <v>50</v>
      </c>
      <c r="S227" s="1">
        <v>600092</v>
      </c>
    </row>
    <row r="228" spans="1:19" x14ac:dyDescent="0.25">
      <c r="A228" s="1">
        <v>227</v>
      </c>
      <c r="B228" s="1" t="s">
        <v>627</v>
      </c>
      <c r="C228" s="1">
        <v>9796800</v>
      </c>
      <c r="D228" s="1" t="s">
        <v>20</v>
      </c>
      <c r="E228" s="1">
        <v>47</v>
      </c>
      <c r="F228" s="1" t="s">
        <v>21</v>
      </c>
      <c r="G228" s="2">
        <v>44899</v>
      </c>
      <c r="H228" s="1" t="s">
        <v>22</v>
      </c>
      <c r="I228" s="1" t="s">
        <v>23</v>
      </c>
      <c r="J228" s="1" t="s">
        <v>46</v>
      </c>
      <c r="K228" s="1" t="s">
        <v>628</v>
      </c>
      <c r="L228" s="1" t="s">
        <v>26</v>
      </c>
      <c r="M228" s="1" t="s">
        <v>112</v>
      </c>
      <c r="N228" s="1">
        <v>1</v>
      </c>
      <c r="O228" s="1" t="s">
        <v>28</v>
      </c>
      <c r="P228" s="1">
        <v>479</v>
      </c>
      <c r="Q228" s="1" t="s">
        <v>629</v>
      </c>
      <c r="R228" s="1" t="s">
        <v>76</v>
      </c>
      <c r="S228" s="1">
        <v>673012</v>
      </c>
    </row>
    <row r="229" spans="1:19" x14ac:dyDescent="0.25">
      <c r="A229" s="1">
        <v>228</v>
      </c>
      <c r="B229" s="1" t="s">
        <v>630</v>
      </c>
      <c r="C229" s="1">
        <v>5617430</v>
      </c>
      <c r="D229" s="1" t="s">
        <v>20</v>
      </c>
      <c r="E229" s="1">
        <v>20</v>
      </c>
      <c r="F229" s="1" t="s">
        <v>32</v>
      </c>
      <c r="G229" s="2">
        <v>44899</v>
      </c>
      <c r="H229" s="1" t="s">
        <v>22</v>
      </c>
      <c r="I229" s="1" t="s">
        <v>23</v>
      </c>
      <c r="J229" s="1" t="s">
        <v>46</v>
      </c>
      <c r="K229" s="1" t="s">
        <v>631</v>
      </c>
      <c r="L229" s="1" t="s">
        <v>26</v>
      </c>
      <c r="M229" s="1" t="s">
        <v>48</v>
      </c>
      <c r="N229" s="1">
        <v>1</v>
      </c>
      <c r="O229" s="1" t="s">
        <v>28</v>
      </c>
      <c r="P229" s="1">
        <v>635</v>
      </c>
      <c r="Q229" s="1" t="s">
        <v>88</v>
      </c>
      <c r="R229" s="1" t="s">
        <v>89</v>
      </c>
      <c r="S229" s="1">
        <v>500084</v>
      </c>
    </row>
    <row r="230" spans="1:19" x14ac:dyDescent="0.25">
      <c r="A230" s="1">
        <v>229</v>
      </c>
      <c r="B230" s="1" t="s">
        <v>632</v>
      </c>
      <c r="C230" s="1">
        <v>8714035</v>
      </c>
      <c r="D230" s="1" t="s">
        <v>20</v>
      </c>
      <c r="E230" s="1">
        <v>44</v>
      </c>
      <c r="F230" s="1" t="s">
        <v>21</v>
      </c>
      <c r="G230" s="2">
        <v>44899</v>
      </c>
      <c r="H230" s="1" t="s">
        <v>22</v>
      </c>
      <c r="I230" s="1" t="s">
        <v>231</v>
      </c>
      <c r="J230" s="1" t="s">
        <v>46</v>
      </c>
      <c r="K230" s="1" t="s">
        <v>633</v>
      </c>
      <c r="L230" s="1" t="s">
        <v>35</v>
      </c>
      <c r="M230" s="1" t="s">
        <v>101</v>
      </c>
      <c r="N230" s="1">
        <v>1</v>
      </c>
      <c r="O230" s="1" t="s">
        <v>28</v>
      </c>
      <c r="P230" s="1">
        <v>589</v>
      </c>
      <c r="Q230" s="1" t="s">
        <v>634</v>
      </c>
      <c r="R230" s="1" t="s">
        <v>63</v>
      </c>
      <c r="S230" s="1">
        <v>574143</v>
      </c>
    </row>
    <row r="231" spans="1:19" x14ac:dyDescent="0.25">
      <c r="A231" s="1">
        <v>230</v>
      </c>
      <c r="B231" s="1" t="s">
        <v>635</v>
      </c>
      <c r="C231" s="1">
        <v>1798937</v>
      </c>
      <c r="D231" s="1" t="s">
        <v>20</v>
      </c>
      <c r="E231" s="1">
        <v>38</v>
      </c>
      <c r="F231" s="1" t="s">
        <v>21</v>
      </c>
      <c r="G231" s="2">
        <v>44899</v>
      </c>
      <c r="H231" s="1" t="s">
        <v>22</v>
      </c>
      <c r="I231" s="1" t="s">
        <v>23</v>
      </c>
      <c r="J231" s="1" t="s">
        <v>65</v>
      </c>
      <c r="K231" s="1" t="s">
        <v>636</v>
      </c>
      <c r="L231" s="1" t="s">
        <v>35</v>
      </c>
      <c r="M231" s="1" t="s">
        <v>42</v>
      </c>
      <c r="N231" s="1">
        <v>1</v>
      </c>
      <c r="O231" s="1" t="s">
        <v>28</v>
      </c>
      <c r="P231" s="1">
        <v>788</v>
      </c>
      <c r="Q231" s="1" t="s">
        <v>637</v>
      </c>
      <c r="R231" s="1" t="s">
        <v>30</v>
      </c>
      <c r="S231" s="1">
        <v>144005</v>
      </c>
    </row>
    <row r="232" spans="1:19" x14ac:dyDescent="0.25">
      <c r="A232" s="1">
        <v>231</v>
      </c>
      <c r="B232" s="1" t="s">
        <v>638</v>
      </c>
      <c r="C232" s="1">
        <v>2448060</v>
      </c>
      <c r="D232" s="1" t="s">
        <v>20</v>
      </c>
      <c r="E232" s="1">
        <v>28</v>
      </c>
      <c r="F232" s="1" t="s">
        <v>32</v>
      </c>
      <c r="G232" s="2">
        <v>44899</v>
      </c>
      <c r="H232" s="1" t="s">
        <v>22</v>
      </c>
      <c r="I232" s="1" t="s">
        <v>23</v>
      </c>
      <c r="J232" s="1" t="s">
        <v>46</v>
      </c>
      <c r="K232" s="1" t="s">
        <v>639</v>
      </c>
      <c r="L232" s="1" t="s">
        <v>26</v>
      </c>
      <c r="M232" s="1" t="s">
        <v>112</v>
      </c>
      <c r="N232" s="1">
        <v>1</v>
      </c>
      <c r="O232" s="1" t="s">
        <v>28</v>
      </c>
      <c r="P232" s="1">
        <v>811</v>
      </c>
      <c r="Q232" s="1" t="s">
        <v>37</v>
      </c>
      <c r="R232" s="1" t="s">
        <v>38</v>
      </c>
      <c r="S232" s="1">
        <v>122009</v>
      </c>
    </row>
    <row r="233" spans="1:19" x14ac:dyDescent="0.25">
      <c r="A233" s="1">
        <v>232</v>
      </c>
      <c r="B233" s="1" t="s">
        <v>638</v>
      </c>
      <c r="C233" s="1">
        <v>2448060</v>
      </c>
      <c r="D233" s="1" t="s">
        <v>20</v>
      </c>
      <c r="E233" s="1">
        <v>35</v>
      </c>
      <c r="F233" s="1" t="s">
        <v>21</v>
      </c>
      <c r="G233" s="2">
        <v>44899</v>
      </c>
      <c r="H233" s="1" t="s">
        <v>22</v>
      </c>
      <c r="I233" s="1" t="s">
        <v>23</v>
      </c>
      <c r="J233" s="1" t="s">
        <v>24</v>
      </c>
      <c r="K233" s="1" t="s">
        <v>640</v>
      </c>
      <c r="L233" s="1" t="s">
        <v>26</v>
      </c>
      <c r="M233" s="1" t="s">
        <v>42</v>
      </c>
      <c r="N233" s="1">
        <v>1</v>
      </c>
      <c r="O233" s="1" t="s">
        <v>28</v>
      </c>
      <c r="P233" s="1">
        <v>547</v>
      </c>
      <c r="Q233" s="1" t="s">
        <v>249</v>
      </c>
      <c r="R233" s="1" t="s">
        <v>250</v>
      </c>
      <c r="S233" s="1">
        <v>801505</v>
      </c>
    </row>
    <row r="234" spans="1:19" x14ac:dyDescent="0.25">
      <c r="A234" s="1">
        <v>233</v>
      </c>
      <c r="B234" s="1" t="s">
        <v>638</v>
      </c>
      <c r="C234" s="1">
        <v>2448060</v>
      </c>
      <c r="D234" s="1" t="s">
        <v>20</v>
      </c>
      <c r="E234" s="1">
        <v>21</v>
      </c>
      <c r="F234" s="1" t="s">
        <v>32</v>
      </c>
      <c r="G234" s="2">
        <v>44899</v>
      </c>
      <c r="H234" s="1" t="s">
        <v>22</v>
      </c>
      <c r="I234" s="1" t="s">
        <v>23</v>
      </c>
      <c r="J234" s="1" t="s">
        <v>24</v>
      </c>
      <c r="K234" s="1" t="s">
        <v>641</v>
      </c>
      <c r="L234" s="1" t="s">
        <v>26</v>
      </c>
      <c r="M234" s="1" t="s">
        <v>27</v>
      </c>
      <c r="N234" s="1">
        <v>1</v>
      </c>
      <c r="O234" s="1" t="s">
        <v>28</v>
      </c>
      <c r="P234" s="1">
        <v>495</v>
      </c>
      <c r="Q234" s="1" t="s">
        <v>642</v>
      </c>
      <c r="R234" s="1" t="s">
        <v>38</v>
      </c>
      <c r="S234" s="1">
        <v>122009</v>
      </c>
    </row>
    <row r="235" spans="1:19" x14ac:dyDescent="0.25">
      <c r="A235" s="1">
        <v>234</v>
      </c>
      <c r="B235" s="1" t="s">
        <v>643</v>
      </c>
      <c r="C235" s="1">
        <v>3863417</v>
      </c>
      <c r="D235" s="1" t="s">
        <v>20</v>
      </c>
      <c r="E235" s="1">
        <v>56</v>
      </c>
      <c r="F235" s="1" t="s">
        <v>40</v>
      </c>
      <c r="G235" s="2">
        <v>44899</v>
      </c>
      <c r="H235" s="1" t="s">
        <v>22</v>
      </c>
      <c r="I235" s="1" t="s">
        <v>23</v>
      </c>
      <c r="J235" s="1" t="s">
        <v>33</v>
      </c>
      <c r="K235" s="1" t="s">
        <v>644</v>
      </c>
      <c r="L235" s="1" t="s">
        <v>78</v>
      </c>
      <c r="M235" s="1" t="s">
        <v>36</v>
      </c>
      <c r="N235" s="1">
        <v>1</v>
      </c>
      <c r="O235" s="1" t="s">
        <v>28</v>
      </c>
      <c r="P235" s="1">
        <v>574</v>
      </c>
      <c r="Q235" s="1" t="s">
        <v>229</v>
      </c>
      <c r="R235" s="1" t="s">
        <v>63</v>
      </c>
      <c r="S235" s="1">
        <v>560068</v>
      </c>
    </row>
    <row r="236" spans="1:19" x14ac:dyDescent="0.25">
      <c r="A236" s="1">
        <v>235</v>
      </c>
      <c r="B236" s="1" t="s">
        <v>645</v>
      </c>
      <c r="C236" s="1">
        <v>282991</v>
      </c>
      <c r="D236" s="1" t="s">
        <v>20</v>
      </c>
      <c r="E236" s="1">
        <v>26</v>
      </c>
      <c r="F236" s="1" t="s">
        <v>32</v>
      </c>
      <c r="G236" s="2">
        <v>44899</v>
      </c>
      <c r="H236" s="1" t="s">
        <v>22</v>
      </c>
      <c r="I236" s="1" t="s">
        <v>23</v>
      </c>
      <c r="J236" s="1" t="s">
        <v>24</v>
      </c>
      <c r="K236" s="1" t="s">
        <v>646</v>
      </c>
      <c r="L236" s="1" t="s">
        <v>35</v>
      </c>
      <c r="M236" s="1" t="s">
        <v>101</v>
      </c>
      <c r="N236" s="1">
        <v>1</v>
      </c>
      <c r="O236" s="1" t="s">
        <v>28</v>
      </c>
      <c r="P236" s="1">
        <v>474</v>
      </c>
      <c r="Q236" s="1" t="s">
        <v>106</v>
      </c>
      <c r="R236" s="1" t="s">
        <v>59</v>
      </c>
      <c r="S236" s="1">
        <v>400007</v>
      </c>
    </row>
    <row r="237" spans="1:19" x14ac:dyDescent="0.25">
      <c r="A237" s="1">
        <v>236</v>
      </c>
      <c r="B237" s="1" t="s">
        <v>647</v>
      </c>
      <c r="C237" s="1">
        <v>2276390</v>
      </c>
      <c r="D237" s="1" t="s">
        <v>54</v>
      </c>
      <c r="E237" s="1">
        <v>37</v>
      </c>
      <c r="F237" s="1" t="s">
        <v>21</v>
      </c>
      <c r="G237" s="2">
        <v>44899</v>
      </c>
      <c r="H237" s="1" t="s">
        <v>22</v>
      </c>
      <c r="I237" s="1" t="s">
        <v>23</v>
      </c>
      <c r="J237" s="1" t="s">
        <v>46</v>
      </c>
      <c r="K237" s="1" t="s">
        <v>648</v>
      </c>
      <c r="L237" s="1" t="s">
        <v>35</v>
      </c>
      <c r="M237" s="1" t="s">
        <v>36</v>
      </c>
      <c r="N237" s="1">
        <v>1</v>
      </c>
      <c r="O237" s="1" t="s">
        <v>28</v>
      </c>
      <c r="P237" s="1">
        <v>1099</v>
      </c>
      <c r="Q237" s="1" t="s">
        <v>106</v>
      </c>
      <c r="R237" s="1" t="s">
        <v>59</v>
      </c>
      <c r="S237" s="1">
        <v>400076</v>
      </c>
    </row>
    <row r="238" spans="1:19" x14ac:dyDescent="0.25">
      <c r="A238" s="1">
        <v>237</v>
      </c>
      <c r="B238" s="1" t="s">
        <v>649</v>
      </c>
      <c r="C238" s="1">
        <v>89951</v>
      </c>
      <c r="D238" s="1" t="s">
        <v>54</v>
      </c>
      <c r="E238" s="1">
        <v>63</v>
      </c>
      <c r="F238" s="1" t="s">
        <v>40</v>
      </c>
      <c r="G238" s="2">
        <v>44899</v>
      </c>
      <c r="H238" s="1" t="s">
        <v>22</v>
      </c>
      <c r="I238" s="1" t="s">
        <v>23</v>
      </c>
      <c r="J238" s="1" t="s">
        <v>24</v>
      </c>
      <c r="K238" s="1" t="s">
        <v>386</v>
      </c>
      <c r="L238" s="1" t="s">
        <v>35</v>
      </c>
      <c r="M238" s="1" t="s">
        <v>48</v>
      </c>
      <c r="N238" s="1">
        <v>1</v>
      </c>
      <c r="O238" s="1" t="s">
        <v>28</v>
      </c>
      <c r="P238" s="1">
        <v>1099</v>
      </c>
      <c r="Q238" s="1" t="s">
        <v>650</v>
      </c>
      <c r="R238" s="1" t="s">
        <v>38</v>
      </c>
      <c r="S238" s="1">
        <v>136027</v>
      </c>
    </row>
    <row r="239" spans="1:19" x14ac:dyDescent="0.25">
      <c r="A239" s="1">
        <v>238</v>
      </c>
      <c r="B239" s="1" t="s">
        <v>651</v>
      </c>
      <c r="C239" s="1">
        <v>2696952</v>
      </c>
      <c r="D239" s="1" t="s">
        <v>20</v>
      </c>
      <c r="E239" s="1">
        <v>35</v>
      </c>
      <c r="F239" s="1" t="s">
        <v>21</v>
      </c>
      <c r="G239" s="2">
        <v>44899</v>
      </c>
      <c r="H239" s="1" t="s">
        <v>22</v>
      </c>
      <c r="I239" s="1" t="s">
        <v>289</v>
      </c>
      <c r="J239" s="1" t="s">
        <v>46</v>
      </c>
      <c r="K239" s="1" t="s">
        <v>590</v>
      </c>
      <c r="L239" s="1" t="s">
        <v>35</v>
      </c>
      <c r="M239" s="1" t="s">
        <v>112</v>
      </c>
      <c r="N239" s="1">
        <v>1</v>
      </c>
      <c r="O239" s="1" t="s">
        <v>28</v>
      </c>
      <c r="P239" s="1">
        <v>654</v>
      </c>
      <c r="Q239" s="1" t="s">
        <v>652</v>
      </c>
      <c r="R239" s="1" t="s">
        <v>89</v>
      </c>
      <c r="S239" s="1">
        <v>501101</v>
      </c>
    </row>
    <row r="240" spans="1:19" x14ac:dyDescent="0.25">
      <c r="A240" s="1">
        <v>239</v>
      </c>
      <c r="B240" s="1" t="s">
        <v>653</v>
      </c>
      <c r="C240" s="1">
        <v>9622079</v>
      </c>
      <c r="D240" s="1" t="s">
        <v>20</v>
      </c>
      <c r="E240" s="1">
        <v>18</v>
      </c>
      <c r="F240" s="1" t="s">
        <v>32</v>
      </c>
      <c r="G240" s="2">
        <v>44899</v>
      </c>
      <c r="H240" s="1" t="s">
        <v>22</v>
      </c>
      <c r="I240" s="1" t="s">
        <v>23</v>
      </c>
      <c r="J240" s="1" t="s">
        <v>46</v>
      </c>
      <c r="K240" s="1" t="s">
        <v>654</v>
      </c>
      <c r="L240" s="1" t="s">
        <v>26</v>
      </c>
      <c r="M240" s="1" t="s">
        <v>27</v>
      </c>
      <c r="N240" s="1">
        <v>1</v>
      </c>
      <c r="O240" s="1" t="s">
        <v>28</v>
      </c>
      <c r="P240" s="1">
        <v>606</v>
      </c>
      <c r="Q240" s="1" t="s">
        <v>62</v>
      </c>
      <c r="R240" s="1" t="s">
        <v>63</v>
      </c>
      <c r="S240" s="1">
        <v>560100</v>
      </c>
    </row>
    <row r="241" spans="1:19" x14ac:dyDescent="0.25">
      <c r="A241" s="1">
        <v>240</v>
      </c>
      <c r="B241" s="1" t="s">
        <v>655</v>
      </c>
      <c r="C241" s="1">
        <v>8773331</v>
      </c>
      <c r="D241" s="1" t="s">
        <v>20</v>
      </c>
      <c r="E241" s="1">
        <v>33</v>
      </c>
      <c r="F241" s="1" t="s">
        <v>21</v>
      </c>
      <c r="G241" s="2">
        <v>44899</v>
      </c>
      <c r="H241" s="1" t="s">
        <v>22</v>
      </c>
      <c r="I241" s="1" t="s">
        <v>23</v>
      </c>
      <c r="J241" s="1" t="s">
        <v>46</v>
      </c>
      <c r="K241" s="1" t="s">
        <v>656</v>
      </c>
      <c r="L241" s="1" t="s">
        <v>35</v>
      </c>
      <c r="M241" s="1" t="s">
        <v>112</v>
      </c>
      <c r="N241" s="1">
        <v>1</v>
      </c>
      <c r="O241" s="1" t="s">
        <v>28</v>
      </c>
      <c r="P241" s="1">
        <v>684</v>
      </c>
      <c r="Q241" s="1" t="s">
        <v>657</v>
      </c>
      <c r="R241" s="1" t="s">
        <v>76</v>
      </c>
      <c r="S241" s="1">
        <v>670005</v>
      </c>
    </row>
    <row r="242" spans="1:19" x14ac:dyDescent="0.25">
      <c r="A242" s="1">
        <v>241</v>
      </c>
      <c r="B242" s="1" t="s">
        <v>658</v>
      </c>
      <c r="C242" s="1">
        <v>1035887</v>
      </c>
      <c r="D242" s="1" t="s">
        <v>20</v>
      </c>
      <c r="E242" s="1">
        <v>55</v>
      </c>
      <c r="F242" s="1" t="s">
        <v>40</v>
      </c>
      <c r="G242" s="2">
        <v>44899</v>
      </c>
      <c r="H242" s="1" t="s">
        <v>22</v>
      </c>
      <c r="I242" s="1" t="s">
        <v>23</v>
      </c>
      <c r="J242" s="1" t="s">
        <v>46</v>
      </c>
      <c r="K242" s="1" t="s">
        <v>659</v>
      </c>
      <c r="L242" s="1" t="s">
        <v>35</v>
      </c>
      <c r="M242" s="1" t="s">
        <v>48</v>
      </c>
      <c r="N242" s="1">
        <v>1</v>
      </c>
      <c r="O242" s="1" t="s">
        <v>28</v>
      </c>
      <c r="P242" s="1">
        <v>542</v>
      </c>
      <c r="Q242" s="1" t="s">
        <v>660</v>
      </c>
      <c r="R242" s="1" t="s">
        <v>577</v>
      </c>
      <c r="S242" s="1">
        <v>737102</v>
      </c>
    </row>
    <row r="243" spans="1:19" x14ac:dyDescent="0.25">
      <c r="A243" s="1">
        <v>242</v>
      </c>
      <c r="B243" s="1" t="s">
        <v>661</v>
      </c>
      <c r="C243" s="1">
        <v>8863009</v>
      </c>
      <c r="D243" s="1" t="s">
        <v>20</v>
      </c>
      <c r="E243" s="1">
        <v>20</v>
      </c>
      <c r="F243" s="1" t="s">
        <v>32</v>
      </c>
      <c r="G243" s="2">
        <v>44899</v>
      </c>
      <c r="H243" s="1" t="s">
        <v>22</v>
      </c>
      <c r="I243" s="1" t="s">
        <v>289</v>
      </c>
      <c r="J243" s="1" t="s">
        <v>91</v>
      </c>
      <c r="K243" s="1" t="s">
        <v>662</v>
      </c>
      <c r="L243" s="1" t="s">
        <v>35</v>
      </c>
      <c r="M243" s="1" t="s">
        <v>48</v>
      </c>
      <c r="N243" s="1">
        <v>1</v>
      </c>
      <c r="O243" s="1" t="s">
        <v>28</v>
      </c>
      <c r="P243" s="1">
        <v>560</v>
      </c>
      <c r="Q243" s="1" t="s">
        <v>663</v>
      </c>
      <c r="R243" s="1" t="s">
        <v>59</v>
      </c>
      <c r="S243" s="1">
        <v>440033</v>
      </c>
    </row>
    <row r="244" spans="1:19" x14ac:dyDescent="0.25">
      <c r="A244" s="1">
        <v>243</v>
      </c>
      <c r="B244" s="1" t="s">
        <v>661</v>
      </c>
      <c r="C244" s="1">
        <v>8863009</v>
      </c>
      <c r="D244" s="1" t="s">
        <v>20</v>
      </c>
      <c r="E244" s="1">
        <v>48</v>
      </c>
      <c r="F244" s="1" t="s">
        <v>21</v>
      </c>
      <c r="G244" s="2">
        <v>44899</v>
      </c>
      <c r="H244" s="1" t="s">
        <v>22</v>
      </c>
      <c r="I244" s="1" t="s">
        <v>289</v>
      </c>
      <c r="J244" s="1" t="s">
        <v>46</v>
      </c>
      <c r="K244" s="1" t="s">
        <v>664</v>
      </c>
      <c r="L244" s="1" t="s">
        <v>35</v>
      </c>
      <c r="M244" s="1" t="s">
        <v>69</v>
      </c>
      <c r="N244" s="1">
        <v>1</v>
      </c>
      <c r="O244" s="1" t="s">
        <v>28</v>
      </c>
      <c r="P244" s="1">
        <v>449</v>
      </c>
      <c r="Q244" s="1" t="s">
        <v>88</v>
      </c>
      <c r="R244" s="1" t="s">
        <v>89</v>
      </c>
      <c r="S244" s="1">
        <v>500084</v>
      </c>
    </row>
    <row r="245" spans="1:19" x14ac:dyDescent="0.25">
      <c r="A245" s="1">
        <v>244</v>
      </c>
      <c r="B245" s="1" t="s">
        <v>661</v>
      </c>
      <c r="C245" s="1">
        <v>8863009</v>
      </c>
      <c r="D245" s="1" t="s">
        <v>20</v>
      </c>
      <c r="E245" s="1">
        <v>48</v>
      </c>
      <c r="F245" s="1" t="s">
        <v>21</v>
      </c>
      <c r="G245" s="2">
        <v>44899</v>
      </c>
      <c r="H245" s="1" t="s">
        <v>22</v>
      </c>
      <c r="I245" s="1" t="s">
        <v>289</v>
      </c>
      <c r="J245" s="1" t="s">
        <v>33</v>
      </c>
      <c r="K245" s="1" t="s">
        <v>665</v>
      </c>
      <c r="L245" s="1" t="s">
        <v>26</v>
      </c>
      <c r="M245" s="1" t="s">
        <v>224</v>
      </c>
      <c r="N245" s="1">
        <v>1</v>
      </c>
      <c r="O245" s="1" t="s">
        <v>28</v>
      </c>
      <c r="P245" s="1">
        <v>1039</v>
      </c>
      <c r="Q245" s="1" t="s">
        <v>88</v>
      </c>
      <c r="R245" s="1" t="s">
        <v>89</v>
      </c>
      <c r="S245" s="1">
        <v>500081</v>
      </c>
    </row>
    <row r="246" spans="1:19" x14ac:dyDescent="0.25">
      <c r="A246" s="1">
        <v>245</v>
      </c>
      <c r="B246" s="1" t="s">
        <v>666</v>
      </c>
      <c r="C246" s="1">
        <v>5771983</v>
      </c>
      <c r="D246" s="1" t="s">
        <v>20</v>
      </c>
      <c r="E246" s="1">
        <v>43</v>
      </c>
      <c r="F246" s="1" t="s">
        <v>21</v>
      </c>
      <c r="G246" s="2">
        <v>44899</v>
      </c>
      <c r="H246" s="1" t="s">
        <v>22</v>
      </c>
      <c r="I246" s="1" t="s">
        <v>23</v>
      </c>
      <c r="J246" s="1" t="s">
        <v>55</v>
      </c>
      <c r="K246" s="1" t="s">
        <v>667</v>
      </c>
      <c r="L246" s="1" t="s">
        <v>35</v>
      </c>
      <c r="M246" s="1" t="s">
        <v>27</v>
      </c>
      <c r="N246" s="1">
        <v>1</v>
      </c>
      <c r="O246" s="1" t="s">
        <v>28</v>
      </c>
      <c r="P246" s="1">
        <v>582</v>
      </c>
      <c r="Q246" s="1" t="s">
        <v>668</v>
      </c>
      <c r="R246" s="1" t="s">
        <v>669</v>
      </c>
      <c r="S246" s="1">
        <v>795001</v>
      </c>
    </row>
    <row r="247" spans="1:19" x14ac:dyDescent="0.25">
      <c r="A247" s="1">
        <v>246</v>
      </c>
      <c r="B247" s="1" t="s">
        <v>670</v>
      </c>
      <c r="C247" s="1">
        <v>442536</v>
      </c>
      <c r="D247" s="1" t="s">
        <v>20</v>
      </c>
      <c r="E247" s="1">
        <v>42</v>
      </c>
      <c r="F247" s="1" t="s">
        <v>21</v>
      </c>
      <c r="G247" s="2">
        <v>44899</v>
      </c>
      <c r="H247" s="1" t="s">
        <v>22</v>
      </c>
      <c r="I247" s="1" t="s">
        <v>23</v>
      </c>
      <c r="J247" s="1" t="s">
        <v>55</v>
      </c>
      <c r="K247" s="1" t="s">
        <v>671</v>
      </c>
      <c r="L247" s="1" t="s">
        <v>26</v>
      </c>
      <c r="M247" s="1" t="s">
        <v>36</v>
      </c>
      <c r="N247" s="1">
        <v>1</v>
      </c>
      <c r="O247" s="1" t="s">
        <v>28</v>
      </c>
      <c r="P247" s="1">
        <v>499</v>
      </c>
      <c r="Q247" s="1" t="s">
        <v>672</v>
      </c>
      <c r="R247" s="1" t="s">
        <v>129</v>
      </c>
      <c r="S247" s="1">
        <v>483053</v>
      </c>
    </row>
    <row r="248" spans="1:19" x14ac:dyDescent="0.25">
      <c r="A248" s="1">
        <v>247</v>
      </c>
      <c r="B248" s="1" t="s">
        <v>673</v>
      </c>
      <c r="C248" s="1">
        <v>5850336</v>
      </c>
      <c r="D248" s="1" t="s">
        <v>20</v>
      </c>
      <c r="E248" s="1">
        <v>35</v>
      </c>
      <c r="F248" s="1" t="s">
        <v>21</v>
      </c>
      <c r="G248" s="2">
        <v>44899</v>
      </c>
      <c r="H248" s="1" t="s">
        <v>22</v>
      </c>
      <c r="I248" s="1" t="s">
        <v>23</v>
      </c>
      <c r="J248" s="1" t="s">
        <v>46</v>
      </c>
      <c r="K248" s="1" t="s">
        <v>674</v>
      </c>
      <c r="L248" s="1" t="s">
        <v>26</v>
      </c>
      <c r="M248" s="1" t="s">
        <v>69</v>
      </c>
      <c r="N248" s="1">
        <v>1</v>
      </c>
      <c r="O248" s="1" t="s">
        <v>28</v>
      </c>
      <c r="P248" s="1">
        <v>346</v>
      </c>
      <c r="Q248" s="1" t="s">
        <v>675</v>
      </c>
      <c r="R248" s="1" t="s">
        <v>89</v>
      </c>
      <c r="S248" s="1">
        <v>500034</v>
      </c>
    </row>
    <row r="249" spans="1:19" x14ac:dyDescent="0.25">
      <c r="A249" s="1">
        <v>248</v>
      </c>
      <c r="B249" s="1" t="s">
        <v>676</v>
      </c>
      <c r="C249" s="1">
        <v>7926847</v>
      </c>
      <c r="D249" s="1" t="s">
        <v>20</v>
      </c>
      <c r="E249" s="1">
        <v>32</v>
      </c>
      <c r="F249" s="1" t="s">
        <v>21</v>
      </c>
      <c r="G249" s="2">
        <v>44899</v>
      </c>
      <c r="H249" s="1" t="s">
        <v>22</v>
      </c>
      <c r="I249" s="1" t="s">
        <v>23</v>
      </c>
      <c r="J249" s="1" t="s">
        <v>46</v>
      </c>
      <c r="K249" s="1" t="s">
        <v>560</v>
      </c>
      <c r="L249" s="1" t="s">
        <v>78</v>
      </c>
      <c r="M249" s="1" t="s">
        <v>27</v>
      </c>
      <c r="N249" s="1">
        <v>1</v>
      </c>
      <c r="O249" s="1" t="s">
        <v>28</v>
      </c>
      <c r="P249" s="1">
        <v>487</v>
      </c>
      <c r="Q249" s="1" t="s">
        <v>172</v>
      </c>
      <c r="R249" s="1" t="s">
        <v>59</v>
      </c>
      <c r="S249" s="1">
        <v>412307</v>
      </c>
    </row>
    <row r="250" spans="1:19" x14ac:dyDescent="0.25">
      <c r="A250" s="1">
        <v>249</v>
      </c>
      <c r="B250" s="1" t="s">
        <v>677</v>
      </c>
      <c r="C250" s="1">
        <v>1525291</v>
      </c>
      <c r="D250" s="1" t="s">
        <v>20</v>
      </c>
      <c r="E250" s="1">
        <v>75</v>
      </c>
      <c r="F250" s="1" t="s">
        <v>40</v>
      </c>
      <c r="G250" s="2">
        <v>44899</v>
      </c>
      <c r="H250" s="1" t="s">
        <v>22</v>
      </c>
      <c r="I250" s="1" t="s">
        <v>23</v>
      </c>
      <c r="J250" s="1" t="s">
        <v>24</v>
      </c>
      <c r="K250" s="1" t="s">
        <v>678</v>
      </c>
      <c r="L250" s="1" t="s">
        <v>78</v>
      </c>
      <c r="M250" s="1" t="s">
        <v>36</v>
      </c>
      <c r="N250" s="1">
        <v>1</v>
      </c>
      <c r="O250" s="1" t="s">
        <v>28</v>
      </c>
      <c r="P250" s="1">
        <v>690</v>
      </c>
      <c r="Q250" s="1" t="s">
        <v>93</v>
      </c>
      <c r="R250" s="1" t="s">
        <v>94</v>
      </c>
      <c r="S250" s="1">
        <v>110092</v>
      </c>
    </row>
    <row r="251" spans="1:19" x14ac:dyDescent="0.25">
      <c r="A251" s="1">
        <v>250</v>
      </c>
      <c r="B251" s="1" t="s">
        <v>679</v>
      </c>
      <c r="C251" s="1">
        <v>4283278</v>
      </c>
      <c r="D251" s="1" t="s">
        <v>20</v>
      </c>
      <c r="E251" s="1">
        <v>28</v>
      </c>
      <c r="F251" s="1" t="s">
        <v>32</v>
      </c>
      <c r="G251" s="2">
        <v>44899</v>
      </c>
      <c r="H251" s="1" t="s">
        <v>22</v>
      </c>
      <c r="I251" s="1" t="s">
        <v>23</v>
      </c>
      <c r="J251" s="1" t="s">
        <v>24</v>
      </c>
      <c r="K251" s="1" t="s">
        <v>680</v>
      </c>
      <c r="L251" s="1" t="s">
        <v>35</v>
      </c>
      <c r="M251" s="1" t="s">
        <v>48</v>
      </c>
      <c r="N251" s="1">
        <v>1</v>
      </c>
      <c r="O251" s="1" t="s">
        <v>28</v>
      </c>
      <c r="P251" s="1">
        <v>857</v>
      </c>
      <c r="Q251" s="1" t="s">
        <v>573</v>
      </c>
      <c r="R251" s="1" t="s">
        <v>50</v>
      </c>
      <c r="S251" s="1">
        <v>600015</v>
      </c>
    </row>
    <row r="252" spans="1:19" x14ac:dyDescent="0.25">
      <c r="A252" s="1">
        <v>251</v>
      </c>
      <c r="B252" s="1" t="s">
        <v>681</v>
      </c>
      <c r="C252" s="1">
        <v>4667355</v>
      </c>
      <c r="D252" s="1" t="s">
        <v>20</v>
      </c>
      <c r="E252" s="1">
        <v>64</v>
      </c>
      <c r="F252" s="1" t="s">
        <v>40</v>
      </c>
      <c r="G252" s="2">
        <v>44899</v>
      </c>
      <c r="H252" s="1" t="s">
        <v>22</v>
      </c>
      <c r="I252" s="1" t="s">
        <v>23</v>
      </c>
      <c r="J252" s="1" t="s">
        <v>65</v>
      </c>
      <c r="K252" s="1" t="s">
        <v>682</v>
      </c>
      <c r="L252" s="1" t="s">
        <v>78</v>
      </c>
      <c r="M252" s="1" t="s">
        <v>101</v>
      </c>
      <c r="N252" s="1">
        <v>1</v>
      </c>
      <c r="O252" s="1" t="s">
        <v>28</v>
      </c>
      <c r="P252" s="1">
        <v>659</v>
      </c>
      <c r="Q252" s="1" t="s">
        <v>93</v>
      </c>
      <c r="R252" s="1" t="s">
        <v>94</v>
      </c>
      <c r="S252" s="1">
        <v>110064</v>
      </c>
    </row>
    <row r="253" spans="1:19" x14ac:dyDescent="0.25">
      <c r="A253" s="1">
        <v>252</v>
      </c>
      <c r="B253" s="1" t="s">
        <v>683</v>
      </c>
      <c r="C253" s="1">
        <v>85101</v>
      </c>
      <c r="D253" s="1" t="s">
        <v>20</v>
      </c>
      <c r="E253" s="1">
        <v>29</v>
      </c>
      <c r="F253" s="1" t="s">
        <v>32</v>
      </c>
      <c r="G253" s="2">
        <v>44899</v>
      </c>
      <c r="H253" s="1" t="s">
        <v>22</v>
      </c>
      <c r="I253" s="1" t="s">
        <v>23</v>
      </c>
      <c r="J253" s="1" t="s">
        <v>46</v>
      </c>
      <c r="K253" s="1" t="s">
        <v>684</v>
      </c>
      <c r="L253" s="1" t="s">
        <v>35</v>
      </c>
      <c r="M253" s="1" t="s">
        <v>36</v>
      </c>
      <c r="N253" s="1">
        <v>1</v>
      </c>
      <c r="O253" s="1" t="s">
        <v>28</v>
      </c>
      <c r="P253" s="1">
        <v>647</v>
      </c>
      <c r="Q253" s="1" t="s">
        <v>93</v>
      </c>
      <c r="R253" s="1" t="s">
        <v>94</v>
      </c>
      <c r="S253" s="1">
        <v>110034</v>
      </c>
    </row>
    <row r="254" spans="1:19" x14ac:dyDescent="0.25">
      <c r="A254" s="1">
        <v>253</v>
      </c>
      <c r="B254" s="1" t="s">
        <v>685</v>
      </c>
      <c r="C254" s="1">
        <v>4215381</v>
      </c>
      <c r="D254" s="1" t="s">
        <v>20</v>
      </c>
      <c r="E254" s="1">
        <v>41</v>
      </c>
      <c r="F254" s="1" t="s">
        <v>21</v>
      </c>
      <c r="G254" s="2">
        <v>44899</v>
      </c>
      <c r="H254" s="1" t="s">
        <v>22</v>
      </c>
      <c r="I254" s="1" t="s">
        <v>23</v>
      </c>
      <c r="J254" s="1" t="s">
        <v>24</v>
      </c>
      <c r="K254" s="1" t="s">
        <v>686</v>
      </c>
      <c r="L254" s="1" t="s">
        <v>26</v>
      </c>
      <c r="M254" s="1" t="s">
        <v>42</v>
      </c>
      <c r="N254" s="1">
        <v>1</v>
      </c>
      <c r="O254" s="1" t="s">
        <v>28</v>
      </c>
      <c r="P254" s="1">
        <v>318</v>
      </c>
      <c r="Q254" s="1" t="s">
        <v>353</v>
      </c>
      <c r="R254" s="1" t="s">
        <v>103</v>
      </c>
      <c r="S254" s="1">
        <v>302017</v>
      </c>
    </row>
    <row r="255" spans="1:19" x14ac:dyDescent="0.25">
      <c r="A255" s="1">
        <v>254</v>
      </c>
      <c r="B255" s="1" t="s">
        <v>687</v>
      </c>
      <c r="C255" s="1">
        <v>8558087</v>
      </c>
      <c r="D255" s="1" t="s">
        <v>20</v>
      </c>
      <c r="E255" s="1">
        <v>40</v>
      </c>
      <c r="F255" s="1" t="s">
        <v>21</v>
      </c>
      <c r="G255" s="2">
        <v>44899</v>
      </c>
      <c r="H255" s="1" t="s">
        <v>22</v>
      </c>
      <c r="I255" s="1" t="s">
        <v>23</v>
      </c>
      <c r="J255" s="1" t="s">
        <v>46</v>
      </c>
      <c r="K255" s="1" t="s">
        <v>688</v>
      </c>
      <c r="L255" s="1" t="s">
        <v>78</v>
      </c>
      <c r="M255" s="1" t="s">
        <v>27</v>
      </c>
      <c r="N255" s="1">
        <v>1</v>
      </c>
      <c r="O255" s="1" t="s">
        <v>28</v>
      </c>
      <c r="P255" s="1">
        <v>360</v>
      </c>
      <c r="Q255" s="1" t="s">
        <v>229</v>
      </c>
      <c r="R255" s="1" t="s">
        <v>63</v>
      </c>
      <c r="S255" s="1">
        <v>560064</v>
      </c>
    </row>
    <row r="256" spans="1:19" x14ac:dyDescent="0.25">
      <c r="A256" s="1">
        <v>255</v>
      </c>
      <c r="B256" s="1" t="s">
        <v>689</v>
      </c>
      <c r="C256" s="1">
        <v>5827792</v>
      </c>
      <c r="D256" s="1" t="s">
        <v>20</v>
      </c>
      <c r="E256" s="1">
        <v>18</v>
      </c>
      <c r="F256" s="1" t="s">
        <v>32</v>
      </c>
      <c r="G256" s="2">
        <v>44899</v>
      </c>
      <c r="H256" s="1" t="s">
        <v>22</v>
      </c>
      <c r="I256" s="1" t="s">
        <v>23</v>
      </c>
      <c r="J256" s="1" t="s">
        <v>55</v>
      </c>
      <c r="K256" s="1" t="s">
        <v>690</v>
      </c>
      <c r="L256" s="1" t="s">
        <v>35</v>
      </c>
      <c r="M256" s="1" t="s">
        <v>69</v>
      </c>
      <c r="N256" s="1">
        <v>1</v>
      </c>
      <c r="O256" s="1" t="s">
        <v>28</v>
      </c>
      <c r="P256" s="1">
        <v>909</v>
      </c>
      <c r="Q256" s="1" t="s">
        <v>43</v>
      </c>
      <c r="R256" s="1" t="s">
        <v>44</v>
      </c>
      <c r="S256" s="1">
        <v>700016</v>
      </c>
    </row>
    <row r="257" spans="1:19" x14ac:dyDescent="0.25">
      <c r="A257" s="1">
        <v>256</v>
      </c>
      <c r="B257" s="1" t="s">
        <v>691</v>
      </c>
      <c r="C257" s="1">
        <v>6723060</v>
      </c>
      <c r="D257" s="1" t="s">
        <v>20</v>
      </c>
      <c r="E257" s="1">
        <v>31</v>
      </c>
      <c r="F257" s="1" t="s">
        <v>21</v>
      </c>
      <c r="G257" s="2">
        <v>44899</v>
      </c>
      <c r="H257" s="1" t="s">
        <v>22</v>
      </c>
      <c r="I257" s="1" t="s">
        <v>23</v>
      </c>
      <c r="J257" s="1" t="s">
        <v>24</v>
      </c>
      <c r="K257" s="1" t="s">
        <v>692</v>
      </c>
      <c r="L257" s="1" t="s">
        <v>35</v>
      </c>
      <c r="M257" s="1" t="s">
        <v>36</v>
      </c>
      <c r="N257" s="1">
        <v>1</v>
      </c>
      <c r="O257" s="1" t="s">
        <v>28</v>
      </c>
      <c r="P257" s="1">
        <v>792</v>
      </c>
      <c r="Q257" s="1" t="s">
        <v>693</v>
      </c>
      <c r="R257" s="1" t="s">
        <v>50</v>
      </c>
      <c r="S257" s="1">
        <v>628002</v>
      </c>
    </row>
    <row r="258" spans="1:19" x14ac:dyDescent="0.25">
      <c r="A258" s="1">
        <v>257</v>
      </c>
      <c r="B258" s="1" t="s">
        <v>694</v>
      </c>
      <c r="C258" s="1">
        <v>2944135</v>
      </c>
      <c r="D258" s="1" t="s">
        <v>54</v>
      </c>
      <c r="E258" s="1">
        <v>44</v>
      </c>
      <c r="F258" s="1" t="s">
        <v>21</v>
      </c>
      <c r="G258" s="2">
        <v>44899</v>
      </c>
      <c r="H258" s="1" t="s">
        <v>22</v>
      </c>
      <c r="I258" s="1" t="s">
        <v>23</v>
      </c>
      <c r="J258" s="1" t="s">
        <v>24</v>
      </c>
      <c r="K258" s="1" t="s">
        <v>531</v>
      </c>
      <c r="L258" s="1" t="s">
        <v>57</v>
      </c>
      <c r="M258" s="1" t="s">
        <v>112</v>
      </c>
      <c r="N258" s="1">
        <v>1</v>
      </c>
      <c r="O258" s="1" t="s">
        <v>28</v>
      </c>
      <c r="P258" s="1">
        <v>725</v>
      </c>
      <c r="Q258" s="1" t="s">
        <v>695</v>
      </c>
      <c r="R258" s="1" t="s">
        <v>50</v>
      </c>
      <c r="S258" s="1">
        <v>632406</v>
      </c>
    </row>
    <row r="259" spans="1:19" x14ac:dyDescent="0.25">
      <c r="A259" s="1">
        <v>258</v>
      </c>
      <c r="B259" s="1" t="s">
        <v>696</v>
      </c>
      <c r="C259" s="1">
        <v>5156440</v>
      </c>
      <c r="D259" s="1" t="s">
        <v>20</v>
      </c>
      <c r="E259" s="1">
        <v>32</v>
      </c>
      <c r="F259" s="1" t="s">
        <v>21</v>
      </c>
      <c r="G259" s="2">
        <v>44899</v>
      </c>
      <c r="H259" s="1" t="s">
        <v>22</v>
      </c>
      <c r="I259" s="1" t="s">
        <v>23</v>
      </c>
      <c r="J259" s="1" t="s">
        <v>46</v>
      </c>
      <c r="K259" s="1" t="s">
        <v>697</v>
      </c>
      <c r="L259" s="1" t="s">
        <v>26</v>
      </c>
      <c r="M259" s="1" t="s">
        <v>48</v>
      </c>
      <c r="N259" s="1">
        <v>1</v>
      </c>
      <c r="O259" s="1" t="s">
        <v>28</v>
      </c>
      <c r="P259" s="1">
        <v>625</v>
      </c>
      <c r="Q259" s="1" t="s">
        <v>698</v>
      </c>
      <c r="R259" s="1" t="s">
        <v>76</v>
      </c>
      <c r="S259" s="1">
        <v>680687</v>
      </c>
    </row>
    <row r="260" spans="1:19" x14ac:dyDescent="0.25">
      <c r="A260" s="1">
        <v>259</v>
      </c>
      <c r="B260" s="1" t="s">
        <v>699</v>
      </c>
      <c r="C260" s="1">
        <v>228693</v>
      </c>
      <c r="D260" s="1" t="s">
        <v>20</v>
      </c>
      <c r="E260" s="1">
        <v>41</v>
      </c>
      <c r="F260" s="1" t="s">
        <v>21</v>
      </c>
      <c r="G260" s="2">
        <v>44899</v>
      </c>
      <c r="H260" s="1" t="s">
        <v>22</v>
      </c>
      <c r="I260" s="1" t="s">
        <v>23</v>
      </c>
      <c r="J260" s="1" t="s">
        <v>33</v>
      </c>
      <c r="K260" s="1" t="s">
        <v>700</v>
      </c>
      <c r="L260" s="1" t="s">
        <v>35</v>
      </c>
      <c r="M260" s="1" t="s">
        <v>69</v>
      </c>
      <c r="N260" s="1">
        <v>1</v>
      </c>
      <c r="O260" s="1" t="s">
        <v>28</v>
      </c>
      <c r="P260" s="1">
        <v>563</v>
      </c>
      <c r="Q260" s="1" t="s">
        <v>172</v>
      </c>
      <c r="R260" s="1" t="s">
        <v>59</v>
      </c>
      <c r="S260" s="1">
        <v>411024</v>
      </c>
    </row>
    <row r="261" spans="1:19" x14ac:dyDescent="0.25">
      <c r="A261" s="1">
        <v>260</v>
      </c>
      <c r="B261" s="1" t="s">
        <v>701</v>
      </c>
      <c r="C261" s="1">
        <v>2147583</v>
      </c>
      <c r="D261" s="1" t="s">
        <v>20</v>
      </c>
      <c r="E261" s="1">
        <v>21</v>
      </c>
      <c r="F261" s="1" t="s">
        <v>32</v>
      </c>
      <c r="G261" s="2">
        <v>44899</v>
      </c>
      <c r="H261" s="1" t="s">
        <v>22</v>
      </c>
      <c r="I261" s="1" t="s">
        <v>23</v>
      </c>
      <c r="J261" s="1" t="s">
        <v>46</v>
      </c>
      <c r="K261" s="1" t="s">
        <v>702</v>
      </c>
      <c r="L261" s="1" t="s">
        <v>26</v>
      </c>
      <c r="M261" s="1" t="s">
        <v>48</v>
      </c>
      <c r="N261" s="1">
        <v>1</v>
      </c>
      <c r="O261" s="1" t="s">
        <v>28</v>
      </c>
      <c r="P261" s="1">
        <v>565</v>
      </c>
      <c r="Q261" s="1" t="s">
        <v>172</v>
      </c>
      <c r="R261" s="1" t="s">
        <v>59</v>
      </c>
      <c r="S261" s="1">
        <v>411021</v>
      </c>
    </row>
    <row r="262" spans="1:19" x14ac:dyDescent="0.25">
      <c r="A262" s="1">
        <v>261</v>
      </c>
      <c r="B262" s="1" t="s">
        <v>703</v>
      </c>
      <c r="C262" s="1">
        <v>6048700</v>
      </c>
      <c r="D262" s="1" t="s">
        <v>20</v>
      </c>
      <c r="E262" s="1">
        <v>36</v>
      </c>
      <c r="F262" s="1" t="s">
        <v>21</v>
      </c>
      <c r="G262" s="2">
        <v>44899</v>
      </c>
      <c r="H262" s="1" t="s">
        <v>22</v>
      </c>
      <c r="I262" s="1" t="s">
        <v>23</v>
      </c>
      <c r="J262" s="1" t="s">
        <v>55</v>
      </c>
      <c r="K262" s="1" t="s">
        <v>704</v>
      </c>
      <c r="L262" s="1" t="s">
        <v>35</v>
      </c>
      <c r="M262" s="1" t="s">
        <v>27</v>
      </c>
      <c r="N262" s="1">
        <v>1</v>
      </c>
      <c r="O262" s="1" t="s">
        <v>28</v>
      </c>
      <c r="P262" s="1">
        <v>501</v>
      </c>
      <c r="Q262" s="1" t="s">
        <v>705</v>
      </c>
      <c r="R262" s="1" t="s">
        <v>73</v>
      </c>
      <c r="S262" s="1">
        <v>534202</v>
      </c>
    </row>
    <row r="263" spans="1:19" x14ac:dyDescent="0.25">
      <c r="A263" s="1">
        <v>262</v>
      </c>
      <c r="B263" s="1" t="s">
        <v>706</v>
      </c>
      <c r="C263" s="1">
        <v>6722174</v>
      </c>
      <c r="D263" s="1" t="s">
        <v>54</v>
      </c>
      <c r="E263" s="1">
        <v>48</v>
      </c>
      <c r="F263" s="1" t="s">
        <v>21</v>
      </c>
      <c r="G263" s="2">
        <v>44899</v>
      </c>
      <c r="H263" s="1" t="s">
        <v>22</v>
      </c>
      <c r="I263" s="1" t="s">
        <v>231</v>
      </c>
      <c r="J263" s="1" t="s">
        <v>55</v>
      </c>
      <c r="K263" s="1" t="s">
        <v>707</v>
      </c>
      <c r="L263" s="1" t="s">
        <v>57</v>
      </c>
      <c r="M263" s="1" t="s">
        <v>48</v>
      </c>
      <c r="N263" s="1">
        <v>1</v>
      </c>
      <c r="O263" s="1" t="s">
        <v>28</v>
      </c>
      <c r="P263" s="1">
        <v>744</v>
      </c>
      <c r="Q263" s="1" t="s">
        <v>62</v>
      </c>
      <c r="R263" s="1" t="s">
        <v>63</v>
      </c>
      <c r="S263" s="1">
        <v>560062</v>
      </c>
    </row>
    <row r="264" spans="1:19" x14ac:dyDescent="0.25">
      <c r="A264" s="1">
        <v>263</v>
      </c>
      <c r="B264" s="1" t="s">
        <v>708</v>
      </c>
      <c r="C264" s="1">
        <v>9624470</v>
      </c>
      <c r="D264" s="1" t="s">
        <v>20</v>
      </c>
      <c r="E264" s="1">
        <v>48</v>
      </c>
      <c r="F264" s="1" t="s">
        <v>21</v>
      </c>
      <c r="G264" s="2">
        <v>44899</v>
      </c>
      <c r="H264" s="1" t="s">
        <v>22</v>
      </c>
      <c r="I264" s="1" t="s">
        <v>231</v>
      </c>
      <c r="J264" s="1" t="s">
        <v>33</v>
      </c>
      <c r="K264" s="1" t="s">
        <v>709</v>
      </c>
      <c r="L264" s="1" t="s">
        <v>26</v>
      </c>
      <c r="M264" s="1" t="s">
        <v>101</v>
      </c>
      <c r="N264" s="1">
        <v>1</v>
      </c>
      <c r="O264" s="1" t="s">
        <v>28</v>
      </c>
      <c r="P264" s="1">
        <v>333</v>
      </c>
      <c r="Q264" s="1" t="s">
        <v>710</v>
      </c>
      <c r="R264" s="1" t="s">
        <v>50</v>
      </c>
      <c r="S264" s="1">
        <v>641687</v>
      </c>
    </row>
    <row r="265" spans="1:19" x14ac:dyDescent="0.25">
      <c r="A265" s="1">
        <v>264</v>
      </c>
      <c r="B265" s="1" t="s">
        <v>711</v>
      </c>
      <c r="C265" s="1">
        <v>8164407</v>
      </c>
      <c r="D265" s="1" t="s">
        <v>54</v>
      </c>
      <c r="E265" s="1">
        <v>21</v>
      </c>
      <c r="F265" s="1" t="s">
        <v>32</v>
      </c>
      <c r="G265" s="2">
        <v>44899</v>
      </c>
      <c r="H265" s="1" t="s">
        <v>22</v>
      </c>
      <c r="I265" s="1" t="s">
        <v>23</v>
      </c>
      <c r="J265" s="1" t="s">
        <v>24</v>
      </c>
      <c r="K265" s="1" t="s">
        <v>622</v>
      </c>
      <c r="L265" s="1" t="s">
        <v>57</v>
      </c>
      <c r="M265" s="1" t="s">
        <v>69</v>
      </c>
      <c r="N265" s="1">
        <v>1</v>
      </c>
      <c r="O265" s="1" t="s">
        <v>28</v>
      </c>
      <c r="P265" s="1">
        <v>744</v>
      </c>
      <c r="Q265" s="1" t="s">
        <v>712</v>
      </c>
      <c r="R265" s="1" t="s">
        <v>98</v>
      </c>
      <c r="S265" s="1">
        <v>753001</v>
      </c>
    </row>
    <row r="266" spans="1:19" x14ac:dyDescent="0.25">
      <c r="A266" s="1">
        <v>265</v>
      </c>
      <c r="B266" s="1" t="s">
        <v>713</v>
      </c>
      <c r="C266" s="1">
        <v>9640916</v>
      </c>
      <c r="D266" s="1" t="s">
        <v>20</v>
      </c>
      <c r="E266" s="1">
        <v>46</v>
      </c>
      <c r="F266" s="1" t="s">
        <v>21</v>
      </c>
      <c r="G266" s="2">
        <v>44899</v>
      </c>
      <c r="H266" s="1" t="s">
        <v>22</v>
      </c>
      <c r="I266" s="1" t="s">
        <v>23</v>
      </c>
      <c r="J266" s="1" t="s">
        <v>24</v>
      </c>
      <c r="K266" s="1" t="s">
        <v>714</v>
      </c>
      <c r="L266" s="1" t="s">
        <v>35</v>
      </c>
      <c r="M266" s="1" t="s">
        <v>27</v>
      </c>
      <c r="N266" s="1">
        <v>1</v>
      </c>
      <c r="O266" s="1" t="s">
        <v>28</v>
      </c>
      <c r="P266" s="1">
        <v>1085</v>
      </c>
      <c r="Q266" s="1" t="s">
        <v>715</v>
      </c>
      <c r="R266" s="1" t="s">
        <v>38</v>
      </c>
      <c r="S266" s="1">
        <v>125005</v>
      </c>
    </row>
    <row r="267" spans="1:19" x14ac:dyDescent="0.25">
      <c r="A267" s="1">
        <v>266</v>
      </c>
      <c r="B267" s="1" t="s">
        <v>716</v>
      </c>
      <c r="C267" s="1">
        <v>915050</v>
      </c>
      <c r="D267" s="1" t="s">
        <v>54</v>
      </c>
      <c r="E267" s="1">
        <v>40</v>
      </c>
      <c r="F267" s="1" t="s">
        <v>21</v>
      </c>
      <c r="G267" s="2">
        <v>44899</v>
      </c>
      <c r="H267" s="1" t="s">
        <v>22</v>
      </c>
      <c r="I267" s="1" t="s">
        <v>289</v>
      </c>
      <c r="J267" s="1" t="s">
        <v>55</v>
      </c>
      <c r="K267" s="1" t="s">
        <v>717</v>
      </c>
      <c r="L267" s="1" t="s">
        <v>57</v>
      </c>
      <c r="M267" s="1" t="s">
        <v>112</v>
      </c>
      <c r="N267" s="1">
        <v>1</v>
      </c>
      <c r="O267" s="1" t="s">
        <v>28</v>
      </c>
      <c r="P267" s="1">
        <v>721</v>
      </c>
      <c r="Q267" s="1" t="s">
        <v>718</v>
      </c>
      <c r="R267" s="1" t="s">
        <v>719</v>
      </c>
      <c r="S267" s="1">
        <v>181102</v>
      </c>
    </row>
    <row r="268" spans="1:19" x14ac:dyDescent="0.25">
      <c r="A268" s="1">
        <v>267</v>
      </c>
      <c r="B268" s="1" t="s">
        <v>720</v>
      </c>
      <c r="C268" s="1">
        <v>9285338</v>
      </c>
      <c r="D268" s="1" t="s">
        <v>20</v>
      </c>
      <c r="E268" s="1">
        <v>23</v>
      </c>
      <c r="F268" s="1" t="s">
        <v>32</v>
      </c>
      <c r="G268" s="2">
        <v>44899</v>
      </c>
      <c r="H268" s="1" t="s">
        <v>22</v>
      </c>
      <c r="I268" s="1" t="s">
        <v>23</v>
      </c>
      <c r="J268" s="1" t="s">
        <v>46</v>
      </c>
      <c r="K268" s="1" t="s">
        <v>579</v>
      </c>
      <c r="L268" s="1" t="s">
        <v>35</v>
      </c>
      <c r="M268" s="1" t="s">
        <v>42</v>
      </c>
      <c r="N268" s="1">
        <v>1</v>
      </c>
      <c r="O268" s="1" t="s">
        <v>28</v>
      </c>
      <c r="P268" s="1">
        <v>666</v>
      </c>
      <c r="Q268" s="1" t="s">
        <v>721</v>
      </c>
      <c r="R268" s="1" t="s">
        <v>59</v>
      </c>
      <c r="S268" s="1">
        <v>431203</v>
      </c>
    </row>
    <row r="269" spans="1:19" x14ac:dyDescent="0.25">
      <c r="A269" s="1">
        <v>268</v>
      </c>
      <c r="B269" s="1" t="s">
        <v>722</v>
      </c>
      <c r="C269" s="1">
        <v>644445</v>
      </c>
      <c r="D269" s="1" t="s">
        <v>20</v>
      </c>
      <c r="E269" s="1">
        <v>43</v>
      </c>
      <c r="F269" s="1" t="s">
        <v>21</v>
      </c>
      <c r="G269" s="2">
        <v>44899</v>
      </c>
      <c r="H269" s="1" t="s">
        <v>22</v>
      </c>
      <c r="I269" s="1" t="s">
        <v>23</v>
      </c>
      <c r="J269" s="1" t="s">
        <v>46</v>
      </c>
      <c r="K269" s="1" t="s">
        <v>723</v>
      </c>
      <c r="L269" s="1" t="s">
        <v>78</v>
      </c>
      <c r="M269" s="1" t="s">
        <v>112</v>
      </c>
      <c r="N269" s="1">
        <v>1</v>
      </c>
      <c r="O269" s="1" t="s">
        <v>28</v>
      </c>
      <c r="P269" s="1">
        <v>329</v>
      </c>
      <c r="Q269" s="1" t="s">
        <v>106</v>
      </c>
      <c r="R269" s="1" t="s">
        <v>59</v>
      </c>
      <c r="S269" s="1">
        <v>400094</v>
      </c>
    </row>
    <row r="270" spans="1:19" x14ac:dyDescent="0.25">
      <c r="A270" s="1">
        <v>269</v>
      </c>
      <c r="B270" s="1" t="s">
        <v>724</v>
      </c>
      <c r="C270" s="1">
        <v>4997330</v>
      </c>
      <c r="D270" s="1" t="s">
        <v>20</v>
      </c>
      <c r="E270" s="1">
        <v>23</v>
      </c>
      <c r="F270" s="1" t="s">
        <v>32</v>
      </c>
      <c r="G270" s="2">
        <v>44899</v>
      </c>
      <c r="H270" s="1" t="s">
        <v>22</v>
      </c>
      <c r="I270" s="1" t="s">
        <v>23</v>
      </c>
      <c r="J270" s="1" t="s">
        <v>60</v>
      </c>
      <c r="K270" s="1" t="s">
        <v>725</v>
      </c>
      <c r="L270" s="1" t="s">
        <v>35</v>
      </c>
      <c r="M270" s="1" t="s">
        <v>48</v>
      </c>
      <c r="N270" s="1">
        <v>1</v>
      </c>
      <c r="O270" s="1" t="s">
        <v>28</v>
      </c>
      <c r="P270" s="1">
        <v>599</v>
      </c>
      <c r="Q270" s="1" t="s">
        <v>280</v>
      </c>
      <c r="R270" s="1" t="s">
        <v>114</v>
      </c>
      <c r="S270" s="1">
        <v>201301</v>
      </c>
    </row>
    <row r="271" spans="1:19" x14ac:dyDescent="0.25">
      <c r="A271" s="1">
        <v>270</v>
      </c>
      <c r="B271" s="1" t="s">
        <v>726</v>
      </c>
      <c r="C271" s="1">
        <v>3048145</v>
      </c>
      <c r="D271" s="1" t="s">
        <v>20</v>
      </c>
      <c r="E271" s="1">
        <v>72</v>
      </c>
      <c r="F271" s="1" t="s">
        <v>40</v>
      </c>
      <c r="G271" s="2">
        <v>44899</v>
      </c>
      <c r="H271" s="1" t="s">
        <v>22</v>
      </c>
      <c r="I271" s="1" t="s">
        <v>23</v>
      </c>
      <c r="J271" s="1" t="s">
        <v>46</v>
      </c>
      <c r="K271" s="1" t="s">
        <v>727</v>
      </c>
      <c r="L271" s="1" t="s">
        <v>26</v>
      </c>
      <c r="M271" s="1" t="s">
        <v>69</v>
      </c>
      <c r="N271" s="1">
        <v>1</v>
      </c>
      <c r="O271" s="1" t="s">
        <v>28</v>
      </c>
      <c r="P271" s="1">
        <v>698</v>
      </c>
      <c r="Q271" s="1" t="s">
        <v>728</v>
      </c>
      <c r="R271" s="1" t="s">
        <v>250</v>
      </c>
      <c r="S271" s="1">
        <v>845438</v>
      </c>
    </row>
    <row r="272" spans="1:19" x14ac:dyDescent="0.25">
      <c r="A272" s="1">
        <v>271</v>
      </c>
      <c r="B272" s="1" t="s">
        <v>729</v>
      </c>
      <c r="C272" s="1">
        <v>7168499</v>
      </c>
      <c r="D272" s="1" t="s">
        <v>20</v>
      </c>
      <c r="E272" s="1">
        <v>35</v>
      </c>
      <c r="F272" s="1" t="s">
        <v>21</v>
      </c>
      <c r="G272" s="2">
        <v>44899</v>
      </c>
      <c r="H272" s="1" t="s">
        <v>22</v>
      </c>
      <c r="I272" s="1" t="s">
        <v>23</v>
      </c>
      <c r="J272" s="1" t="s">
        <v>24</v>
      </c>
      <c r="K272" s="1" t="s">
        <v>730</v>
      </c>
      <c r="L272" s="1" t="s">
        <v>78</v>
      </c>
      <c r="M272" s="1" t="s">
        <v>36</v>
      </c>
      <c r="N272" s="1">
        <v>1</v>
      </c>
      <c r="O272" s="1" t="s">
        <v>28</v>
      </c>
      <c r="P272" s="1">
        <v>352</v>
      </c>
      <c r="Q272" s="1" t="s">
        <v>731</v>
      </c>
      <c r="R272" s="1" t="s">
        <v>114</v>
      </c>
      <c r="S272" s="1">
        <v>201014</v>
      </c>
    </row>
    <row r="273" spans="1:19" x14ac:dyDescent="0.25">
      <c r="A273" s="1">
        <v>272</v>
      </c>
      <c r="B273" s="1" t="s">
        <v>732</v>
      </c>
      <c r="C273" s="1">
        <v>3180908</v>
      </c>
      <c r="D273" s="1" t="s">
        <v>20</v>
      </c>
      <c r="E273" s="1">
        <v>28</v>
      </c>
      <c r="F273" s="1" t="s">
        <v>32</v>
      </c>
      <c r="G273" s="2">
        <v>44899</v>
      </c>
      <c r="H273" s="1" t="s">
        <v>22</v>
      </c>
      <c r="I273" s="1" t="s">
        <v>23</v>
      </c>
      <c r="J273" s="1" t="s">
        <v>46</v>
      </c>
      <c r="K273" s="1" t="s">
        <v>733</v>
      </c>
      <c r="L273" s="1" t="s">
        <v>212</v>
      </c>
      <c r="M273" s="1" t="s">
        <v>213</v>
      </c>
      <c r="N273" s="1">
        <v>1</v>
      </c>
      <c r="O273" s="1" t="s">
        <v>28</v>
      </c>
      <c r="P273" s="1">
        <v>627</v>
      </c>
      <c r="Q273" s="1" t="s">
        <v>138</v>
      </c>
      <c r="R273" s="1" t="s">
        <v>50</v>
      </c>
      <c r="S273" s="1">
        <v>600064</v>
      </c>
    </row>
    <row r="274" spans="1:19" x14ac:dyDescent="0.25">
      <c r="A274" s="1">
        <v>273</v>
      </c>
      <c r="B274" s="1" t="s">
        <v>734</v>
      </c>
      <c r="C274" s="1">
        <v>2286700</v>
      </c>
      <c r="D274" s="1" t="s">
        <v>54</v>
      </c>
      <c r="E274" s="1">
        <v>65</v>
      </c>
      <c r="F274" s="1" t="s">
        <v>40</v>
      </c>
      <c r="G274" s="2">
        <v>44899</v>
      </c>
      <c r="H274" s="1" t="s">
        <v>22</v>
      </c>
      <c r="I274" s="1" t="s">
        <v>23</v>
      </c>
      <c r="J274" s="1" t="s">
        <v>91</v>
      </c>
      <c r="K274" s="1" t="s">
        <v>733</v>
      </c>
      <c r="L274" s="1" t="s">
        <v>212</v>
      </c>
      <c r="M274" s="1" t="s">
        <v>213</v>
      </c>
      <c r="N274" s="1">
        <v>1</v>
      </c>
      <c r="O274" s="1" t="s">
        <v>28</v>
      </c>
      <c r="P274" s="1">
        <v>399</v>
      </c>
      <c r="Q274" s="1" t="s">
        <v>62</v>
      </c>
      <c r="R274" s="1" t="s">
        <v>63</v>
      </c>
      <c r="S274" s="1">
        <v>560086</v>
      </c>
    </row>
    <row r="275" spans="1:19" x14ac:dyDescent="0.25">
      <c r="A275" s="1">
        <v>274</v>
      </c>
      <c r="B275" s="1" t="s">
        <v>735</v>
      </c>
      <c r="C275" s="1">
        <v>3305763</v>
      </c>
      <c r="D275" s="1" t="s">
        <v>54</v>
      </c>
      <c r="E275" s="1">
        <v>36</v>
      </c>
      <c r="F275" s="1" t="s">
        <v>21</v>
      </c>
      <c r="G275" s="2">
        <v>44899</v>
      </c>
      <c r="H275" s="1" t="s">
        <v>22</v>
      </c>
      <c r="I275" s="1" t="s">
        <v>23</v>
      </c>
      <c r="J275" s="1" t="s">
        <v>24</v>
      </c>
      <c r="K275" s="1" t="s">
        <v>736</v>
      </c>
      <c r="L275" s="1" t="s">
        <v>476</v>
      </c>
      <c r="M275" s="1" t="s">
        <v>69</v>
      </c>
      <c r="N275" s="1">
        <v>1</v>
      </c>
      <c r="O275" s="1" t="s">
        <v>28</v>
      </c>
      <c r="P275" s="1">
        <v>1149</v>
      </c>
      <c r="Q275" s="1" t="s">
        <v>249</v>
      </c>
      <c r="R275" s="1" t="s">
        <v>250</v>
      </c>
      <c r="S275" s="1">
        <v>800023</v>
      </c>
    </row>
    <row r="276" spans="1:19" x14ac:dyDescent="0.25">
      <c r="A276" s="1">
        <v>275</v>
      </c>
      <c r="B276" s="1" t="s">
        <v>737</v>
      </c>
      <c r="C276" s="1">
        <v>5676727</v>
      </c>
      <c r="D276" s="1" t="s">
        <v>54</v>
      </c>
      <c r="E276" s="1">
        <v>70</v>
      </c>
      <c r="F276" s="1" t="s">
        <v>40</v>
      </c>
      <c r="G276" s="2">
        <v>44899</v>
      </c>
      <c r="H276" s="1" t="s">
        <v>22</v>
      </c>
      <c r="I276" s="1" t="s">
        <v>23</v>
      </c>
      <c r="J276" s="1" t="s">
        <v>60</v>
      </c>
      <c r="K276" s="1" t="s">
        <v>738</v>
      </c>
      <c r="L276" s="1" t="s">
        <v>476</v>
      </c>
      <c r="M276" s="1" t="s">
        <v>42</v>
      </c>
      <c r="N276" s="1">
        <v>1</v>
      </c>
      <c r="O276" s="1" t="s">
        <v>28</v>
      </c>
      <c r="P276" s="1">
        <v>647</v>
      </c>
      <c r="Q276" s="1" t="s">
        <v>62</v>
      </c>
      <c r="R276" s="1" t="s">
        <v>63</v>
      </c>
      <c r="S276" s="1">
        <v>560076</v>
      </c>
    </row>
    <row r="277" spans="1:19" x14ac:dyDescent="0.25">
      <c r="A277" s="1">
        <v>276</v>
      </c>
      <c r="B277" s="1" t="s">
        <v>739</v>
      </c>
      <c r="C277" s="1">
        <v>8302065</v>
      </c>
      <c r="D277" s="1" t="s">
        <v>20</v>
      </c>
      <c r="E277" s="1">
        <v>41</v>
      </c>
      <c r="F277" s="1" t="s">
        <v>21</v>
      </c>
      <c r="G277" s="2">
        <v>44899</v>
      </c>
      <c r="H277" s="1" t="s">
        <v>22</v>
      </c>
      <c r="I277" s="1" t="s">
        <v>23</v>
      </c>
      <c r="J277" s="1" t="s">
        <v>46</v>
      </c>
      <c r="K277" s="1" t="s">
        <v>740</v>
      </c>
      <c r="L277" s="1" t="s">
        <v>35</v>
      </c>
      <c r="M277" s="1" t="s">
        <v>36</v>
      </c>
      <c r="N277" s="1">
        <v>1</v>
      </c>
      <c r="O277" s="1" t="s">
        <v>28</v>
      </c>
      <c r="P277" s="1">
        <v>725</v>
      </c>
      <c r="Q277" s="1" t="s">
        <v>62</v>
      </c>
      <c r="R277" s="1" t="s">
        <v>63</v>
      </c>
      <c r="S277" s="1">
        <v>560078</v>
      </c>
    </row>
    <row r="278" spans="1:19" x14ac:dyDescent="0.25">
      <c r="A278" s="1">
        <v>277</v>
      </c>
      <c r="B278" s="1" t="s">
        <v>741</v>
      </c>
      <c r="C278" s="1">
        <v>7098912</v>
      </c>
      <c r="D278" s="1" t="s">
        <v>54</v>
      </c>
      <c r="E278" s="1">
        <v>23</v>
      </c>
      <c r="F278" s="1" t="s">
        <v>32</v>
      </c>
      <c r="G278" s="2">
        <v>44899</v>
      </c>
      <c r="H278" s="1" t="s">
        <v>22</v>
      </c>
      <c r="I278" s="1" t="s">
        <v>23</v>
      </c>
      <c r="J278" s="1" t="s">
        <v>33</v>
      </c>
      <c r="K278" s="1" t="s">
        <v>742</v>
      </c>
      <c r="L278" s="1" t="s">
        <v>476</v>
      </c>
      <c r="M278" s="1" t="s">
        <v>36</v>
      </c>
      <c r="N278" s="1">
        <v>1</v>
      </c>
      <c r="O278" s="1" t="s">
        <v>28</v>
      </c>
      <c r="P278" s="1">
        <v>665</v>
      </c>
      <c r="Q278" s="1" t="s">
        <v>260</v>
      </c>
      <c r="R278" s="1" t="s">
        <v>59</v>
      </c>
      <c r="S278" s="1">
        <v>400706</v>
      </c>
    </row>
    <row r="279" spans="1:19" x14ac:dyDescent="0.25">
      <c r="A279" s="1">
        <v>278</v>
      </c>
      <c r="B279" s="1" t="s">
        <v>743</v>
      </c>
      <c r="C279" s="1">
        <v>3848348</v>
      </c>
      <c r="D279" s="1" t="s">
        <v>54</v>
      </c>
      <c r="E279" s="1">
        <v>23</v>
      </c>
      <c r="F279" s="1" t="s">
        <v>32</v>
      </c>
      <c r="G279" s="2">
        <v>44899</v>
      </c>
      <c r="H279" s="1" t="s">
        <v>22</v>
      </c>
      <c r="I279" s="1" t="s">
        <v>23</v>
      </c>
      <c r="J279" s="1" t="s">
        <v>46</v>
      </c>
      <c r="K279" s="1" t="s">
        <v>744</v>
      </c>
      <c r="L279" s="1" t="s">
        <v>57</v>
      </c>
      <c r="M279" s="1" t="s">
        <v>42</v>
      </c>
      <c r="N279" s="1">
        <v>1</v>
      </c>
      <c r="O279" s="1" t="s">
        <v>28</v>
      </c>
      <c r="P279" s="1">
        <v>1249</v>
      </c>
      <c r="Q279" s="1" t="s">
        <v>93</v>
      </c>
      <c r="R279" s="1" t="s">
        <v>94</v>
      </c>
      <c r="S279" s="1">
        <v>110047</v>
      </c>
    </row>
    <row r="280" spans="1:19" x14ac:dyDescent="0.25">
      <c r="A280" s="1">
        <v>279</v>
      </c>
      <c r="B280" s="1" t="s">
        <v>745</v>
      </c>
      <c r="C280" s="1">
        <v>9613429</v>
      </c>
      <c r="D280" s="1" t="s">
        <v>20</v>
      </c>
      <c r="E280" s="1">
        <v>48</v>
      </c>
      <c r="F280" s="1" t="s">
        <v>21</v>
      </c>
      <c r="G280" s="2">
        <v>44899</v>
      </c>
      <c r="H280" s="1" t="s">
        <v>22</v>
      </c>
      <c r="I280" s="1" t="s">
        <v>23</v>
      </c>
      <c r="J280" s="1" t="s">
        <v>65</v>
      </c>
      <c r="K280" s="1" t="s">
        <v>746</v>
      </c>
      <c r="L280" s="1" t="s">
        <v>212</v>
      </c>
      <c r="M280" s="1" t="s">
        <v>213</v>
      </c>
      <c r="N280" s="1">
        <v>1</v>
      </c>
      <c r="O280" s="1" t="s">
        <v>28</v>
      </c>
      <c r="P280" s="1">
        <v>877</v>
      </c>
      <c r="Q280" s="1" t="s">
        <v>747</v>
      </c>
      <c r="R280" s="1" t="s">
        <v>76</v>
      </c>
      <c r="S280" s="1">
        <v>690558</v>
      </c>
    </row>
    <row r="281" spans="1:19" x14ac:dyDescent="0.25">
      <c r="A281" s="1">
        <v>280</v>
      </c>
      <c r="B281" s="1" t="s">
        <v>745</v>
      </c>
      <c r="C281" s="1">
        <v>9613429</v>
      </c>
      <c r="D281" s="1" t="s">
        <v>20</v>
      </c>
      <c r="E281" s="1">
        <v>22</v>
      </c>
      <c r="F281" s="1" t="s">
        <v>32</v>
      </c>
      <c r="G281" s="2">
        <v>44899</v>
      </c>
      <c r="H281" s="1" t="s">
        <v>22</v>
      </c>
      <c r="I281" s="1" t="s">
        <v>23</v>
      </c>
      <c r="J281" s="1" t="s">
        <v>46</v>
      </c>
      <c r="K281" s="1" t="s">
        <v>331</v>
      </c>
      <c r="L281" s="1" t="s">
        <v>212</v>
      </c>
      <c r="M281" s="1" t="s">
        <v>213</v>
      </c>
      <c r="N281" s="1">
        <v>1</v>
      </c>
      <c r="O281" s="1" t="s">
        <v>28</v>
      </c>
      <c r="P281" s="1">
        <v>699</v>
      </c>
      <c r="Q281" s="1" t="s">
        <v>748</v>
      </c>
      <c r="R281" s="1" t="s">
        <v>129</v>
      </c>
      <c r="S281" s="1">
        <v>475110</v>
      </c>
    </row>
    <row r="282" spans="1:19" x14ac:dyDescent="0.25">
      <c r="A282" s="1">
        <v>281</v>
      </c>
      <c r="B282" s="1" t="s">
        <v>749</v>
      </c>
      <c r="C282" s="1">
        <v>2921633</v>
      </c>
      <c r="D282" s="1" t="s">
        <v>20</v>
      </c>
      <c r="E282" s="1">
        <v>22</v>
      </c>
      <c r="F282" s="1" t="s">
        <v>32</v>
      </c>
      <c r="G282" s="2">
        <v>44899</v>
      </c>
      <c r="H282" s="1" t="s">
        <v>22</v>
      </c>
      <c r="I282" s="1" t="s">
        <v>23</v>
      </c>
      <c r="J282" s="1" t="s">
        <v>55</v>
      </c>
      <c r="K282" s="1" t="s">
        <v>538</v>
      </c>
      <c r="L282" s="1" t="s">
        <v>35</v>
      </c>
      <c r="M282" s="1" t="s">
        <v>27</v>
      </c>
      <c r="N282" s="1">
        <v>1</v>
      </c>
      <c r="O282" s="1" t="s">
        <v>28</v>
      </c>
      <c r="P282" s="1">
        <v>1111</v>
      </c>
      <c r="Q282" s="1" t="s">
        <v>298</v>
      </c>
      <c r="R282" s="1" t="s">
        <v>241</v>
      </c>
      <c r="S282" s="1">
        <v>834003</v>
      </c>
    </row>
    <row r="283" spans="1:19" x14ac:dyDescent="0.25">
      <c r="A283" s="1">
        <v>282</v>
      </c>
      <c r="B283" s="1" t="s">
        <v>750</v>
      </c>
      <c r="C283" s="1">
        <v>1713822</v>
      </c>
      <c r="D283" s="1" t="s">
        <v>20</v>
      </c>
      <c r="E283" s="1">
        <v>36</v>
      </c>
      <c r="F283" s="1" t="s">
        <v>21</v>
      </c>
      <c r="G283" s="2">
        <v>44899</v>
      </c>
      <c r="H283" s="1" t="s">
        <v>22</v>
      </c>
      <c r="I283" s="1" t="s">
        <v>23</v>
      </c>
      <c r="J283" s="1" t="s">
        <v>24</v>
      </c>
      <c r="K283" s="1" t="s">
        <v>751</v>
      </c>
      <c r="L283" s="1" t="s">
        <v>35</v>
      </c>
      <c r="M283" s="1" t="s">
        <v>112</v>
      </c>
      <c r="N283" s="1">
        <v>1</v>
      </c>
      <c r="O283" s="1" t="s">
        <v>28</v>
      </c>
      <c r="P283" s="1">
        <v>635</v>
      </c>
      <c r="Q283" s="1" t="s">
        <v>93</v>
      </c>
      <c r="R283" s="1" t="s">
        <v>94</v>
      </c>
      <c r="S283" s="1">
        <v>110092</v>
      </c>
    </row>
    <row r="284" spans="1:19" x14ac:dyDescent="0.25">
      <c r="A284" s="1">
        <v>283</v>
      </c>
      <c r="B284" s="1" t="s">
        <v>752</v>
      </c>
      <c r="C284" s="1">
        <v>9822747</v>
      </c>
      <c r="D284" s="1" t="s">
        <v>54</v>
      </c>
      <c r="E284" s="1">
        <v>50</v>
      </c>
      <c r="F284" s="1" t="s">
        <v>40</v>
      </c>
      <c r="G284" s="2">
        <v>44899</v>
      </c>
      <c r="H284" s="1" t="s">
        <v>22</v>
      </c>
      <c r="I284" s="1" t="s">
        <v>289</v>
      </c>
      <c r="J284" s="1" t="s">
        <v>46</v>
      </c>
      <c r="K284" s="1" t="s">
        <v>753</v>
      </c>
      <c r="L284" s="1" t="s">
        <v>57</v>
      </c>
      <c r="M284" s="1" t="s">
        <v>69</v>
      </c>
      <c r="N284" s="1">
        <v>1</v>
      </c>
      <c r="O284" s="1" t="s">
        <v>28</v>
      </c>
      <c r="P284" s="1">
        <v>735</v>
      </c>
      <c r="Q284" s="1" t="s">
        <v>62</v>
      </c>
      <c r="R284" s="1" t="s">
        <v>63</v>
      </c>
      <c r="S284" s="1">
        <v>560067</v>
      </c>
    </row>
    <row r="285" spans="1:19" x14ac:dyDescent="0.25">
      <c r="A285" s="1">
        <v>284</v>
      </c>
      <c r="B285" s="1" t="s">
        <v>754</v>
      </c>
      <c r="C285" s="1">
        <v>6548679</v>
      </c>
      <c r="D285" s="1" t="s">
        <v>20</v>
      </c>
      <c r="E285" s="1">
        <v>40</v>
      </c>
      <c r="F285" s="1" t="s">
        <v>21</v>
      </c>
      <c r="G285" s="2">
        <v>44899</v>
      </c>
      <c r="H285" s="1" t="s">
        <v>22</v>
      </c>
      <c r="I285" s="1" t="s">
        <v>23</v>
      </c>
      <c r="J285" s="1" t="s">
        <v>55</v>
      </c>
      <c r="K285" s="1" t="s">
        <v>755</v>
      </c>
      <c r="L285" s="1" t="s">
        <v>35</v>
      </c>
      <c r="M285" s="1" t="s">
        <v>36</v>
      </c>
      <c r="N285" s="1">
        <v>1</v>
      </c>
      <c r="O285" s="1" t="s">
        <v>28</v>
      </c>
      <c r="P285" s="1">
        <v>825</v>
      </c>
      <c r="Q285" s="1" t="s">
        <v>756</v>
      </c>
      <c r="R285" s="1" t="s">
        <v>98</v>
      </c>
      <c r="S285" s="1">
        <v>751029</v>
      </c>
    </row>
    <row r="286" spans="1:19" x14ac:dyDescent="0.25">
      <c r="A286" s="1">
        <v>285</v>
      </c>
      <c r="B286" s="1" t="s">
        <v>757</v>
      </c>
      <c r="C286" s="1">
        <v>2406097</v>
      </c>
      <c r="D286" s="1" t="s">
        <v>20</v>
      </c>
      <c r="E286" s="1">
        <v>22</v>
      </c>
      <c r="F286" s="1" t="s">
        <v>32</v>
      </c>
      <c r="G286" s="2">
        <v>44899</v>
      </c>
      <c r="H286" s="1" t="s">
        <v>22</v>
      </c>
      <c r="I286" s="1" t="s">
        <v>23</v>
      </c>
      <c r="J286" s="1" t="s">
        <v>24</v>
      </c>
      <c r="K286" s="1" t="s">
        <v>758</v>
      </c>
      <c r="L286" s="1" t="s">
        <v>26</v>
      </c>
      <c r="M286" s="1" t="s">
        <v>69</v>
      </c>
      <c r="N286" s="1">
        <v>1</v>
      </c>
      <c r="O286" s="1" t="s">
        <v>28</v>
      </c>
      <c r="P286" s="1">
        <v>533</v>
      </c>
      <c r="Q286" s="1" t="s">
        <v>759</v>
      </c>
      <c r="R286" s="1" t="s">
        <v>89</v>
      </c>
      <c r="S286" s="1">
        <v>506169</v>
      </c>
    </row>
    <row r="287" spans="1:19" x14ac:dyDescent="0.25">
      <c r="A287" s="1">
        <v>286</v>
      </c>
      <c r="B287" s="1" t="s">
        <v>757</v>
      </c>
      <c r="C287" s="1">
        <v>2406097</v>
      </c>
      <c r="D287" s="1" t="s">
        <v>20</v>
      </c>
      <c r="E287" s="1">
        <v>48</v>
      </c>
      <c r="F287" s="1" t="s">
        <v>21</v>
      </c>
      <c r="G287" s="2">
        <v>44899</v>
      </c>
      <c r="H287" s="1" t="s">
        <v>22</v>
      </c>
      <c r="I287" s="1" t="s">
        <v>23</v>
      </c>
      <c r="J287" s="1" t="s">
        <v>55</v>
      </c>
      <c r="K287" s="1" t="s">
        <v>760</v>
      </c>
      <c r="L287" s="1" t="s">
        <v>35</v>
      </c>
      <c r="M287" s="1" t="s">
        <v>42</v>
      </c>
      <c r="N287" s="1">
        <v>1</v>
      </c>
      <c r="O287" s="1" t="s">
        <v>28</v>
      </c>
      <c r="P287" s="1">
        <v>680</v>
      </c>
      <c r="Q287" s="1" t="s">
        <v>106</v>
      </c>
      <c r="R287" s="1" t="s">
        <v>59</v>
      </c>
      <c r="S287" s="1">
        <v>400081</v>
      </c>
    </row>
    <row r="288" spans="1:19" x14ac:dyDescent="0.25">
      <c r="A288" s="1">
        <v>287</v>
      </c>
      <c r="B288" s="1" t="s">
        <v>761</v>
      </c>
      <c r="C288" s="1">
        <v>9919199</v>
      </c>
      <c r="D288" s="1" t="s">
        <v>20</v>
      </c>
      <c r="E288" s="1">
        <v>48</v>
      </c>
      <c r="F288" s="1" t="s">
        <v>21</v>
      </c>
      <c r="G288" s="2">
        <v>44899</v>
      </c>
      <c r="H288" s="1" t="s">
        <v>22</v>
      </c>
      <c r="I288" s="1" t="s">
        <v>23</v>
      </c>
      <c r="J288" s="1" t="s">
        <v>46</v>
      </c>
      <c r="K288" s="1" t="s">
        <v>762</v>
      </c>
      <c r="L288" s="1" t="s">
        <v>26</v>
      </c>
      <c r="M288" s="1" t="s">
        <v>27</v>
      </c>
      <c r="N288" s="1">
        <v>1</v>
      </c>
      <c r="O288" s="1" t="s">
        <v>28</v>
      </c>
      <c r="P288" s="1">
        <v>545</v>
      </c>
      <c r="Q288" s="1" t="s">
        <v>763</v>
      </c>
      <c r="R288" s="1" t="s">
        <v>129</v>
      </c>
      <c r="S288" s="1">
        <v>462010</v>
      </c>
    </row>
    <row r="289" spans="1:19" x14ac:dyDescent="0.25">
      <c r="A289" s="1">
        <v>288</v>
      </c>
      <c r="B289" s="1" t="s">
        <v>764</v>
      </c>
      <c r="C289" s="1">
        <v>8024399</v>
      </c>
      <c r="D289" s="1" t="s">
        <v>20</v>
      </c>
      <c r="E289" s="1">
        <v>39</v>
      </c>
      <c r="F289" s="1" t="s">
        <v>21</v>
      </c>
      <c r="G289" s="2">
        <v>44899</v>
      </c>
      <c r="H289" s="1" t="s">
        <v>22</v>
      </c>
      <c r="I289" s="1" t="s">
        <v>23</v>
      </c>
      <c r="J289" s="1" t="s">
        <v>24</v>
      </c>
      <c r="K289" s="1" t="s">
        <v>765</v>
      </c>
      <c r="L289" s="1" t="s">
        <v>26</v>
      </c>
      <c r="M289" s="1" t="s">
        <v>48</v>
      </c>
      <c r="N289" s="1">
        <v>1</v>
      </c>
      <c r="O289" s="1" t="s">
        <v>28</v>
      </c>
      <c r="P289" s="1">
        <v>432</v>
      </c>
      <c r="Q289" s="1" t="s">
        <v>766</v>
      </c>
      <c r="R289" s="1" t="s">
        <v>103</v>
      </c>
      <c r="S289" s="1">
        <v>324005</v>
      </c>
    </row>
    <row r="290" spans="1:19" x14ac:dyDescent="0.25">
      <c r="A290" s="1">
        <v>289</v>
      </c>
      <c r="B290" s="1" t="s">
        <v>767</v>
      </c>
      <c r="C290" s="1">
        <v>7721497</v>
      </c>
      <c r="D290" s="1" t="s">
        <v>20</v>
      </c>
      <c r="E290" s="1">
        <v>44</v>
      </c>
      <c r="F290" s="1" t="s">
        <v>21</v>
      </c>
      <c r="G290" s="2">
        <v>44899</v>
      </c>
      <c r="H290" s="1" t="s">
        <v>22</v>
      </c>
      <c r="I290" s="1" t="s">
        <v>23</v>
      </c>
      <c r="J290" s="1" t="s">
        <v>46</v>
      </c>
      <c r="K290" s="1" t="s">
        <v>768</v>
      </c>
      <c r="L290" s="1" t="s">
        <v>35</v>
      </c>
      <c r="M290" s="1" t="s">
        <v>36</v>
      </c>
      <c r="N290" s="1">
        <v>1</v>
      </c>
      <c r="O290" s="1" t="s">
        <v>28</v>
      </c>
      <c r="P290" s="1">
        <v>832</v>
      </c>
      <c r="Q290" s="1" t="s">
        <v>147</v>
      </c>
      <c r="R290" s="1" t="s">
        <v>148</v>
      </c>
      <c r="S290" s="1">
        <v>380015</v>
      </c>
    </row>
    <row r="291" spans="1:19" x14ac:dyDescent="0.25">
      <c r="A291" s="1">
        <v>290</v>
      </c>
      <c r="B291" s="1" t="s">
        <v>769</v>
      </c>
      <c r="C291" s="1">
        <v>5590210</v>
      </c>
      <c r="D291" s="1" t="s">
        <v>20</v>
      </c>
      <c r="E291" s="1">
        <v>66</v>
      </c>
      <c r="F291" s="1" t="s">
        <v>40</v>
      </c>
      <c r="G291" s="2">
        <v>44899</v>
      </c>
      <c r="H291" s="1" t="s">
        <v>22</v>
      </c>
      <c r="I291" s="1" t="s">
        <v>116</v>
      </c>
      <c r="J291" s="1" t="s">
        <v>55</v>
      </c>
      <c r="K291" s="1" t="s">
        <v>770</v>
      </c>
      <c r="L291" s="1" t="s">
        <v>26</v>
      </c>
      <c r="M291" s="1" t="s">
        <v>42</v>
      </c>
      <c r="N291" s="1">
        <v>1</v>
      </c>
      <c r="O291" s="1" t="s">
        <v>28</v>
      </c>
      <c r="P291" s="1">
        <v>487</v>
      </c>
      <c r="Q291" s="1" t="s">
        <v>280</v>
      </c>
      <c r="R291" s="1" t="s">
        <v>114</v>
      </c>
      <c r="S291" s="1">
        <v>201301</v>
      </c>
    </row>
    <row r="292" spans="1:19" x14ac:dyDescent="0.25">
      <c r="A292" s="1">
        <v>291</v>
      </c>
      <c r="B292" s="1" t="s">
        <v>771</v>
      </c>
      <c r="C292" s="1">
        <v>5326871</v>
      </c>
      <c r="D292" s="1" t="s">
        <v>20</v>
      </c>
      <c r="E292" s="1">
        <v>27</v>
      </c>
      <c r="F292" s="1" t="s">
        <v>32</v>
      </c>
      <c r="G292" s="2">
        <v>44899</v>
      </c>
      <c r="H292" s="1" t="s">
        <v>22</v>
      </c>
      <c r="I292" s="1" t="s">
        <v>23</v>
      </c>
      <c r="J292" s="1" t="s">
        <v>33</v>
      </c>
      <c r="K292" s="1" t="s">
        <v>772</v>
      </c>
      <c r="L292" s="1" t="s">
        <v>26</v>
      </c>
      <c r="M292" s="1" t="s">
        <v>48</v>
      </c>
      <c r="N292" s="1">
        <v>1</v>
      </c>
      <c r="O292" s="1" t="s">
        <v>28</v>
      </c>
      <c r="P292" s="1">
        <v>533</v>
      </c>
      <c r="Q292" s="1" t="s">
        <v>113</v>
      </c>
      <c r="R292" s="1" t="s">
        <v>114</v>
      </c>
      <c r="S292" s="1">
        <v>226012</v>
      </c>
    </row>
    <row r="293" spans="1:19" x14ac:dyDescent="0.25">
      <c r="A293" s="1">
        <v>292</v>
      </c>
      <c r="B293" s="1" t="s">
        <v>773</v>
      </c>
      <c r="C293" s="1">
        <v>490720</v>
      </c>
      <c r="D293" s="1" t="s">
        <v>20</v>
      </c>
      <c r="E293" s="1">
        <v>23</v>
      </c>
      <c r="F293" s="1" t="s">
        <v>32</v>
      </c>
      <c r="G293" s="2">
        <v>44899</v>
      </c>
      <c r="H293" s="1" t="s">
        <v>22</v>
      </c>
      <c r="I293" s="1" t="s">
        <v>23</v>
      </c>
      <c r="J293" s="1" t="s">
        <v>33</v>
      </c>
      <c r="K293" s="1" t="s">
        <v>774</v>
      </c>
      <c r="L293" s="1" t="s">
        <v>78</v>
      </c>
      <c r="M293" s="1" t="s">
        <v>27</v>
      </c>
      <c r="N293" s="1">
        <v>1</v>
      </c>
      <c r="O293" s="1" t="s">
        <v>28</v>
      </c>
      <c r="P293" s="1">
        <v>321</v>
      </c>
      <c r="Q293" s="1" t="s">
        <v>128</v>
      </c>
      <c r="R293" s="1" t="s">
        <v>129</v>
      </c>
      <c r="S293" s="1">
        <v>452012</v>
      </c>
    </row>
    <row r="294" spans="1:19" x14ac:dyDescent="0.25">
      <c r="A294" s="1">
        <v>293</v>
      </c>
      <c r="B294" s="1" t="s">
        <v>775</v>
      </c>
      <c r="C294" s="1">
        <v>391103</v>
      </c>
      <c r="D294" s="1" t="s">
        <v>20</v>
      </c>
      <c r="E294" s="1">
        <v>45</v>
      </c>
      <c r="F294" s="1" t="s">
        <v>21</v>
      </c>
      <c r="G294" s="2">
        <v>44899</v>
      </c>
      <c r="H294" s="1" t="s">
        <v>22</v>
      </c>
      <c r="I294" s="1" t="s">
        <v>23</v>
      </c>
      <c r="J294" s="1" t="s">
        <v>55</v>
      </c>
      <c r="K294" s="1" t="s">
        <v>776</v>
      </c>
      <c r="L294" s="1" t="s">
        <v>26</v>
      </c>
      <c r="M294" s="1" t="s">
        <v>36</v>
      </c>
      <c r="N294" s="1">
        <v>1</v>
      </c>
      <c r="O294" s="1" t="s">
        <v>28</v>
      </c>
      <c r="P294" s="1">
        <v>486</v>
      </c>
      <c r="Q294" s="1" t="s">
        <v>777</v>
      </c>
      <c r="R294" s="1" t="s">
        <v>63</v>
      </c>
      <c r="S294" s="1">
        <v>577201</v>
      </c>
    </row>
    <row r="295" spans="1:19" x14ac:dyDescent="0.25">
      <c r="A295" s="1">
        <v>294</v>
      </c>
      <c r="B295" s="1" t="s">
        <v>778</v>
      </c>
      <c r="C295" s="1">
        <v>8905689</v>
      </c>
      <c r="D295" s="1" t="s">
        <v>20</v>
      </c>
      <c r="E295" s="1">
        <v>38</v>
      </c>
      <c r="F295" s="1" t="s">
        <v>21</v>
      </c>
      <c r="G295" s="2">
        <v>44899</v>
      </c>
      <c r="H295" s="1" t="s">
        <v>22</v>
      </c>
      <c r="I295" s="1" t="s">
        <v>23</v>
      </c>
      <c r="J295" s="1" t="s">
        <v>46</v>
      </c>
      <c r="K295" s="1" t="s">
        <v>779</v>
      </c>
      <c r="L295" s="1" t="s">
        <v>26</v>
      </c>
      <c r="M295" s="1" t="s">
        <v>48</v>
      </c>
      <c r="N295" s="1">
        <v>1</v>
      </c>
      <c r="O295" s="1" t="s">
        <v>28</v>
      </c>
      <c r="P295" s="1">
        <v>399</v>
      </c>
      <c r="Q295" s="1" t="s">
        <v>780</v>
      </c>
      <c r="R295" s="1" t="s">
        <v>114</v>
      </c>
      <c r="S295" s="1">
        <v>244102</v>
      </c>
    </row>
    <row r="296" spans="1:19" x14ac:dyDescent="0.25">
      <c r="A296" s="1">
        <v>295</v>
      </c>
      <c r="B296" s="1" t="s">
        <v>781</v>
      </c>
      <c r="C296" s="1">
        <v>4720373</v>
      </c>
      <c r="D296" s="1" t="s">
        <v>20</v>
      </c>
      <c r="E296" s="1">
        <v>31</v>
      </c>
      <c r="F296" s="1" t="s">
        <v>21</v>
      </c>
      <c r="G296" s="2">
        <v>44899</v>
      </c>
      <c r="H296" s="1" t="s">
        <v>22</v>
      </c>
      <c r="I296" s="1" t="s">
        <v>23</v>
      </c>
      <c r="J296" s="1" t="s">
        <v>46</v>
      </c>
      <c r="K296" s="1" t="s">
        <v>782</v>
      </c>
      <c r="L296" s="1" t="s">
        <v>26</v>
      </c>
      <c r="M296" s="1" t="s">
        <v>48</v>
      </c>
      <c r="N296" s="1">
        <v>1</v>
      </c>
      <c r="O296" s="1" t="s">
        <v>28</v>
      </c>
      <c r="P296" s="1">
        <v>342</v>
      </c>
      <c r="Q296" s="1" t="s">
        <v>62</v>
      </c>
      <c r="R296" s="1" t="s">
        <v>63</v>
      </c>
      <c r="S296" s="1">
        <v>560023</v>
      </c>
    </row>
    <row r="297" spans="1:19" x14ac:dyDescent="0.25">
      <c r="A297" s="1">
        <v>296</v>
      </c>
      <c r="B297" s="1" t="s">
        <v>783</v>
      </c>
      <c r="C297" s="1">
        <v>767351</v>
      </c>
      <c r="D297" s="1" t="s">
        <v>20</v>
      </c>
      <c r="E297" s="1">
        <v>35</v>
      </c>
      <c r="F297" s="1" t="s">
        <v>21</v>
      </c>
      <c r="G297" s="2">
        <v>44899</v>
      </c>
      <c r="H297" s="1" t="s">
        <v>22</v>
      </c>
      <c r="I297" s="1" t="s">
        <v>23</v>
      </c>
      <c r="J297" s="1" t="s">
        <v>24</v>
      </c>
      <c r="K297" s="1" t="s">
        <v>784</v>
      </c>
      <c r="L297" s="1" t="s">
        <v>35</v>
      </c>
      <c r="M297" s="1" t="s">
        <v>69</v>
      </c>
      <c r="N297" s="1">
        <v>1</v>
      </c>
      <c r="O297" s="1" t="s">
        <v>28</v>
      </c>
      <c r="P297" s="1">
        <v>888</v>
      </c>
      <c r="Q297" s="1" t="s">
        <v>62</v>
      </c>
      <c r="R297" s="1" t="s">
        <v>63</v>
      </c>
      <c r="S297" s="1">
        <v>560096</v>
      </c>
    </row>
    <row r="298" spans="1:19" x14ac:dyDescent="0.25">
      <c r="A298" s="1">
        <v>297</v>
      </c>
      <c r="B298" s="1" t="s">
        <v>785</v>
      </c>
      <c r="C298" s="1">
        <v>8967945</v>
      </c>
      <c r="D298" s="1" t="s">
        <v>20</v>
      </c>
      <c r="E298" s="1">
        <v>38</v>
      </c>
      <c r="F298" s="1" t="s">
        <v>21</v>
      </c>
      <c r="G298" s="2">
        <v>44899</v>
      </c>
      <c r="H298" s="1" t="s">
        <v>22</v>
      </c>
      <c r="I298" s="1" t="s">
        <v>23</v>
      </c>
      <c r="J298" s="1" t="s">
        <v>55</v>
      </c>
      <c r="K298" s="1" t="s">
        <v>786</v>
      </c>
      <c r="L298" s="1" t="s">
        <v>26</v>
      </c>
      <c r="M298" s="1" t="s">
        <v>27</v>
      </c>
      <c r="N298" s="1">
        <v>1</v>
      </c>
      <c r="O298" s="1" t="s">
        <v>28</v>
      </c>
      <c r="P298" s="1">
        <v>461</v>
      </c>
      <c r="Q298" s="1" t="s">
        <v>787</v>
      </c>
      <c r="R298" s="1" t="s">
        <v>59</v>
      </c>
      <c r="S298" s="1">
        <v>410201</v>
      </c>
    </row>
    <row r="299" spans="1:19" x14ac:dyDescent="0.25">
      <c r="A299" s="1">
        <v>298</v>
      </c>
      <c r="B299" s="1" t="s">
        <v>788</v>
      </c>
      <c r="C299" s="1">
        <v>5675757</v>
      </c>
      <c r="D299" s="1" t="s">
        <v>20</v>
      </c>
      <c r="E299" s="1">
        <v>19</v>
      </c>
      <c r="F299" s="1" t="s">
        <v>32</v>
      </c>
      <c r="G299" s="2">
        <v>44899</v>
      </c>
      <c r="H299" s="1" t="s">
        <v>22</v>
      </c>
      <c r="I299" s="1" t="s">
        <v>23</v>
      </c>
      <c r="J299" s="1" t="s">
        <v>55</v>
      </c>
      <c r="K299" s="1" t="s">
        <v>789</v>
      </c>
      <c r="L299" s="1" t="s">
        <v>78</v>
      </c>
      <c r="M299" s="1" t="s">
        <v>27</v>
      </c>
      <c r="N299" s="1">
        <v>1</v>
      </c>
      <c r="O299" s="1" t="s">
        <v>28</v>
      </c>
      <c r="P299" s="1">
        <v>545</v>
      </c>
      <c r="Q299" s="1" t="s">
        <v>790</v>
      </c>
      <c r="R299" s="1" t="s">
        <v>791</v>
      </c>
      <c r="S299" s="1">
        <v>799210</v>
      </c>
    </row>
    <row r="300" spans="1:19" x14ac:dyDescent="0.25">
      <c r="A300" s="1">
        <v>299</v>
      </c>
      <c r="B300" s="1" t="s">
        <v>792</v>
      </c>
      <c r="C300" s="1">
        <v>8218066</v>
      </c>
      <c r="D300" s="1" t="s">
        <v>54</v>
      </c>
      <c r="E300" s="1">
        <v>30</v>
      </c>
      <c r="F300" s="1" t="s">
        <v>21</v>
      </c>
      <c r="G300" s="2">
        <v>44899</v>
      </c>
      <c r="H300" s="1" t="s">
        <v>22</v>
      </c>
      <c r="I300" s="1" t="s">
        <v>23</v>
      </c>
      <c r="J300" s="1" t="s">
        <v>65</v>
      </c>
      <c r="K300" s="1" t="s">
        <v>531</v>
      </c>
      <c r="L300" s="1" t="s">
        <v>57</v>
      </c>
      <c r="M300" s="1" t="s">
        <v>112</v>
      </c>
      <c r="N300" s="1">
        <v>1</v>
      </c>
      <c r="O300" s="1" t="s">
        <v>28</v>
      </c>
      <c r="P300" s="1">
        <v>725</v>
      </c>
      <c r="Q300" s="1" t="s">
        <v>793</v>
      </c>
      <c r="R300" s="1" t="s">
        <v>59</v>
      </c>
      <c r="S300" s="1">
        <v>421501</v>
      </c>
    </row>
    <row r="301" spans="1:19" x14ac:dyDescent="0.25">
      <c r="A301" s="1">
        <v>300</v>
      </c>
      <c r="B301" s="1" t="s">
        <v>794</v>
      </c>
      <c r="C301" s="1">
        <v>529992</v>
      </c>
      <c r="D301" s="1" t="s">
        <v>20</v>
      </c>
      <c r="E301" s="1">
        <v>39</v>
      </c>
      <c r="F301" s="1" t="s">
        <v>21</v>
      </c>
      <c r="G301" s="2">
        <v>44899</v>
      </c>
      <c r="H301" s="1" t="s">
        <v>22</v>
      </c>
      <c r="I301" s="1" t="s">
        <v>23</v>
      </c>
      <c r="J301" s="1" t="s">
        <v>55</v>
      </c>
      <c r="K301" s="1" t="s">
        <v>795</v>
      </c>
      <c r="L301" s="1" t="s">
        <v>35</v>
      </c>
      <c r="M301" s="1" t="s">
        <v>69</v>
      </c>
      <c r="N301" s="1">
        <v>1</v>
      </c>
      <c r="O301" s="1" t="s">
        <v>28</v>
      </c>
      <c r="P301" s="1">
        <v>799</v>
      </c>
      <c r="Q301" s="1" t="s">
        <v>82</v>
      </c>
      <c r="R301" s="1" t="s">
        <v>83</v>
      </c>
      <c r="S301" s="1">
        <v>781017</v>
      </c>
    </row>
    <row r="302" spans="1:19" x14ac:dyDescent="0.25">
      <c r="A302" s="1">
        <v>301</v>
      </c>
      <c r="B302" s="1" t="s">
        <v>796</v>
      </c>
      <c r="C302" s="1">
        <v>6630432</v>
      </c>
      <c r="D302" s="1" t="s">
        <v>54</v>
      </c>
      <c r="E302" s="1">
        <v>66</v>
      </c>
      <c r="F302" s="1" t="s">
        <v>40</v>
      </c>
      <c r="G302" s="2">
        <v>44899</v>
      </c>
      <c r="H302" s="1" t="s">
        <v>22</v>
      </c>
      <c r="I302" s="1" t="s">
        <v>23</v>
      </c>
      <c r="J302" s="1" t="s">
        <v>33</v>
      </c>
      <c r="K302" s="1" t="s">
        <v>744</v>
      </c>
      <c r="L302" s="1" t="s">
        <v>57</v>
      </c>
      <c r="M302" s="1" t="s">
        <v>42</v>
      </c>
      <c r="N302" s="1">
        <v>1</v>
      </c>
      <c r="O302" s="1" t="s">
        <v>28</v>
      </c>
      <c r="P302" s="1">
        <v>899</v>
      </c>
      <c r="Q302" s="1" t="s">
        <v>797</v>
      </c>
      <c r="R302" s="1" t="s">
        <v>44</v>
      </c>
      <c r="S302" s="1">
        <v>711106</v>
      </c>
    </row>
    <row r="303" spans="1:19" x14ac:dyDescent="0.25">
      <c r="A303" s="1">
        <v>302</v>
      </c>
      <c r="B303" s="1" t="s">
        <v>798</v>
      </c>
      <c r="C303" s="1">
        <v>2194113</v>
      </c>
      <c r="D303" s="1" t="s">
        <v>20</v>
      </c>
      <c r="E303" s="1">
        <v>42</v>
      </c>
      <c r="F303" s="1" t="s">
        <v>21</v>
      </c>
      <c r="G303" s="2">
        <v>44899</v>
      </c>
      <c r="H303" s="1" t="s">
        <v>22</v>
      </c>
      <c r="I303" s="1" t="s">
        <v>23</v>
      </c>
      <c r="J303" s="1" t="s">
        <v>46</v>
      </c>
      <c r="K303" s="1" t="s">
        <v>799</v>
      </c>
      <c r="L303" s="1" t="s">
        <v>35</v>
      </c>
      <c r="M303" s="1" t="s">
        <v>69</v>
      </c>
      <c r="N303" s="1">
        <v>1</v>
      </c>
      <c r="O303" s="1" t="s">
        <v>28</v>
      </c>
      <c r="P303" s="1">
        <v>1186</v>
      </c>
      <c r="Q303" s="1" t="s">
        <v>800</v>
      </c>
      <c r="R303" s="1" t="s">
        <v>241</v>
      </c>
      <c r="S303" s="1">
        <v>826001</v>
      </c>
    </row>
    <row r="304" spans="1:19" x14ac:dyDescent="0.25">
      <c r="A304" s="1">
        <v>303</v>
      </c>
      <c r="B304" s="1" t="s">
        <v>801</v>
      </c>
      <c r="C304" s="1">
        <v>7856161</v>
      </c>
      <c r="D304" s="1" t="s">
        <v>20</v>
      </c>
      <c r="E304" s="1">
        <v>57</v>
      </c>
      <c r="F304" s="1" t="s">
        <v>40</v>
      </c>
      <c r="G304" s="2">
        <v>44899</v>
      </c>
      <c r="H304" s="1" t="s">
        <v>22</v>
      </c>
      <c r="I304" s="1" t="s">
        <v>23</v>
      </c>
      <c r="J304" s="1" t="s">
        <v>46</v>
      </c>
      <c r="K304" s="1" t="s">
        <v>802</v>
      </c>
      <c r="L304" s="1" t="s">
        <v>78</v>
      </c>
      <c r="M304" s="1" t="s">
        <v>48</v>
      </c>
      <c r="N304" s="1">
        <v>1</v>
      </c>
      <c r="O304" s="1" t="s">
        <v>28</v>
      </c>
      <c r="P304" s="1">
        <v>540</v>
      </c>
      <c r="Q304" s="1" t="s">
        <v>37</v>
      </c>
      <c r="R304" s="1" t="s">
        <v>38</v>
      </c>
      <c r="S304" s="1">
        <v>122004</v>
      </c>
    </row>
    <row r="305" spans="1:19" x14ac:dyDescent="0.25">
      <c r="A305" s="1">
        <v>304</v>
      </c>
      <c r="B305" s="1" t="s">
        <v>803</v>
      </c>
      <c r="C305" s="1">
        <v>781206</v>
      </c>
      <c r="D305" s="1" t="s">
        <v>20</v>
      </c>
      <c r="E305" s="1">
        <v>26</v>
      </c>
      <c r="F305" s="1" t="s">
        <v>32</v>
      </c>
      <c r="G305" s="2">
        <v>44899</v>
      </c>
      <c r="H305" s="1" t="s">
        <v>22</v>
      </c>
      <c r="I305" s="1" t="s">
        <v>23</v>
      </c>
      <c r="J305" s="1" t="s">
        <v>60</v>
      </c>
      <c r="K305" s="1" t="s">
        <v>804</v>
      </c>
      <c r="L305" s="1" t="s">
        <v>26</v>
      </c>
      <c r="M305" s="1" t="s">
        <v>27</v>
      </c>
      <c r="N305" s="1">
        <v>1</v>
      </c>
      <c r="O305" s="1" t="s">
        <v>28</v>
      </c>
      <c r="P305" s="1">
        <v>435</v>
      </c>
      <c r="Q305" s="1" t="s">
        <v>183</v>
      </c>
      <c r="R305" s="1" t="s">
        <v>50</v>
      </c>
      <c r="S305" s="1">
        <v>620005</v>
      </c>
    </row>
    <row r="306" spans="1:19" x14ac:dyDescent="0.25">
      <c r="A306" s="1">
        <v>305</v>
      </c>
      <c r="B306" s="1" t="s">
        <v>805</v>
      </c>
      <c r="C306" s="1">
        <v>7780555</v>
      </c>
      <c r="D306" s="1" t="s">
        <v>20</v>
      </c>
      <c r="E306" s="1">
        <v>36</v>
      </c>
      <c r="F306" s="1" t="s">
        <v>21</v>
      </c>
      <c r="G306" s="2">
        <v>44899</v>
      </c>
      <c r="H306" s="1" t="s">
        <v>22</v>
      </c>
      <c r="I306" s="1" t="s">
        <v>116</v>
      </c>
      <c r="J306" s="1" t="s">
        <v>46</v>
      </c>
      <c r="K306" s="1" t="s">
        <v>806</v>
      </c>
      <c r="L306" s="1" t="s">
        <v>35</v>
      </c>
      <c r="M306" s="1" t="s">
        <v>69</v>
      </c>
      <c r="N306" s="1">
        <v>1</v>
      </c>
      <c r="O306" s="1" t="s">
        <v>28</v>
      </c>
      <c r="P306" s="1">
        <v>478</v>
      </c>
      <c r="Q306" s="1" t="s">
        <v>807</v>
      </c>
      <c r="R306" s="1" t="s">
        <v>59</v>
      </c>
      <c r="S306" s="1">
        <v>421501</v>
      </c>
    </row>
    <row r="307" spans="1:19" x14ac:dyDescent="0.25">
      <c r="A307" s="1">
        <v>306</v>
      </c>
      <c r="B307" s="1" t="s">
        <v>808</v>
      </c>
      <c r="C307" s="1">
        <v>6047509</v>
      </c>
      <c r="D307" s="1" t="s">
        <v>20</v>
      </c>
      <c r="E307" s="1">
        <v>27</v>
      </c>
      <c r="F307" s="1" t="s">
        <v>32</v>
      </c>
      <c r="G307" s="2">
        <v>44899</v>
      </c>
      <c r="H307" s="1" t="s">
        <v>22</v>
      </c>
      <c r="I307" s="1" t="s">
        <v>23</v>
      </c>
      <c r="J307" s="1" t="s">
        <v>55</v>
      </c>
      <c r="K307" s="1" t="s">
        <v>195</v>
      </c>
      <c r="L307" s="1" t="s">
        <v>35</v>
      </c>
      <c r="M307" s="1" t="s">
        <v>48</v>
      </c>
      <c r="N307" s="1">
        <v>1</v>
      </c>
      <c r="O307" s="1" t="s">
        <v>28</v>
      </c>
      <c r="P307" s="1">
        <v>664</v>
      </c>
      <c r="Q307" s="1" t="s">
        <v>113</v>
      </c>
      <c r="R307" s="1" t="s">
        <v>114</v>
      </c>
      <c r="S307" s="1">
        <v>226018</v>
      </c>
    </row>
    <row r="308" spans="1:19" x14ac:dyDescent="0.25">
      <c r="A308" s="1">
        <v>307</v>
      </c>
      <c r="B308" s="1" t="s">
        <v>809</v>
      </c>
      <c r="C308" s="1">
        <v>6615959</v>
      </c>
      <c r="D308" s="1" t="s">
        <v>54</v>
      </c>
      <c r="E308" s="1">
        <v>18</v>
      </c>
      <c r="F308" s="1" t="s">
        <v>32</v>
      </c>
      <c r="G308" s="2">
        <v>44899</v>
      </c>
      <c r="H308" s="1" t="s">
        <v>22</v>
      </c>
      <c r="I308" s="1" t="s">
        <v>23</v>
      </c>
      <c r="J308" s="1" t="s">
        <v>55</v>
      </c>
      <c r="K308" s="1" t="s">
        <v>810</v>
      </c>
      <c r="L308" s="1" t="s">
        <v>26</v>
      </c>
      <c r="M308" s="1" t="s">
        <v>42</v>
      </c>
      <c r="N308" s="1">
        <v>1</v>
      </c>
      <c r="O308" s="1" t="s">
        <v>28</v>
      </c>
      <c r="P308" s="1">
        <v>487</v>
      </c>
      <c r="Q308" s="1" t="s">
        <v>811</v>
      </c>
      <c r="R308" s="1" t="s">
        <v>89</v>
      </c>
      <c r="S308" s="1">
        <v>509103</v>
      </c>
    </row>
    <row r="309" spans="1:19" x14ac:dyDescent="0.25">
      <c r="A309" s="1">
        <v>308</v>
      </c>
      <c r="B309" s="1" t="s">
        <v>809</v>
      </c>
      <c r="C309" s="1">
        <v>6615959</v>
      </c>
      <c r="D309" s="1" t="s">
        <v>20</v>
      </c>
      <c r="E309" s="1">
        <v>24</v>
      </c>
      <c r="F309" s="1" t="s">
        <v>32</v>
      </c>
      <c r="G309" s="2">
        <v>44899</v>
      </c>
      <c r="H309" s="1" t="s">
        <v>22</v>
      </c>
      <c r="I309" s="1" t="s">
        <v>23</v>
      </c>
      <c r="J309" s="1" t="s">
        <v>55</v>
      </c>
      <c r="K309" s="1" t="s">
        <v>812</v>
      </c>
      <c r="L309" s="1" t="s">
        <v>35</v>
      </c>
      <c r="M309" s="1" t="s">
        <v>48</v>
      </c>
      <c r="N309" s="1">
        <v>1</v>
      </c>
      <c r="O309" s="1" t="s">
        <v>28</v>
      </c>
      <c r="P309" s="1">
        <v>641</v>
      </c>
      <c r="Q309" s="1" t="s">
        <v>62</v>
      </c>
      <c r="R309" s="1" t="s">
        <v>63</v>
      </c>
      <c r="S309" s="1">
        <v>560068</v>
      </c>
    </row>
    <row r="310" spans="1:19" x14ac:dyDescent="0.25">
      <c r="A310" s="1">
        <v>309</v>
      </c>
      <c r="B310" s="1" t="s">
        <v>813</v>
      </c>
      <c r="C310" s="1">
        <v>4084518</v>
      </c>
      <c r="D310" s="1" t="s">
        <v>54</v>
      </c>
      <c r="E310" s="1">
        <v>31</v>
      </c>
      <c r="F310" s="1" t="s">
        <v>21</v>
      </c>
      <c r="G310" s="2">
        <v>44899</v>
      </c>
      <c r="H310" s="1" t="s">
        <v>22</v>
      </c>
      <c r="I310" s="1" t="s">
        <v>23</v>
      </c>
      <c r="J310" s="1" t="s">
        <v>46</v>
      </c>
      <c r="K310" s="1" t="s">
        <v>814</v>
      </c>
      <c r="L310" s="1" t="s">
        <v>26</v>
      </c>
      <c r="M310" s="1" t="s">
        <v>36</v>
      </c>
      <c r="N310" s="1">
        <v>1</v>
      </c>
      <c r="O310" s="1" t="s">
        <v>28</v>
      </c>
      <c r="P310" s="1">
        <v>399</v>
      </c>
      <c r="Q310" s="1" t="s">
        <v>88</v>
      </c>
      <c r="R310" s="1" t="s">
        <v>89</v>
      </c>
      <c r="S310" s="1">
        <v>500072</v>
      </c>
    </row>
    <row r="311" spans="1:19" x14ac:dyDescent="0.25">
      <c r="A311" s="1">
        <v>310</v>
      </c>
      <c r="B311" s="1" t="s">
        <v>815</v>
      </c>
      <c r="C311" s="1">
        <v>2902438</v>
      </c>
      <c r="D311" s="1" t="s">
        <v>20</v>
      </c>
      <c r="E311" s="1">
        <v>33</v>
      </c>
      <c r="F311" s="1" t="s">
        <v>21</v>
      </c>
      <c r="G311" s="2">
        <v>44899</v>
      </c>
      <c r="H311" s="1" t="s">
        <v>22</v>
      </c>
      <c r="I311" s="1" t="s">
        <v>23</v>
      </c>
      <c r="J311" s="1" t="s">
        <v>46</v>
      </c>
      <c r="K311" s="1" t="s">
        <v>816</v>
      </c>
      <c r="L311" s="1" t="s">
        <v>35</v>
      </c>
      <c r="M311" s="1" t="s">
        <v>69</v>
      </c>
      <c r="N311" s="1">
        <v>1</v>
      </c>
      <c r="O311" s="1" t="s">
        <v>28</v>
      </c>
      <c r="P311" s="1">
        <v>1115</v>
      </c>
      <c r="Q311" s="1" t="s">
        <v>43</v>
      </c>
      <c r="R311" s="1" t="s">
        <v>44</v>
      </c>
      <c r="S311" s="1">
        <v>700084</v>
      </c>
    </row>
    <row r="312" spans="1:19" x14ac:dyDescent="0.25">
      <c r="A312" s="1">
        <v>311</v>
      </c>
      <c r="B312" s="1" t="s">
        <v>817</v>
      </c>
      <c r="C312" s="1">
        <v>6082959</v>
      </c>
      <c r="D312" s="1" t="s">
        <v>54</v>
      </c>
      <c r="E312" s="1">
        <v>40</v>
      </c>
      <c r="F312" s="1" t="s">
        <v>21</v>
      </c>
      <c r="G312" s="2">
        <v>44899</v>
      </c>
      <c r="H312" s="1" t="s">
        <v>22</v>
      </c>
      <c r="I312" s="1" t="s">
        <v>23</v>
      </c>
      <c r="J312" s="1" t="s">
        <v>24</v>
      </c>
      <c r="K312" s="1" t="s">
        <v>818</v>
      </c>
      <c r="L312" s="1" t="s">
        <v>212</v>
      </c>
      <c r="M312" s="1" t="s">
        <v>213</v>
      </c>
      <c r="N312" s="1">
        <v>1</v>
      </c>
      <c r="O312" s="1" t="s">
        <v>28</v>
      </c>
      <c r="P312" s="1">
        <v>729</v>
      </c>
      <c r="Q312" s="1" t="s">
        <v>513</v>
      </c>
      <c r="R312" s="1" t="s">
        <v>44</v>
      </c>
      <c r="S312" s="1">
        <v>700132</v>
      </c>
    </row>
    <row r="313" spans="1:19" x14ac:dyDescent="0.25">
      <c r="A313" s="1">
        <v>312</v>
      </c>
      <c r="B313" s="1" t="s">
        <v>819</v>
      </c>
      <c r="C313" s="1">
        <v>608880</v>
      </c>
      <c r="D313" s="1" t="s">
        <v>20</v>
      </c>
      <c r="E313" s="1">
        <v>48</v>
      </c>
      <c r="F313" s="1" t="s">
        <v>21</v>
      </c>
      <c r="G313" s="2">
        <v>44899</v>
      </c>
      <c r="H313" s="1" t="s">
        <v>22</v>
      </c>
      <c r="I313" s="1" t="s">
        <v>23</v>
      </c>
      <c r="J313" s="1" t="s">
        <v>24</v>
      </c>
      <c r="K313" s="1" t="s">
        <v>579</v>
      </c>
      <c r="L313" s="1" t="s">
        <v>35</v>
      </c>
      <c r="M313" s="1" t="s">
        <v>42</v>
      </c>
      <c r="N313" s="1">
        <v>1</v>
      </c>
      <c r="O313" s="1" t="s">
        <v>28</v>
      </c>
      <c r="P313" s="1">
        <v>635</v>
      </c>
      <c r="Q313" s="1" t="s">
        <v>138</v>
      </c>
      <c r="R313" s="1" t="s">
        <v>50</v>
      </c>
      <c r="S313" s="1">
        <v>600062</v>
      </c>
    </row>
    <row r="314" spans="1:19" x14ac:dyDescent="0.25">
      <c r="A314" s="1">
        <v>313</v>
      </c>
      <c r="B314" s="1" t="s">
        <v>820</v>
      </c>
      <c r="C314" s="1">
        <v>5815426</v>
      </c>
      <c r="D314" s="1" t="s">
        <v>54</v>
      </c>
      <c r="E314" s="1">
        <v>28</v>
      </c>
      <c r="F314" s="1" t="s">
        <v>32</v>
      </c>
      <c r="G314" s="2">
        <v>44899</v>
      </c>
      <c r="H314" s="1" t="s">
        <v>22</v>
      </c>
      <c r="I314" s="1" t="s">
        <v>23</v>
      </c>
      <c r="J314" s="1" t="s">
        <v>24</v>
      </c>
      <c r="K314" s="1" t="s">
        <v>821</v>
      </c>
      <c r="L314" s="1" t="s">
        <v>212</v>
      </c>
      <c r="M314" s="1" t="s">
        <v>213</v>
      </c>
      <c r="N314" s="1">
        <v>1</v>
      </c>
      <c r="O314" s="1" t="s">
        <v>28</v>
      </c>
      <c r="P314" s="1">
        <v>729</v>
      </c>
      <c r="Q314" s="1" t="s">
        <v>822</v>
      </c>
      <c r="R314" s="1" t="s">
        <v>129</v>
      </c>
      <c r="S314" s="1">
        <v>470004</v>
      </c>
    </row>
    <row r="315" spans="1:19" x14ac:dyDescent="0.25">
      <c r="A315" s="1">
        <v>314</v>
      </c>
      <c r="B315" s="1" t="s">
        <v>823</v>
      </c>
      <c r="C315" s="1">
        <v>4983896</v>
      </c>
      <c r="D315" s="1" t="s">
        <v>20</v>
      </c>
      <c r="E315" s="1">
        <v>41</v>
      </c>
      <c r="F315" s="1" t="s">
        <v>21</v>
      </c>
      <c r="G315" s="2">
        <v>44899</v>
      </c>
      <c r="H315" s="1" t="s">
        <v>22</v>
      </c>
      <c r="I315" s="1" t="s">
        <v>23</v>
      </c>
      <c r="J315" s="1" t="s">
        <v>33</v>
      </c>
      <c r="K315" s="1" t="s">
        <v>824</v>
      </c>
      <c r="L315" s="1" t="s">
        <v>35</v>
      </c>
      <c r="M315" s="1" t="s">
        <v>27</v>
      </c>
      <c r="N315" s="1">
        <v>1</v>
      </c>
      <c r="O315" s="1" t="s">
        <v>28</v>
      </c>
      <c r="P315" s="1">
        <v>877</v>
      </c>
      <c r="Q315" s="1" t="s">
        <v>825</v>
      </c>
      <c r="R315" s="1" t="s">
        <v>76</v>
      </c>
      <c r="S315" s="1">
        <v>683562</v>
      </c>
    </row>
    <row r="316" spans="1:19" x14ac:dyDescent="0.25">
      <c r="A316" s="1">
        <v>315</v>
      </c>
      <c r="B316" s="1" t="s">
        <v>826</v>
      </c>
      <c r="C316" s="1">
        <v>249073</v>
      </c>
      <c r="D316" s="1" t="s">
        <v>20</v>
      </c>
      <c r="E316" s="1">
        <v>35</v>
      </c>
      <c r="F316" s="1" t="s">
        <v>21</v>
      </c>
      <c r="G316" s="2">
        <v>44899</v>
      </c>
      <c r="H316" s="1" t="s">
        <v>22</v>
      </c>
      <c r="I316" s="1" t="s">
        <v>23</v>
      </c>
      <c r="J316" s="1" t="s">
        <v>46</v>
      </c>
      <c r="K316" s="1" t="s">
        <v>827</v>
      </c>
      <c r="L316" s="1" t="s">
        <v>35</v>
      </c>
      <c r="M316" s="1" t="s">
        <v>48</v>
      </c>
      <c r="N316" s="1">
        <v>1</v>
      </c>
      <c r="O316" s="1" t="s">
        <v>28</v>
      </c>
      <c r="P316" s="1">
        <v>666</v>
      </c>
      <c r="Q316" s="1" t="s">
        <v>828</v>
      </c>
      <c r="R316" s="1" t="s">
        <v>73</v>
      </c>
      <c r="S316" s="1">
        <v>517502</v>
      </c>
    </row>
    <row r="317" spans="1:19" x14ac:dyDescent="0.25">
      <c r="A317" s="1">
        <v>316</v>
      </c>
      <c r="B317" s="1" t="s">
        <v>829</v>
      </c>
      <c r="C317" s="1">
        <v>296282</v>
      </c>
      <c r="D317" s="1" t="s">
        <v>20</v>
      </c>
      <c r="E317" s="1">
        <v>27</v>
      </c>
      <c r="F317" s="1" t="s">
        <v>32</v>
      </c>
      <c r="G317" s="2">
        <v>44899</v>
      </c>
      <c r="H317" s="1" t="s">
        <v>22</v>
      </c>
      <c r="I317" s="1" t="s">
        <v>23</v>
      </c>
      <c r="J317" s="1" t="s">
        <v>55</v>
      </c>
      <c r="K317" s="1" t="s">
        <v>830</v>
      </c>
      <c r="L317" s="1" t="s">
        <v>212</v>
      </c>
      <c r="M317" s="1" t="s">
        <v>213</v>
      </c>
      <c r="N317" s="1">
        <v>1</v>
      </c>
      <c r="O317" s="1" t="s">
        <v>28</v>
      </c>
      <c r="P317" s="1">
        <v>1442</v>
      </c>
      <c r="Q317" s="1" t="s">
        <v>831</v>
      </c>
      <c r="R317" s="1" t="s">
        <v>832</v>
      </c>
      <c r="S317" s="1">
        <v>110070</v>
      </c>
    </row>
    <row r="318" spans="1:19" x14ac:dyDescent="0.25">
      <c r="A318" s="1">
        <v>317</v>
      </c>
      <c r="B318" s="1" t="s">
        <v>833</v>
      </c>
      <c r="C318" s="1">
        <v>1853947</v>
      </c>
      <c r="D318" s="1" t="s">
        <v>20</v>
      </c>
      <c r="E318" s="1">
        <v>74</v>
      </c>
      <c r="F318" s="1" t="s">
        <v>40</v>
      </c>
      <c r="G318" s="2">
        <v>44899</v>
      </c>
      <c r="H318" s="1" t="s">
        <v>22</v>
      </c>
      <c r="I318" s="1" t="s">
        <v>23</v>
      </c>
      <c r="J318" s="1" t="s">
        <v>24</v>
      </c>
      <c r="K318" s="1" t="s">
        <v>834</v>
      </c>
      <c r="L318" s="1" t="s">
        <v>212</v>
      </c>
      <c r="M318" s="1" t="s">
        <v>213</v>
      </c>
      <c r="N318" s="1">
        <v>1</v>
      </c>
      <c r="O318" s="1" t="s">
        <v>28</v>
      </c>
      <c r="P318" s="1">
        <v>790</v>
      </c>
      <c r="Q318" s="1" t="s">
        <v>43</v>
      </c>
      <c r="R318" s="1" t="s">
        <v>44</v>
      </c>
      <c r="S318" s="1">
        <v>700052</v>
      </c>
    </row>
    <row r="319" spans="1:19" x14ac:dyDescent="0.25">
      <c r="A319" s="1">
        <v>318</v>
      </c>
      <c r="B319" s="1" t="s">
        <v>835</v>
      </c>
      <c r="C319" s="1">
        <v>4651921</v>
      </c>
      <c r="D319" s="1" t="s">
        <v>20</v>
      </c>
      <c r="E319" s="1">
        <v>65</v>
      </c>
      <c r="F319" s="1" t="s">
        <v>40</v>
      </c>
      <c r="G319" s="2">
        <v>44899</v>
      </c>
      <c r="H319" s="1" t="s">
        <v>22</v>
      </c>
      <c r="I319" s="1" t="s">
        <v>23</v>
      </c>
      <c r="J319" s="1" t="s">
        <v>55</v>
      </c>
      <c r="K319" s="1" t="s">
        <v>211</v>
      </c>
      <c r="L319" s="1" t="s">
        <v>212</v>
      </c>
      <c r="M319" s="1" t="s">
        <v>213</v>
      </c>
      <c r="N319" s="1">
        <v>1</v>
      </c>
      <c r="O319" s="1" t="s">
        <v>28</v>
      </c>
      <c r="P319" s="1">
        <v>799</v>
      </c>
      <c r="Q319" s="1" t="s">
        <v>260</v>
      </c>
      <c r="R319" s="1" t="s">
        <v>59</v>
      </c>
      <c r="S319" s="1">
        <v>400705</v>
      </c>
    </row>
    <row r="320" spans="1:19" x14ac:dyDescent="0.25">
      <c r="A320" s="1">
        <v>319</v>
      </c>
      <c r="B320" s="1" t="s">
        <v>836</v>
      </c>
      <c r="C320" s="1">
        <v>6987211</v>
      </c>
      <c r="D320" s="1" t="s">
        <v>20</v>
      </c>
      <c r="E320" s="1">
        <v>53</v>
      </c>
      <c r="F320" s="1" t="s">
        <v>40</v>
      </c>
      <c r="G320" s="2">
        <v>44899</v>
      </c>
      <c r="H320" s="1" t="s">
        <v>22</v>
      </c>
      <c r="I320" s="1" t="s">
        <v>23</v>
      </c>
      <c r="J320" s="1" t="s">
        <v>55</v>
      </c>
      <c r="K320" s="1" t="s">
        <v>837</v>
      </c>
      <c r="L320" s="1" t="s">
        <v>35</v>
      </c>
      <c r="M320" s="1" t="s">
        <v>69</v>
      </c>
      <c r="N320" s="1">
        <v>1</v>
      </c>
      <c r="O320" s="1" t="s">
        <v>28</v>
      </c>
      <c r="P320" s="1">
        <v>950</v>
      </c>
      <c r="Q320" s="1" t="s">
        <v>838</v>
      </c>
      <c r="R320" s="1" t="s">
        <v>103</v>
      </c>
      <c r="S320" s="1">
        <v>306021</v>
      </c>
    </row>
    <row r="321" spans="1:19" x14ac:dyDescent="0.25">
      <c r="A321" s="1">
        <v>320</v>
      </c>
      <c r="B321" s="1" t="s">
        <v>839</v>
      </c>
      <c r="C321" s="1">
        <v>4835989</v>
      </c>
      <c r="D321" s="1" t="s">
        <v>20</v>
      </c>
      <c r="E321" s="1">
        <v>48</v>
      </c>
      <c r="F321" s="1" t="s">
        <v>21</v>
      </c>
      <c r="G321" s="2">
        <v>44899</v>
      </c>
      <c r="H321" s="1" t="s">
        <v>22</v>
      </c>
      <c r="I321" s="1" t="s">
        <v>23</v>
      </c>
      <c r="J321" s="1" t="s">
        <v>33</v>
      </c>
      <c r="K321" s="1" t="s">
        <v>840</v>
      </c>
      <c r="L321" s="1" t="s">
        <v>476</v>
      </c>
      <c r="M321" s="1" t="s">
        <v>27</v>
      </c>
      <c r="N321" s="1">
        <v>1</v>
      </c>
      <c r="O321" s="1" t="s">
        <v>28</v>
      </c>
      <c r="P321" s="1">
        <v>641</v>
      </c>
      <c r="Q321" s="1" t="s">
        <v>128</v>
      </c>
      <c r="R321" s="1" t="s">
        <v>129</v>
      </c>
      <c r="S321" s="1">
        <v>452006</v>
      </c>
    </row>
    <row r="322" spans="1:19" x14ac:dyDescent="0.25">
      <c r="A322" s="1">
        <v>321</v>
      </c>
      <c r="B322" s="1" t="s">
        <v>839</v>
      </c>
      <c r="C322" s="1">
        <v>4835989</v>
      </c>
      <c r="D322" s="1" t="s">
        <v>20</v>
      </c>
      <c r="E322" s="1">
        <v>24</v>
      </c>
      <c r="F322" s="1" t="s">
        <v>32</v>
      </c>
      <c r="G322" s="2">
        <v>44899</v>
      </c>
      <c r="H322" s="1" t="s">
        <v>22</v>
      </c>
      <c r="I322" s="1" t="s">
        <v>23</v>
      </c>
      <c r="J322" s="1" t="s">
        <v>55</v>
      </c>
      <c r="K322" s="1" t="s">
        <v>841</v>
      </c>
      <c r="L322" s="1" t="s">
        <v>212</v>
      </c>
      <c r="M322" s="1" t="s">
        <v>213</v>
      </c>
      <c r="N322" s="1">
        <v>1</v>
      </c>
      <c r="O322" s="1" t="s">
        <v>28</v>
      </c>
      <c r="P322" s="1">
        <v>533</v>
      </c>
      <c r="Q322" s="1" t="s">
        <v>513</v>
      </c>
      <c r="R322" s="1" t="s">
        <v>44</v>
      </c>
      <c r="S322" s="1">
        <v>700079</v>
      </c>
    </row>
    <row r="323" spans="1:19" x14ac:dyDescent="0.25">
      <c r="A323" s="1">
        <v>322</v>
      </c>
      <c r="B323" s="1" t="s">
        <v>842</v>
      </c>
      <c r="C323" s="1">
        <v>9124078</v>
      </c>
      <c r="D323" s="1" t="s">
        <v>20</v>
      </c>
      <c r="E323" s="1">
        <v>64</v>
      </c>
      <c r="F323" s="1" t="s">
        <v>40</v>
      </c>
      <c r="G323" s="2">
        <v>44899</v>
      </c>
      <c r="H323" s="1" t="s">
        <v>22</v>
      </c>
      <c r="I323" s="1" t="s">
        <v>289</v>
      </c>
      <c r="J323" s="1" t="s">
        <v>46</v>
      </c>
      <c r="K323" s="1" t="s">
        <v>415</v>
      </c>
      <c r="L323" s="1" t="s">
        <v>35</v>
      </c>
      <c r="M323" s="1" t="s">
        <v>42</v>
      </c>
      <c r="N323" s="1">
        <v>1</v>
      </c>
      <c r="O323" s="1" t="s">
        <v>28</v>
      </c>
      <c r="P323" s="1">
        <v>655</v>
      </c>
      <c r="Q323" s="1" t="s">
        <v>88</v>
      </c>
      <c r="R323" s="1" t="s">
        <v>89</v>
      </c>
      <c r="S323" s="1">
        <v>500088</v>
      </c>
    </row>
    <row r="324" spans="1:19" x14ac:dyDescent="0.25">
      <c r="A324" s="1">
        <v>323</v>
      </c>
      <c r="B324" s="1" t="s">
        <v>843</v>
      </c>
      <c r="C324" s="1">
        <v>1781950</v>
      </c>
      <c r="D324" s="1" t="s">
        <v>20</v>
      </c>
      <c r="E324" s="1">
        <v>30</v>
      </c>
      <c r="F324" s="1" t="s">
        <v>21</v>
      </c>
      <c r="G324" s="2">
        <v>44899</v>
      </c>
      <c r="H324" s="1" t="s">
        <v>22</v>
      </c>
      <c r="I324" s="1" t="s">
        <v>23</v>
      </c>
      <c r="J324" s="1" t="s">
        <v>55</v>
      </c>
      <c r="K324" s="1" t="s">
        <v>259</v>
      </c>
      <c r="L324" s="1" t="s">
        <v>212</v>
      </c>
      <c r="M324" s="1" t="s">
        <v>213</v>
      </c>
      <c r="N324" s="1">
        <v>1</v>
      </c>
      <c r="O324" s="1" t="s">
        <v>28</v>
      </c>
      <c r="P324" s="1">
        <v>499</v>
      </c>
      <c r="Q324" s="1" t="s">
        <v>844</v>
      </c>
      <c r="R324" s="1" t="s">
        <v>30</v>
      </c>
      <c r="S324" s="1">
        <v>160104</v>
      </c>
    </row>
    <row r="325" spans="1:19" x14ac:dyDescent="0.25">
      <c r="A325" s="1">
        <v>324</v>
      </c>
      <c r="B325" s="1" t="s">
        <v>845</v>
      </c>
      <c r="C325" s="1">
        <v>3695347</v>
      </c>
      <c r="D325" s="1" t="s">
        <v>20</v>
      </c>
      <c r="E325" s="1">
        <v>22</v>
      </c>
      <c r="F325" s="1" t="s">
        <v>32</v>
      </c>
      <c r="G325" s="2">
        <v>44899</v>
      </c>
      <c r="H325" s="1" t="s">
        <v>22</v>
      </c>
      <c r="I325" s="1" t="s">
        <v>23</v>
      </c>
      <c r="J325" s="1" t="s">
        <v>46</v>
      </c>
      <c r="K325" s="1" t="s">
        <v>846</v>
      </c>
      <c r="L325" s="1" t="s">
        <v>35</v>
      </c>
      <c r="M325" s="1" t="s">
        <v>27</v>
      </c>
      <c r="N325" s="1">
        <v>1</v>
      </c>
      <c r="O325" s="1" t="s">
        <v>28</v>
      </c>
      <c r="P325" s="1">
        <v>529</v>
      </c>
      <c r="Q325" s="1" t="s">
        <v>847</v>
      </c>
      <c r="R325" s="1" t="s">
        <v>148</v>
      </c>
      <c r="S325" s="1">
        <v>370110</v>
      </c>
    </row>
    <row r="326" spans="1:19" x14ac:dyDescent="0.25">
      <c r="A326" s="1">
        <v>325</v>
      </c>
      <c r="B326" s="1" t="s">
        <v>848</v>
      </c>
      <c r="C326" s="1">
        <v>2332327</v>
      </c>
      <c r="D326" s="1" t="s">
        <v>20</v>
      </c>
      <c r="E326" s="1">
        <v>23</v>
      </c>
      <c r="F326" s="1" t="s">
        <v>32</v>
      </c>
      <c r="G326" s="2">
        <v>44899</v>
      </c>
      <c r="H326" s="1" t="s">
        <v>22</v>
      </c>
      <c r="I326" s="1" t="s">
        <v>23</v>
      </c>
      <c r="J326" s="1" t="s">
        <v>46</v>
      </c>
      <c r="K326" s="1" t="s">
        <v>849</v>
      </c>
      <c r="L326" s="1" t="s">
        <v>35</v>
      </c>
      <c r="M326" s="1" t="s">
        <v>48</v>
      </c>
      <c r="N326" s="1">
        <v>1</v>
      </c>
      <c r="O326" s="1" t="s">
        <v>28</v>
      </c>
      <c r="P326" s="1">
        <v>547</v>
      </c>
      <c r="Q326" s="1" t="s">
        <v>850</v>
      </c>
      <c r="R326" s="1" t="s">
        <v>577</v>
      </c>
      <c r="S326" s="1">
        <v>737101</v>
      </c>
    </row>
    <row r="327" spans="1:19" x14ac:dyDescent="0.25">
      <c r="A327" s="1">
        <v>326</v>
      </c>
      <c r="B327" s="1" t="s">
        <v>851</v>
      </c>
      <c r="C327" s="1">
        <v>6393323</v>
      </c>
      <c r="D327" s="1" t="s">
        <v>20</v>
      </c>
      <c r="E327" s="1">
        <v>35</v>
      </c>
      <c r="F327" s="1" t="s">
        <v>21</v>
      </c>
      <c r="G327" s="2">
        <v>44899</v>
      </c>
      <c r="H327" s="1" t="s">
        <v>22</v>
      </c>
      <c r="I327" s="1" t="s">
        <v>23</v>
      </c>
      <c r="J327" s="1" t="s">
        <v>46</v>
      </c>
      <c r="K327" s="1" t="s">
        <v>852</v>
      </c>
      <c r="L327" s="1" t="s">
        <v>26</v>
      </c>
      <c r="M327" s="1" t="s">
        <v>853</v>
      </c>
      <c r="N327" s="1">
        <v>1</v>
      </c>
      <c r="O327" s="1" t="s">
        <v>28</v>
      </c>
      <c r="P327" s="1">
        <v>683</v>
      </c>
      <c r="Q327" s="1" t="s">
        <v>854</v>
      </c>
      <c r="R327" s="1" t="s">
        <v>114</v>
      </c>
      <c r="S327" s="1">
        <v>261001</v>
      </c>
    </row>
    <row r="328" spans="1:19" x14ac:dyDescent="0.25">
      <c r="A328" s="1">
        <v>327</v>
      </c>
      <c r="B328" s="1" t="s">
        <v>855</v>
      </c>
      <c r="C328" s="1">
        <v>1741029</v>
      </c>
      <c r="D328" s="1" t="s">
        <v>20</v>
      </c>
      <c r="E328" s="1">
        <v>20</v>
      </c>
      <c r="F328" s="1" t="s">
        <v>32</v>
      </c>
      <c r="G328" s="2">
        <v>44899</v>
      </c>
      <c r="H328" s="1" t="s">
        <v>22</v>
      </c>
      <c r="I328" s="1" t="s">
        <v>23</v>
      </c>
      <c r="J328" s="1" t="s">
        <v>46</v>
      </c>
      <c r="K328" s="1" t="s">
        <v>856</v>
      </c>
      <c r="L328" s="1" t="s">
        <v>78</v>
      </c>
      <c r="M328" s="1" t="s">
        <v>27</v>
      </c>
      <c r="N328" s="1">
        <v>1</v>
      </c>
      <c r="O328" s="1" t="s">
        <v>28</v>
      </c>
      <c r="P328" s="1">
        <v>499</v>
      </c>
      <c r="Q328" s="1" t="s">
        <v>147</v>
      </c>
      <c r="R328" s="1" t="s">
        <v>148</v>
      </c>
      <c r="S328" s="1">
        <v>382481</v>
      </c>
    </row>
    <row r="329" spans="1:19" x14ac:dyDescent="0.25">
      <c r="A329" s="1">
        <v>328</v>
      </c>
      <c r="B329" s="1" t="s">
        <v>857</v>
      </c>
      <c r="C329" s="1">
        <v>9462001</v>
      </c>
      <c r="D329" s="1" t="s">
        <v>54</v>
      </c>
      <c r="E329" s="1">
        <v>43</v>
      </c>
      <c r="F329" s="1" t="s">
        <v>21</v>
      </c>
      <c r="G329" s="2">
        <v>44899</v>
      </c>
      <c r="H329" s="1" t="s">
        <v>22</v>
      </c>
      <c r="I329" s="1" t="s">
        <v>23</v>
      </c>
      <c r="J329" s="1" t="s">
        <v>33</v>
      </c>
      <c r="K329" s="1" t="s">
        <v>858</v>
      </c>
      <c r="L329" s="1" t="s">
        <v>512</v>
      </c>
      <c r="M329" s="1" t="s">
        <v>69</v>
      </c>
      <c r="N329" s="1">
        <v>1</v>
      </c>
      <c r="O329" s="1" t="s">
        <v>28</v>
      </c>
      <c r="P329" s="1">
        <v>791</v>
      </c>
      <c r="Q329" s="1" t="s">
        <v>859</v>
      </c>
      <c r="R329" s="1" t="s">
        <v>136</v>
      </c>
      <c r="S329" s="1">
        <v>248171</v>
      </c>
    </row>
    <row r="330" spans="1:19" x14ac:dyDescent="0.25">
      <c r="A330" s="1">
        <v>329</v>
      </c>
      <c r="B330" s="1" t="s">
        <v>860</v>
      </c>
      <c r="C330" s="1">
        <v>6561746</v>
      </c>
      <c r="D330" s="1" t="s">
        <v>20</v>
      </c>
      <c r="E330" s="1">
        <v>49</v>
      </c>
      <c r="F330" s="1" t="s">
        <v>21</v>
      </c>
      <c r="G330" s="2">
        <v>44899</v>
      </c>
      <c r="H330" s="1" t="s">
        <v>22</v>
      </c>
      <c r="I330" s="1" t="s">
        <v>23</v>
      </c>
      <c r="J330" s="1" t="s">
        <v>91</v>
      </c>
      <c r="K330" s="1" t="s">
        <v>861</v>
      </c>
      <c r="L330" s="1" t="s">
        <v>35</v>
      </c>
      <c r="M330" s="1" t="s">
        <v>36</v>
      </c>
      <c r="N330" s="1">
        <v>1</v>
      </c>
      <c r="O330" s="1" t="s">
        <v>28</v>
      </c>
      <c r="P330" s="1">
        <v>763</v>
      </c>
      <c r="Q330" s="1" t="s">
        <v>862</v>
      </c>
      <c r="R330" s="1" t="s">
        <v>50</v>
      </c>
      <c r="S330" s="1">
        <v>632602</v>
      </c>
    </row>
    <row r="331" spans="1:19" x14ac:dyDescent="0.25">
      <c r="A331" s="1">
        <v>330</v>
      </c>
      <c r="B331" s="1" t="s">
        <v>863</v>
      </c>
      <c r="C331" s="1">
        <v>8231592</v>
      </c>
      <c r="D331" s="1" t="s">
        <v>20</v>
      </c>
      <c r="E331" s="1">
        <v>47</v>
      </c>
      <c r="F331" s="1" t="s">
        <v>21</v>
      </c>
      <c r="G331" s="2">
        <v>44899</v>
      </c>
      <c r="H331" s="1" t="s">
        <v>22</v>
      </c>
      <c r="I331" s="1" t="s">
        <v>23</v>
      </c>
      <c r="J331" s="1" t="s">
        <v>46</v>
      </c>
      <c r="K331" s="1" t="s">
        <v>864</v>
      </c>
      <c r="L331" s="1" t="s">
        <v>212</v>
      </c>
      <c r="M331" s="1" t="s">
        <v>213</v>
      </c>
      <c r="N331" s="1">
        <v>1</v>
      </c>
      <c r="O331" s="1" t="s">
        <v>28</v>
      </c>
      <c r="P331" s="1">
        <v>650</v>
      </c>
      <c r="Q331" s="1" t="s">
        <v>865</v>
      </c>
      <c r="R331" s="1" t="s">
        <v>250</v>
      </c>
      <c r="S331" s="1">
        <v>824143</v>
      </c>
    </row>
    <row r="332" spans="1:19" x14ac:dyDescent="0.25">
      <c r="A332" s="1">
        <v>331</v>
      </c>
      <c r="B332" s="1" t="s">
        <v>866</v>
      </c>
      <c r="C332" s="1">
        <v>1813868</v>
      </c>
      <c r="D332" s="1" t="s">
        <v>20</v>
      </c>
      <c r="E332" s="1">
        <v>41</v>
      </c>
      <c r="F332" s="1" t="s">
        <v>21</v>
      </c>
      <c r="G332" s="2">
        <v>44899</v>
      </c>
      <c r="H332" s="1" t="s">
        <v>22</v>
      </c>
      <c r="I332" s="1" t="s">
        <v>23</v>
      </c>
      <c r="J332" s="1" t="s">
        <v>46</v>
      </c>
      <c r="K332" s="1" t="s">
        <v>864</v>
      </c>
      <c r="L332" s="1" t="s">
        <v>212</v>
      </c>
      <c r="M332" s="1" t="s">
        <v>213</v>
      </c>
      <c r="N332" s="1">
        <v>1</v>
      </c>
      <c r="O332" s="1" t="s">
        <v>28</v>
      </c>
      <c r="P332" s="1">
        <v>329</v>
      </c>
      <c r="Q332" s="1" t="s">
        <v>867</v>
      </c>
      <c r="R332" s="1" t="s">
        <v>63</v>
      </c>
      <c r="S332" s="1">
        <v>574216</v>
      </c>
    </row>
    <row r="333" spans="1:19" x14ac:dyDescent="0.25">
      <c r="A333" s="1">
        <v>332</v>
      </c>
      <c r="B333" s="1" t="s">
        <v>868</v>
      </c>
      <c r="C333" s="1">
        <v>5627675</v>
      </c>
      <c r="D333" s="1" t="s">
        <v>20</v>
      </c>
      <c r="E333" s="1">
        <v>40</v>
      </c>
      <c r="F333" s="1" t="s">
        <v>21</v>
      </c>
      <c r="G333" s="2">
        <v>44899</v>
      </c>
      <c r="H333" s="1" t="s">
        <v>22</v>
      </c>
      <c r="I333" s="1" t="s">
        <v>289</v>
      </c>
      <c r="J333" s="1" t="s">
        <v>33</v>
      </c>
      <c r="K333" s="1" t="s">
        <v>869</v>
      </c>
      <c r="L333" s="1" t="s">
        <v>35</v>
      </c>
      <c r="M333" s="1" t="s">
        <v>48</v>
      </c>
      <c r="N333" s="1">
        <v>1</v>
      </c>
      <c r="O333" s="1" t="s">
        <v>28</v>
      </c>
      <c r="P333" s="1">
        <v>672</v>
      </c>
      <c r="Q333" s="1" t="s">
        <v>870</v>
      </c>
      <c r="R333" s="1" t="s">
        <v>250</v>
      </c>
      <c r="S333" s="1">
        <v>854105</v>
      </c>
    </row>
    <row r="334" spans="1:19" x14ac:dyDescent="0.25">
      <c r="A334" s="1">
        <v>333</v>
      </c>
      <c r="B334" s="1" t="s">
        <v>871</v>
      </c>
      <c r="C334" s="1">
        <v>2239856</v>
      </c>
      <c r="D334" s="1" t="s">
        <v>20</v>
      </c>
      <c r="E334" s="1">
        <v>42</v>
      </c>
      <c r="F334" s="1" t="s">
        <v>21</v>
      </c>
      <c r="G334" s="2">
        <v>44899</v>
      </c>
      <c r="H334" s="1" t="s">
        <v>22</v>
      </c>
      <c r="I334" s="1" t="s">
        <v>231</v>
      </c>
      <c r="J334" s="1" t="s">
        <v>46</v>
      </c>
      <c r="K334" s="1" t="s">
        <v>872</v>
      </c>
      <c r="L334" s="1" t="s">
        <v>35</v>
      </c>
      <c r="M334" s="1" t="s">
        <v>112</v>
      </c>
      <c r="N334" s="1">
        <v>1</v>
      </c>
      <c r="O334" s="1" t="s">
        <v>28</v>
      </c>
      <c r="P334" s="1">
        <v>788</v>
      </c>
      <c r="Q334" s="1" t="s">
        <v>62</v>
      </c>
      <c r="R334" s="1" t="s">
        <v>63</v>
      </c>
      <c r="S334" s="1">
        <v>560068</v>
      </c>
    </row>
    <row r="335" spans="1:19" x14ac:dyDescent="0.25">
      <c r="A335" s="1">
        <v>334</v>
      </c>
      <c r="B335" s="1" t="s">
        <v>873</v>
      </c>
      <c r="C335" s="1">
        <v>7546685</v>
      </c>
      <c r="D335" s="1" t="s">
        <v>20</v>
      </c>
      <c r="E335" s="1">
        <v>42</v>
      </c>
      <c r="F335" s="1" t="s">
        <v>21</v>
      </c>
      <c r="G335" s="2">
        <v>44899</v>
      </c>
      <c r="H335" s="1" t="s">
        <v>22</v>
      </c>
      <c r="I335" s="1" t="s">
        <v>23</v>
      </c>
      <c r="J335" s="1" t="s">
        <v>24</v>
      </c>
      <c r="K335" s="1" t="s">
        <v>189</v>
      </c>
      <c r="L335" s="1" t="s">
        <v>26</v>
      </c>
      <c r="M335" s="1" t="s">
        <v>48</v>
      </c>
      <c r="N335" s="1">
        <v>1</v>
      </c>
      <c r="O335" s="1" t="s">
        <v>28</v>
      </c>
      <c r="P335" s="1">
        <v>292</v>
      </c>
      <c r="Q335" s="1" t="s">
        <v>138</v>
      </c>
      <c r="R335" s="1" t="s">
        <v>50</v>
      </c>
      <c r="S335" s="1">
        <v>600017</v>
      </c>
    </row>
    <row r="336" spans="1:19" x14ac:dyDescent="0.25">
      <c r="A336" s="1">
        <v>335</v>
      </c>
      <c r="B336" s="1" t="s">
        <v>874</v>
      </c>
      <c r="C336" s="1">
        <v>3017458</v>
      </c>
      <c r="D336" s="1" t="s">
        <v>20</v>
      </c>
      <c r="E336" s="1">
        <v>28</v>
      </c>
      <c r="F336" s="1" t="s">
        <v>32</v>
      </c>
      <c r="G336" s="2">
        <v>44899</v>
      </c>
      <c r="H336" s="1" t="s">
        <v>22</v>
      </c>
      <c r="I336" s="1" t="s">
        <v>23</v>
      </c>
      <c r="J336" s="1" t="s">
        <v>46</v>
      </c>
      <c r="K336" s="1" t="s">
        <v>624</v>
      </c>
      <c r="L336" s="1" t="s">
        <v>212</v>
      </c>
      <c r="M336" s="1" t="s">
        <v>213</v>
      </c>
      <c r="N336" s="1">
        <v>1</v>
      </c>
      <c r="O336" s="1" t="s">
        <v>28</v>
      </c>
      <c r="P336" s="1">
        <v>399</v>
      </c>
      <c r="Q336" s="1" t="s">
        <v>875</v>
      </c>
      <c r="R336" s="1" t="s">
        <v>241</v>
      </c>
      <c r="S336" s="1">
        <v>825301</v>
      </c>
    </row>
    <row r="337" spans="1:19" x14ac:dyDescent="0.25">
      <c r="A337" s="1">
        <v>336</v>
      </c>
      <c r="B337" s="1" t="s">
        <v>876</v>
      </c>
      <c r="C337" s="1">
        <v>5708054</v>
      </c>
      <c r="D337" s="1" t="s">
        <v>20</v>
      </c>
      <c r="E337" s="1">
        <v>38</v>
      </c>
      <c r="F337" s="1" t="s">
        <v>21</v>
      </c>
      <c r="G337" s="2">
        <v>44899</v>
      </c>
      <c r="H337" s="1" t="s">
        <v>22</v>
      </c>
      <c r="I337" s="1" t="s">
        <v>23</v>
      </c>
      <c r="J337" s="1" t="s">
        <v>46</v>
      </c>
      <c r="K337" s="1" t="s">
        <v>877</v>
      </c>
      <c r="L337" s="1" t="s">
        <v>78</v>
      </c>
      <c r="M337" s="1" t="s">
        <v>27</v>
      </c>
      <c r="N337" s="1">
        <v>1</v>
      </c>
      <c r="O337" s="1" t="s">
        <v>28</v>
      </c>
      <c r="P337" s="1">
        <v>726</v>
      </c>
      <c r="Q337" s="1" t="s">
        <v>43</v>
      </c>
      <c r="R337" s="1" t="s">
        <v>44</v>
      </c>
      <c r="S337" s="1">
        <v>700019</v>
      </c>
    </row>
    <row r="338" spans="1:19" x14ac:dyDescent="0.25">
      <c r="A338" s="1">
        <v>337</v>
      </c>
      <c r="B338" s="1" t="s">
        <v>878</v>
      </c>
      <c r="C338" s="1">
        <v>9342662</v>
      </c>
      <c r="D338" s="1" t="s">
        <v>20</v>
      </c>
      <c r="E338" s="1">
        <v>39</v>
      </c>
      <c r="F338" s="1" t="s">
        <v>21</v>
      </c>
      <c r="G338" s="2">
        <v>44899</v>
      </c>
      <c r="H338" s="1" t="s">
        <v>22</v>
      </c>
      <c r="I338" s="1" t="s">
        <v>23</v>
      </c>
      <c r="J338" s="1" t="s">
        <v>60</v>
      </c>
      <c r="K338" s="1" t="s">
        <v>879</v>
      </c>
      <c r="L338" s="1" t="s">
        <v>35</v>
      </c>
      <c r="M338" s="1" t="s">
        <v>112</v>
      </c>
      <c r="N338" s="1">
        <v>1</v>
      </c>
      <c r="O338" s="1" t="s">
        <v>28</v>
      </c>
      <c r="P338" s="1">
        <v>684</v>
      </c>
      <c r="Q338" s="1" t="s">
        <v>164</v>
      </c>
      <c r="R338" s="1" t="s">
        <v>164</v>
      </c>
      <c r="S338" s="1">
        <v>160030</v>
      </c>
    </row>
    <row r="339" spans="1:19" x14ac:dyDescent="0.25">
      <c r="A339" s="1">
        <v>338</v>
      </c>
      <c r="B339" s="1" t="s">
        <v>880</v>
      </c>
      <c r="C339" s="1">
        <v>9584565</v>
      </c>
      <c r="D339" s="1" t="s">
        <v>20</v>
      </c>
      <c r="E339" s="1">
        <v>67</v>
      </c>
      <c r="F339" s="1" t="s">
        <v>40</v>
      </c>
      <c r="G339" s="2">
        <v>44899</v>
      </c>
      <c r="H339" s="1" t="s">
        <v>22</v>
      </c>
      <c r="I339" s="1" t="s">
        <v>23</v>
      </c>
      <c r="J339" s="1" t="s">
        <v>55</v>
      </c>
      <c r="K339" s="1" t="s">
        <v>248</v>
      </c>
      <c r="L339" s="1" t="s">
        <v>212</v>
      </c>
      <c r="M339" s="1" t="s">
        <v>213</v>
      </c>
      <c r="N339" s="1">
        <v>1</v>
      </c>
      <c r="O339" s="1" t="s">
        <v>28</v>
      </c>
      <c r="P339" s="1">
        <v>1099</v>
      </c>
      <c r="Q339" s="1" t="s">
        <v>881</v>
      </c>
      <c r="R339" s="1" t="s">
        <v>588</v>
      </c>
      <c r="S339" s="1">
        <v>791109</v>
      </c>
    </row>
    <row r="340" spans="1:19" x14ac:dyDescent="0.25">
      <c r="A340" s="1">
        <v>339</v>
      </c>
      <c r="B340" s="1" t="s">
        <v>882</v>
      </c>
      <c r="C340" s="1">
        <v>229964</v>
      </c>
      <c r="D340" s="1" t="s">
        <v>20</v>
      </c>
      <c r="E340" s="1">
        <v>65</v>
      </c>
      <c r="F340" s="1" t="s">
        <v>40</v>
      </c>
      <c r="G340" s="2">
        <v>44899</v>
      </c>
      <c r="H340" s="1" t="s">
        <v>22</v>
      </c>
      <c r="I340" s="1" t="s">
        <v>23</v>
      </c>
      <c r="J340" s="1" t="s">
        <v>24</v>
      </c>
      <c r="K340" s="1" t="s">
        <v>394</v>
      </c>
      <c r="L340" s="1" t="s">
        <v>26</v>
      </c>
      <c r="M340" s="1" t="s">
        <v>48</v>
      </c>
      <c r="N340" s="1">
        <v>1</v>
      </c>
      <c r="O340" s="1" t="s">
        <v>28</v>
      </c>
      <c r="P340" s="1">
        <v>435</v>
      </c>
      <c r="Q340" s="1" t="s">
        <v>88</v>
      </c>
      <c r="R340" s="1" t="s">
        <v>89</v>
      </c>
      <c r="S340" s="1">
        <v>500060</v>
      </c>
    </row>
    <row r="341" spans="1:19" x14ac:dyDescent="0.25">
      <c r="A341" s="1">
        <v>340</v>
      </c>
      <c r="B341" s="1" t="s">
        <v>883</v>
      </c>
      <c r="C341" s="1">
        <v>2567899</v>
      </c>
      <c r="D341" s="1" t="s">
        <v>20</v>
      </c>
      <c r="E341" s="1">
        <v>67</v>
      </c>
      <c r="F341" s="1" t="s">
        <v>40</v>
      </c>
      <c r="G341" s="2">
        <v>44899</v>
      </c>
      <c r="H341" s="1" t="s">
        <v>22</v>
      </c>
      <c r="I341" s="1" t="s">
        <v>23</v>
      </c>
      <c r="J341" s="1" t="s">
        <v>55</v>
      </c>
      <c r="K341" s="1" t="s">
        <v>884</v>
      </c>
      <c r="L341" s="1" t="s">
        <v>35</v>
      </c>
      <c r="M341" s="1" t="s">
        <v>69</v>
      </c>
      <c r="N341" s="1">
        <v>1</v>
      </c>
      <c r="O341" s="1" t="s">
        <v>28</v>
      </c>
      <c r="P341" s="1">
        <v>666</v>
      </c>
      <c r="Q341" s="1" t="s">
        <v>361</v>
      </c>
      <c r="R341" s="1" t="s">
        <v>59</v>
      </c>
      <c r="S341" s="1">
        <v>400604</v>
      </c>
    </row>
    <row r="342" spans="1:19" x14ac:dyDescent="0.25">
      <c r="A342" s="1">
        <v>341</v>
      </c>
      <c r="B342" s="1" t="s">
        <v>885</v>
      </c>
      <c r="C342" s="1">
        <v>3120227</v>
      </c>
      <c r="D342" s="1" t="s">
        <v>20</v>
      </c>
      <c r="E342" s="1">
        <v>77</v>
      </c>
      <c r="F342" s="1" t="s">
        <v>40</v>
      </c>
      <c r="G342" s="2">
        <v>44899</v>
      </c>
      <c r="H342" s="1" t="s">
        <v>22</v>
      </c>
      <c r="I342" s="1" t="s">
        <v>23</v>
      </c>
      <c r="J342" s="1" t="s">
        <v>55</v>
      </c>
      <c r="K342" s="1" t="s">
        <v>500</v>
      </c>
      <c r="L342" s="1" t="s">
        <v>35</v>
      </c>
      <c r="M342" s="1" t="s">
        <v>69</v>
      </c>
      <c r="N342" s="1">
        <v>1</v>
      </c>
      <c r="O342" s="1" t="s">
        <v>28</v>
      </c>
      <c r="P342" s="1">
        <v>698</v>
      </c>
      <c r="Q342" s="1" t="s">
        <v>886</v>
      </c>
      <c r="R342" s="1" t="s">
        <v>114</v>
      </c>
      <c r="S342" s="1">
        <v>230001</v>
      </c>
    </row>
    <row r="343" spans="1:19" x14ac:dyDescent="0.25">
      <c r="A343" s="1">
        <v>342</v>
      </c>
      <c r="B343" s="1" t="s">
        <v>887</v>
      </c>
      <c r="C343" s="1">
        <v>1162355</v>
      </c>
      <c r="D343" s="1" t="s">
        <v>20</v>
      </c>
      <c r="E343" s="1">
        <v>36</v>
      </c>
      <c r="F343" s="1" t="s">
        <v>21</v>
      </c>
      <c r="G343" s="2">
        <v>44899</v>
      </c>
      <c r="H343" s="1" t="s">
        <v>22</v>
      </c>
      <c r="I343" s="1" t="s">
        <v>23</v>
      </c>
      <c r="J343" s="1" t="s">
        <v>55</v>
      </c>
      <c r="K343" s="1" t="s">
        <v>888</v>
      </c>
      <c r="L343" s="1" t="s">
        <v>26</v>
      </c>
      <c r="M343" s="1" t="s">
        <v>112</v>
      </c>
      <c r="N343" s="1">
        <v>1</v>
      </c>
      <c r="O343" s="1" t="s">
        <v>28</v>
      </c>
      <c r="P343" s="1">
        <v>461</v>
      </c>
      <c r="Q343" s="1" t="s">
        <v>93</v>
      </c>
      <c r="R343" s="1" t="s">
        <v>94</v>
      </c>
      <c r="S343" s="1">
        <v>110057</v>
      </c>
    </row>
    <row r="344" spans="1:19" x14ac:dyDescent="0.25">
      <c r="A344" s="1">
        <v>343</v>
      </c>
      <c r="B344" s="1" t="s">
        <v>889</v>
      </c>
      <c r="C344" s="1">
        <v>2844001</v>
      </c>
      <c r="D344" s="1" t="s">
        <v>20</v>
      </c>
      <c r="E344" s="1">
        <v>53</v>
      </c>
      <c r="F344" s="1" t="s">
        <v>40</v>
      </c>
      <c r="G344" s="2">
        <v>44899</v>
      </c>
      <c r="H344" s="1" t="s">
        <v>22</v>
      </c>
      <c r="I344" s="1" t="s">
        <v>23</v>
      </c>
      <c r="J344" s="1" t="s">
        <v>24</v>
      </c>
      <c r="K344" s="1" t="s">
        <v>259</v>
      </c>
      <c r="L344" s="1" t="s">
        <v>212</v>
      </c>
      <c r="M344" s="1" t="s">
        <v>213</v>
      </c>
      <c r="N344" s="1">
        <v>1</v>
      </c>
      <c r="O344" s="1" t="s">
        <v>28</v>
      </c>
      <c r="P344" s="1">
        <v>534</v>
      </c>
      <c r="Q344" s="1" t="s">
        <v>88</v>
      </c>
      <c r="R344" s="1" t="s">
        <v>89</v>
      </c>
      <c r="S344" s="1">
        <v>500039</v>
      </c>
    </row>
    <row r="345" spans="1:19" x14ac:dyDescent="0.25">
      <c r="A345" s="1">
        <v>344</v>
      </c>
      <c r="B345" s="1" t="s">
        <v>890</v>
      </c>
      <c r="C345" s="1">
        <v>1796640</v>
      </c>
      <c r="D345" s="1" t="s">
        <v>20</v>
      </c>
      <c r="E345" s="1">
        <v>26</v>
      </c>
      <c r="F345" s="1" t="s">
        <v>32</v>
      </c>
      <c r="G345" s="2">
        <v>44899</v>
      </c>
      <c r="H345" s="1" t="s">
        <v>22</v>
      </c>
      <c r="I345" s="1" t="s">
        <v>23</v>
      </c>
      <c r="J345" s="1" t="s">
        <v>55</v>
      </c>
      <c r="K345" s="1" t="s">
        <v>891</v>
      </c>
      <c r="L345" s="1" t="s">
        <v>35</v>
      </c>
      <c r="M345" s="1" t="s">
        <v>36</v>
      </c>
      <c r="N345" s="1">
        <v>1</v>
      </c>
      <c r="O345" s="1" t="s">
        <v>28</v>
      </c>
      <c r="P345" s="1">
        <v>657</v>
      </c>
      <c r="Q345" s="1" t="s">
        <v>892</v>
      </c>
      <c r="R345" s="1" t="s">
        <v>73</v>
      </c>
      <c r="S345" s="1">
        <v>530026</v>
      </c>
    </row>
    <row r="346" spans="1:19" x14ac:dyDescent="0.25">
      <c r="A346" s="1">
        <v>345</v>
      </c>
      <c r="B346" s="1" t="s">
        <v>893</v>
      </c>
      <c r="C346" s="1">
        <v>223976</v>
      </c>
      <c r="D346" s="1" t="s">
        <v>20</v>
      </c>
      <c r="E346" s="1">
        <v>43</v>
      </c>
      <c r="F346" s="1" t="s">
        <v>21</v>
      </c>
      <c r="G346" s="2">
        <v>44899</v>
      </c>
      <c r="H346" s="1" t="s">
        <v>22</v>
      </c>
      <c r="I346" s="1" t="s">
        <v>231</v>
      </c>
      <c r="J346" s="1" t="s">
        <v>91</v>
      </c>
      <c r="K346" s="1" t="s">
        <v>894</v>
      </c>
      <c r="L346" s="1" t="s">
        <v>26</v>
      </c>
      <c r="M346" s="1" t="s">
        <v>48</v>
      </c>
      <c r="N346" s="1">
        <v>1</v>
      </c>
      <c r="O346" s="1" t="s">
        <v>28</v>
      </c>
      <c r="P346" s="1">
        <v>333</v>
      </c>
      <c r="Q346" s="1" t="s">
        <v>895</v>
      </c>
      <c r="R346" s="1" t="s">
        <v>59</v>
      </c>
      <c r="S346" s="1">
        <v>421201</v>
      </c>
    </row>
    <row r="347" spans="1:19" x14ac:dyDescent="0.25">
      <c r="A347" s="1">
        <v>346</v>
      </c>
      <c r="B347" s="1" t="s">
        <v>896</v>
      </c>
      <c r="C347" s="1">
        <v>8085873</v>
      </c>
      <c r="D347" s="1" t="s">
        <v>20</v>
      </c>
      <c r="E347" s="1">
        <v>59</v>
      </c>
      <c r="F347" s="1" t="s">
        <v>40</v>
      </c>
      <c r="G347" s="2">
        <v>44899</v>
      </c>
      <c r="H347" s="1" t="s">
        <v>22</v>
      </c>
      <c r="I347" s="1" t="s">
        <v>23</v>
      </c>
      <c r="J347" s="1" t="s">
        <v>46</v>
      </c>
      <c r="K347" s="1" t="s">
        <v>259</v>
      </c>
      <c r="L347" s="1" t="s">
        <v>212</v>
      </c>
      <c r="M347" s="1" t="s">
        <v>213</v>
      </c>
      <c r="N347" s="1">
        <v>1</v>
      </c>
      <c r="O347" s="1" t="s">
        <v>28</v>
      </c>
      <c r="P347" s="1">
        <v>1319</v>
      </c>
      <c r="Q347" s="1" t="s">
        <v>62</v>
      </c>
      <c r="R347" s="1" t="s">
        <v>63</v>
      </c>
      <c r="S347" s="1">
        <v>560060</v>
      </c>
    </row>
    <row r="348" spans="1:19" x14ac:dyDescent="0.25">
      <c r="A348" s="1">
        <v>347</v>
      </c>
      <c r="B348" s="1" t="s">
        <v>897</v>
      </c>
      <c r="C348" s="1">
        <v>7767130</v>
      </c>
      <c r="D348" s="1" t="s">
        <v>20</v>
      </c>
      <c r="E348" s="1">
        <v>29</v>
      </c>
      <c r="F348" s="1" t="s">
        <v>32</v>
      </c>
      <c r="G348" s="2">
        <v>44899</v>
      </c>
      <c r="H348" s="1" t="s">
        <v>22</v>
      </c>
      <c r="I348" s="1" t="s">
        <v>23</v>
      </c>
      <c r="J348" s="1" t="s">
        <v>24</v>
      </c>
      <c r="K348" s="1" t="s">
        <v>898</v>
      </c>
      <c r="L348" s="1" t="s">
        <v>26</v>
      </c>
      <c r="M348" s="1" t="s">
        <v>42</v>
      </c>
      <c r="N348" s="1">
        <v>1</v>
      </c>
      <c r="O348" s="1" t="s">
        <v>28</v>
      </c>
      <c r="P348" s="1">
        <v>399</v>
      </c>
      <c r="Q348" s="1" t="s">
        <v>899</v>
      </c>
      <c r="R348" s="1" t="s">
        <v>241</v>
      </c>
      <c r="S348" s="1">
        <v>834008</v>
      </c>
    </row>
    <row r="349" spans="1:19" x14ac:dyDescent="0.25">
      <c r="A349" s="1">
        <v>348</v>
      </c>
      <c r="B349" s="1" t="s">
        <v>900</v>
      </c>
      <c r="C349" s="1">
        <v>2118526</v>
      </c>
      <c r="D349" s="1" t="s">
        <v>20</v>
      </c>
      <c r="E349" s="1">
        <v>34</v>
      </c>
      <c r="F349" s="1" t="s">
        <v>21</v>
      </c>
      <c r="G349" s="2">
        <v>44899</v>
      </c>
      <c r="H349" s="1" t="s">
        <v>22</v>
      </c>
      <c r="I349" s="1" t="s">
        <v>23</v>
      </c>
      <c r="J349" s="1" t="s">
        <v>24</v>
      </c>
      <c r="K349" s="1" t="s">
        <v>901</v>
      </c>
      <c r="L349" s="1" t="s">
        <v>26</v>
      </c>
      <c r="M349" s="1" t="s">
        <v>853</v>
      </c>
      <c r="N349" s="1">
        <v>1</v>
      </c>
      <c r="O349" s="1" t="s">
        <v>28</v>
      </c>
      <c r="P349" s="1">
        <v>452</v>
      </c>
      <c r="Q349" s="1" t="s">
        <v>249</v>
      </c>
      <c r="R349" s="1" t="s">
        <v>250</v>
      </c>
      <c r="S349" s="1">
        <v>800024</v>
      </c>
    </row>
    <row r="350" spans="1:19" x14ac:dyDescent="0.25">
      <c r="A350" s="1">
        <v>349</v>
      </c>
      <c r="B350" s="1" t="s">
        <v>902</v>
      </c>
      <c r="C350" s="1">
        <v>7688970</v>
      </c>
      <c r="D350" s="1" t="s">
        <v>20</v>
      </c>
      <c r="E350" s="1">
        <v>57</v>
      </c>
      <c r="F350" s="1" t="s">
        <v>40</v>
      </c>
      <c r="G350" s="2">
        <v>44899</v>
      </c>
      <c r="H350" s="1" t="s">
        <v>22</v>
      </c>
      <c r="I350" s="1" t="s">
        <v>23</v>
      </c>
      <c r="J350" s="1" t="s">
        <v>55</v>
      </c>
      <c r="K350" s="1" t="s">
        <v>903</v>
      </c>
      <c r="L350" s="1" t="s">
        <v>35</v>
      </c>
      <c r="M350" s="1" t="s">
        <v>42</v>
      </c>
      <c r="N350" s="1">
        <v>1</v>
      </c>
      <c r="O350" s="1" t="s">
        <v>28</v>
      </c>
      <c r="P350" s="1">
        <v>607</v>
      </c>
      <c r="Q350" s="1" t="s">
        <v>904</v>
      </c>
      <c r="R350" s="1" t="s">
        <v>76</v>
      </c>
      <c r="S350" s="1">
        <v>678004</v>
      </c>
    </row>
    <row r="351" spans="1:19" x14ac:dyDescent="0.25">
      <c r="A351" s="1">
        <v>350</v>
      </c>
      <c r="B351" s="1" t="s">
        <v>905</v>
      </c>
      <c r="C351" s="1">
        <v>3678042</v>
      </c>
      <c r="D351" s="1" t="s">
        <v>20</v>
      </c>
      <c r="E351" s="1">
        <v>30</v>
      </c>
      <c r="F351" s="1" t="s">
        <v>21</v>
      </c>
      <c r="G351" s="2">
        <v>44899</v>
      </c>
      <c r="H351" s="1" t="s">
        <v>22</v>
      </c>
      <c r="I351" s="1" t="s">
        <v>23</v>
      </c>
      <c r="J351" s="1" t="s">
        <v>46</v>
      </c>
      <c r="K351" s="1" t="s">
        <v>262</v>
      </c>
      <c r="L351" s="1" t="s">
        <v>35</v>
      </c>
      <c r="M351" s="1" t="s">
        <v>69</v>
      </c>
      <c r="N351" s="1">
        <v>1</v>
      </c>
      <c r="O351" s="1" t="s">
        <v>28</v>
      </c>
      <c r="P351" s="1">
        <v>597</v>
      </c>
      <c r="Q351" s="1" t="s">
        <v>906</v>
      </c>
      <c r="R351" s="1" t="s">
        <v>89</v>
      </c>
      <c r="S351" s="1">
        <v>506001</v>
      </c>
    </row>
    <row r="352" spans="1:19" x14ac:dyDescent="0.25">
      <c r="A352" s="1">
        <v>351</v>
      </c>
      <c r="B352" s="1" t="s">
        <v>907</v>
      </c>
      <c r="C352" s="1">
        <v>4725061</v>
      </c>
      <c r="D352" s="1" t="s">
        <v>20</v>
      </c>
      <c r="E352" s="1">
        <v>26</v>
      </c>
      <c r="F352" s="1" t="s">
        <v>32</v>
      </c>
      <c r="G352" s="2">
        <v>44899</v>
      </c>
      <c r="H352" s="1" t="s">
        <v>22</v>
      </c>
      <c r="I352" s="1" t="s">
        <v>23</v>
      </c>
      <c r="J352" s="1" t="s">
        <v>24</v>
      </c>
      <c r="K352" s="1" t="s">
        <v>305</v>
      </c>
      <c r="L352" s="1" t="s">
        <v>212</v>
      </c>
      <c r="M352" s="1" t="s">
        <v>213</v>
      </c>
      <c r="N352" s="1">
        <v>1</v>
      </c>
      <c r="O352" s="1" t="s">
        <v>28</v>
      </c>
      <c r="P352" s="1">
        <v>452</v>
      </c>
      <c r="Q352" s="1" t="s">
        <v>93</v>
      </c>
      <c r="R352" s="1" t="s">
        <v>94</v>
      </c>
      <c r="S352" s="1">
        <v>110042</v>
      </c>
    </row>
    <row r="353" spans="1:19" x14ac:dyDescent="0.25">
      <c r="A353" s="1">
        <v>352</v>
      </c>
      <c r="B353" s="1" t="s">
        <v>908</v>
      </c>
      <c r="C353" s="1">
        <v>8125364</v>
      </c>
      <c r="D353" s="1" t="s">
        <v>20</v>
      </c>
      <c r="E353" s="1">
        <v>32</v>
      </c>
      <c r="F353" s="1" t="s">
        <v>21</v>
      </c>
      <c r="G353" s="2">
        <v>44899</v>
      </c>
      <c r="H353" s="1" t="s">
        <v>22</v>
      </c>
      <c r="I353" s="1" t="s">
        <v>23</v>
      </c>
      <c r="J353" s="1" t="s">
        <v>55</v>
      </c>
      <c r="K353" s="1" t="s">
        <v>909</v>
      </c>
      <c r="L353" s="1" t="s">
        <v>35</v>
      </c>
      <c r="M353" s="1" t="s">
        <v>27</v>
      </c>
      <c r="N353" s="1">
        <v>1</v>
      </c>
      <c r="O353" s="1" t="s">
        <v>28</v>
      </c>
      <c r="P353" s="1">
        <v>1186</v>
      </c>
      <c r="Q353" s="1" t="s">
        <v>731</v>
      </c>
      <c r="R353" s="1" t="s">
        <v>114</v>
      </c>
      <c r="S353" s="1">
        <v>201010</v>
      </c>
    </row>
    <row r="354" spans="1:19" x14ac:dyDescent="0.25">
      <c r="A354" s="1">
        <v>353</v>
      </c>
      <c r="B354" s="1" t="s">
        <v>910</v>
      </c>
      <c r="C354" s="1">
        <v>7787158</v>
      </c>
      <c r="D354" s="1" t="s">
        <v>20</v>
      </c>
      <c r="E354" s="1">
        <v>60</v>
      </c>
      <c r="F354" s="1" t="s">
        <v>40</v>
      </c>
      <c r="G354" s="2">
        <v>44899</v>
      </c>
      <c r="H354" s="1" t="s">
        <v>22</v>
      </c>
      <c r="I354" s="1" t="s">
        <v>23</v>
      </c>
      <c r="J354" s="1" t="s">
        <v>24</v>
      </c>
      <c r="K354" s="1" t="s">
        <v>814</v>
      </c>
      <c r="L354" s="1" t="s">
        <v>26</v>
      </c>
      <c r="M354" s="1" t="s">
        <v>36</v>
      </c>
      <c r="N354" s="1">
        <v>1</v>
      </c>
      <c r="O354" s="1" t="s">
        <v>28</v>
      </c>
      <c r="P354" s="1">
        <v>352</v>
      </c>
      <c r="Q354" s="1" t="s">
        <v>911</v>
      </c>
      <c r="R354" s="1" t="s">
        <v>50</v>
      </c>
      <c r="S354" s="1">
        <v>638011</v>
      </c>
    </row>
    <row r="355" spans="1:19" x14ac:dyDescent="0.25">
      <c r="A355" s="1">
        <v>354</v>
      </c>
      <c r="B355" s="1" t="s">
        <v>912</v>
      </c>
      <c r="C355" s="1">
        <v>1559586</v>
      </c>
      <c r="D355" s="1" t="s">
        <v>20</v>
      </c>
      <c r="E355" s="1">
        <v>37</v>
      </c>
      <c r="F355" s="1" t="s">
        <v>21</v>
      </c>
      <c r="G355" s="2">
        <v>44899</v>
      </c>
      <c r="H355" s="1" t="s">
        <v>22</v>
      </c>
      <c r="I355" s="1" t="s">
        <v>23</v>
      </c>
      <c r="J355" s="1" t="s">
        <v>33</v>
      </c>
      <c r="K355" s="1" t="s">
        <v>913</v>
      </c>
      <c r="L355" s="1" t="s">
        <v>476</v>
      </c>
      <c r="M355" s="1" t="s">
        <v>42</v>
      </c>
      <c r="N355" s="1">
        <v>1</v>
      </c>
      <c r="O355" s="1" t="s">
        <v>28</v>
      </c>
      <c r="P355" s="1">
        <v>625</v>
      </c>
      <c r="Q355" s="1" t="s">
        <v>88</v>
      </c>
      <c r="R355" s="1" t="s">
        <v>89</v>
      </c>
      <c r="S355" s="1">
        <v>500085</v>
      </c>
    </row>
    <row r="356" spans="1:19" x14ac:dyDescent="0.25">
      <c r="A356" s="1">
        <v>355</v>
      </c>
      <c r="B356" s="1" t="s">
        <v>914</v>
      </c>
      <c r="C356" s="1">
        <v>4277775</v>
      </c>
      <c r="D356" s="1" t="s">
        <v>20</v>
      </c>
      <c r="E356" s="1">
        <v>49</v>
      </c>
      <c r="F356" s="1" t="s">
        <v>21</v>
      </c>
      <c r="G356" s="2">
        <v>44899</v>
      </c>
      <c r="H356" s="1" t="s">
        <v>22</v>
      </c>
      <c r="I356" s="1" t="s">
        <v>23</v>
      </c>
      <c r="J356" s="1" t="s">
        <v>33</v>
      </c>
      <c r="K356" s="1" t="s">
        <v>915</v>
      </c>
      <c r="L356" s="1" t="s">
        <v>26</v>
      </c>
      <c r="M356" s="1" t="s">
        <v>112</v>
      </c>
      <c r="N356" s="1">
        <v>1</v>
      </c>
      <c r="O356" s="1" t="s">
        <v>28</v>
      </c>
      <c r="P356" s="1">
        <v>399</v>
      </c>
      <c r="Q356" s="1" t="s">
        <v>138</v>
      </c>
      <c r="R356" s="1" t="s">
        <v>50</v>
      </c>
      <c r="S356" s="1">
        <v>600039</v>
      </c>
    </row>
    <row r="357" spans="1:19" x14ac:dyDescent="0.25">
      <c r="A357" s="1">
        <v>356</v>
      </c>
      <c r="B357" s="1" t="s">
        <v>916</v>
      </c>
      <c r="C357" s="1">
        <v>8238226</v>
      </c>
      <c r="D357" s="1" t="s">
        <v>20</v>
      </c>
      <c r="E357" s="1">
        <v>62</v>
      </c>
      <c r="F357" s="1" t="s">
        <v>40</v>
      </c>
      <c r="G357" s="2">
        <v>44899</v>
      </c>
      <c r="H357" s="1" t="s">
        <v>22</v>
      </c>
      <c r="I357" s="1" t="s">
        <v>23</v>
      </c>
      <c r="J357" s="1" t="s">
        <v>46</v>
      </c>
      <c r="K357" s="1" t="s">
        <v>917</v>
      </c>
      <c r="L357" s="1" t="s">
        <v>35</v>
      </c>
      <c r="M357" s="1" t="s">
        <v>101</v>
      </c>
      <c r="N357" s="1">
        <v>1</v>
      </c>
      <c r="O357" s="1" t="s">
        <v>28</v>
      </c>
      <c r="P357" s="1">
        <v>437</v>
      </c>
      <c r="Q357" s="1" t="s">
        <v>918</v>
      </c>
      <c r="R357" s="1" t="s">
        <v>59</v>
      </c>
      <c r="S357" s="1">
        <v>412115</v>
      </c>
    </row>
    <row r="358" spans="1:19" x14ac:dyDescent="0.25">
      <c r="A358" s="1">
        <v>357</v>
      </c>
      <c r="B358" s="1" t="s">
        <v>919</v>
      </c>
      <c r="C358" s="1">
        <v>3874867</v>
      </c>
      <c r="D358" s="1" t="s">
        <v>20</v>
      </c>
      <c r="E358" s="1">
        <v>39</v>
      </c>
      <c r="F358" s="1" t="s">
        <v>21</v>
      </c>
      <c r="G358" s="2">
        <v>44899</v>
      </c>
      <c r="H358" s="1" t="s">
        <v>22</v>
      </c>
      <c r="I358" s="1" t="s">
        <v>23</v>
      </c>
      <c r="J358" s="1" t="s">
        <v>24</v>
      </c>
      <c r="K358" s="1" t="s">
        <v>920</v>
      </c>
      <c r="L358" s="1" t="s">
        <v>26</v>
      </c>
      <c r="M358" s="1" t="s">
        <v>558</v>
      </c>
      <c r="N358" s="1">
        <v>1</v>
      </c>
      <c r="O358" s="1" t="s">
        <v>28</v>
      </c>
      <c r="P358" s="1">
        <v>453</v>
      </c>
      <c r="Q358" s="1" t="s">
        <v>921</v>
      </c>
      <c r="R358" s="1" t="s">
        <v>59</v>
      </c>
      <c r="S358" s="1">
        <v>416012</v>
      </c>
    </row>
    <row r="359" spans="1:19" x14ac:dyDescent="0.25">
      <c r="A359" s="1">
        <v>358</v>
      </c>
      <c r="B359" s="1" t="s">
        <v>922</v>
      </c>
      <c r="C359" s="1">
        <v>9065362</v>
      </c>
      <c r="D359" s="1" t="s">
        <v>20</v>
      </c>
      <c r="E359" s="1">
        <v>42</v>
      </c>
      <c r="F359" s="1" t="s">
        <v>21</v>
      </c>
      <c r="G359" s="2">
        <v>44899</v>
      </c>
      <c r="H359" s="1" t="s">
        <v>22</v>
      </c>
      <c r="I359" s="1" t="s">
        <v>289</v>
      </c>
      <c r="J359" s="1" t="s">
        <v>55</v>
      </c>
      <c r="K359" s="1" t="s">
        <v>923</v>
      </c>
      <c r="L359" s="1" t="s">
        <v>35</v>
      </c>
      <c r="M359" s="1" t="s">
        <v>48</v>
      </c>
      <c r="N359" s="1">
        <v>1</v>
      </c>
      <c r="O359" s="1" t="s">
        <v>28</v>
      </c>
      <c r="P359" s="1">
        <v>1065</v>
      </c>
      <c r="Q359" s="1" t="s">
        <v>924</v>
      </c>
      <c r="R359" s="1" t="s">
        <v>925</v>
      </c>
      <c r="S359" s="1">
        <v>492003</v>
      </c>
    </row>
    <row r="360" spans="1:19" x14ac:dyDescent="0.25">
      <c r="A360" s="1">
        <v>359</v>
      </c>
      <c r="B360" s="1" t="s">
        <v>926</v>
      </c>
      <c r="C360" s="1">
        <v>4405714</v>
      </c>
      <c r="D360" s="1" t="s">
        <v>20</v>
      </c>
      <c r="E360" s="1">
        <v>38</v>
      </c>
      <c r="F360" s="1" t="s">
        <v>21</v>
      </c>
      <c r="G360" s="2">
        <v>44899</v>
      </c>
      <c r="H360" s="1" t="s">
        <v>22</v>
      </c>
      <c r="I360" s="1" t="s">
        <v>23</v>
      </c>
      <c r="J360" s="1" t="s">
        <v>55</v>
      </c>
      <c r="K360" s="1" t="s">
        <v>927</v>
      </c>
      <c r="L360" s="1" t="s">
        <v>26</v>
      </c>
      <c r="M360" s="1" t="s">
        <v>101</v>
      </c>
      <c r="N360" s="1">
        <v>1</v>
      </c>
      <c r="O360" s="1" t="s">
        <v>28</v>
      </c>
      <c r="P360" s="1">
        <v>362</v>
      </c>
      <c r="Q360" s="1" t="s">
        <v>928</v>
      </c>
      <c r="R360" s="1" t="s">
        <v>63</v>
      </c>
      <c r="S360" s="1">
        <v>561207</v>
      </c>
    </row>
    <row r="361" spans="1:19" x14ac:dyDescent="0.25">
      <c r="A361" s="1">
        <v>360</v>
      </c>
      <c r="B361" s="1" t="s">
        <v>929</v>
      </c>
      <c r="C361" s="1">
        <v>1957132</v>
      </c>
      <c r="D361" s="1" t="s">
        <v>20</v>
      </c>
      <c r="E361" s="1">
        <v>32</v>
      </c>
      <c r="F361" s="1" t="s">
        <v>21</v>
      </c>
      <c r="G361" s="2">
        <v>44899</v>
      </c>
      <c r="H361" s="1" t="s">
        <v>22</v>
      </c>
      <c r="I361" s="1" t="s">
        <v>23</v>
      </c>
      <c r="J361" s="1" t="s">
        <v>55</v>
      </c>
      <c r="K361" s="1" t="s">
        <v>930</v>
      </c>
      <c r="L361" s="1" t="s">
        <v>212</v>
      </c>
      <c r="M361" s="1" t="s">
        <v>213</v>
      </c>
      <c r="N361" s="1">
        <v>1</v>
      </c>
      <c r="O361" s="1" t="s">
        <v>28</v>
      </c>
      <c r="P361" s="1">
        <v>791</v>
      </c>
      <c r="Q361" s="1" t="s">
        <v>931</v>
      </c>
      <c r="R361" s="1" t="s">
        <v>38</v>
      </c>
      <c r="S361" s="1">
        <v>122001</v>
      </c>
    </row>
    <row r="362" spans="1:19" x14ac:dyDescent="0.25">
      <c r="A362" s="1">
        <v>361</v>
      </c>
      <c r="B362" s="1" t="s">
        <v>932</v>
      </c>
      <c r="C362" s="1">
        <v>8630007</v>
      </c>
      <c r="D362" s="1" t="s">
        <v>20</v>
      </c>
      <c r="E362" s="1">
        <v>37</v>
      </c>
      <c r="F362" s="1" t="s">
        <v>21</v>
      </c>
      <c r="G362" s="2">
        <v>44899</v>
      </c>
      <c r="H362" s="1" t="s">
        <v>22</v>
      </c>
      <c r="I362" s="1" t="s">
        <v>23</v>
      </c>
      <c r="J362" s="1" t="s">
        <v>24</v>
      </c>
      <c r="K362" s="1" t="s">
        <v>930</v>
      </c>
      <c r="L362" s="1" t="s">
        <v>212</v>
      </c>
      <c r="M362" s="1" t="s">
        <v>213</v>
      </c>
      <c r="N362" s="1">
        <v>1</v>
      </c>
      <c r="O362" s="1" t="s">
        <v>28</v>
      </c>
      <c r="P362" s="1">
        <v>353</v>
      </c>
      <c r="Q362" s="1" t="s">
        <v>43</v>
      </c>
      <c r="R362" s="1" t="s">
        <v>44</v>
      </c>
      <c r="S362" s="1">
        <v>700053</v>
      </c>
    </row>
    <row r="363" spans="1:19" x14ac:dyDescent="0.25">
      <c r="A363" s="1">
        <v>362</v>
      </c>
      <c r="B363" s="1" t="s">
        <v>933</v>
      </c>
      <c r="C363" s="1">
        <v>2849866</v>
      </c>
      <c r="D363" s="1" t="s">
        <v>20</v>
      </c>
      <c r="E363" s="1">
        <v>20</v>
      </c>
      <c r="F363" s="1" t="s">
        <v>32</v>
      </c>
      <c r="G363" s="2">
        <v>44899</v>
      </c>
      <c r="H363" s="1" t="s">
        <v>22</v>
      </c>
      <c r="I363" s="1" t="s">
        <v>23</v>
      </c>
      <c r="J363" s="1" t="s">
        <v>46</v>
      </c>
      <c r="K363" s="1" t="s">
        <v>590</v>
      </c>
      <c r="L363" s="1" t="s">
        <v>35</v>
      </c>
      <c r="M363" s="1" t="s">
        <v>112</v>
      </c>
      <c r="N363" s="1">
        <v>1</v>
      </c>
      <c r="O363" s="1" t="s">
        <v>28</v>
      </c>
      <c r="P363" s="1">
        <v>655</v>
      </c>
      <c r="Q363" s="1" t="s">
        <v>88</v>
      </c>
      <c r="R363" s="1" t="s">
        <v>89</v>
      </c>
      <c r="S363" s="1">
        <v>500019</v>
      </c>
    </row>
    <row r="364" spans="1:19" x14ac:dyDescent="0.25">
      <c r="A364" s="1">
        <v>363</v>
      </c>
      <c r="B364" s="1" t="s">
        <v>934</v>
      </c>
      <c r="C364" s="1">
        <v>8910046</v>
      </c>
      <c r="D364" s="1" t="s">
        <v>20</v>
      </c>
      <c r="E364" s="1">
        <v>33</v>
      </c>
      <c r="F364" s="1" t="s">
        <v>21</v>
      </c>
      <c r="G364" s="2">
        <v>44899</v>
      </c>
      <c r="H364" s="1" t="s">
        <v>22</v>
      </c>
      <c r="I364" s="1" t="s">
        <v>23</v>
      </c>
      <c r="J364" s="1" t="s">
        <v>55</v>
      </c>
      <c r="K364" s="1" t="s">
        <v>898</v>
      </c>
      <c r="L364" s="1" t="s">
        <v>26</v>
      </c>
      <c r="M364" s="1" t="s">
        <v>42</v>
      </c>
      <c r="N364" s="1">
        <v>1</v>
      </c>
      <c r="O364" s="1" t="s">
        <v>28</v>
      </c>
      <c r="P364" s="1">
        <v>435</v>
      </c>
      <c r="Q364" s="1" t="s">
        <v>935</v>
      </c>
      <c r="R364" s="1" t="s">
        <v>59</v>
      </c>
      <c r="S364" s="1">
        <v>400701</v>
      </c>
    </row>
    <row r="365" spans="1:19" x14ac:dyDescent="0.25">
      <c r="A365" s="1">
        <v>364</v>
      </c>
      <c r="B365" s="1" t="s">
        <v>936</v>
      </c>
      <c r="C365" s="1">
        <v>3946363</v>
      </c>
      <c r="D365" s="1" t="s">
        <v>20</v>
      </c>
      <c r="E365" s="1">
        <v>38</v>
      </c>
      <c r="F365" s="1" t="s">
        <v>21</v>
      </c>
      <c r="G365" s="2">
        <v>44899</v>
      </c>
      <c r="H365" s="1" t="s">
        <v>22</v>
      </c>
      <c r="I365" s="1" t="s">
        <v>23</v>
      </c>
      <c r="J365" s="1" t="s">
        <v>46</v>
      </c>
      <c r="K365" s="1" t="s">
        <v>937</v>
      </c>
      <c r="L365" s="1" t="s">
        <v>26</v>
      </c>
      <c r="M365" s="1" t="s">
        <v>36</v>
      </c>
      <c r="N365" s="1">
        <v>1</v>
      </c>
      <c r="O365" s="1" t="s">
        <v>28</v>
      </c>
      <c r="P365" s="1">
        <v>432</v>
      </c>
      <c r="Q365" s="1" t="s">
        <v>938</v>
      </c>
      <c r="R365" s="1" t="s">
        <v>50</v>
      </c>
      <c r="S365" s="1">
        <v>639005</v>
      </c>
    </row>
    <row r="366" spans="1:19" x14ac:dyDescent="0.25">
      <c r="A366" s="1">
        <v>365</v>
      </c>
      <c r="B366" s="1" t="s">
        <v>939</v>
      </c>
      <c r="C366" s="1">
        <v>8490644</v>
      </c>
      <c r="D366" s="1" t="s">
        <v>54</v>
      </c>
      <c r="E366" s="1">
        <v>24</v>
      </c>
      <c r="F366" s="1" t="s">
        <v>32</v>
      </c>
      <c r="G366" s="2">
        <v>44899</v>
      </c>
      <c r="H366" s="1" t="s">
        <v>22</v>
      </c>
      <c r="I366" s="1" t="s">
        <v>231</v>
      </c>
      <c r="J366" s="1" t="s">
        <v>46</v>
      </c>
      <c r="K366" s="1" t="s">
        <v>940</v>
      </c>
      <c r="L366" s="1" t="s">
        <v>57</v>
      </c>
      <c r="M366" s="1" t="s">
        <v>69</v>
      </c>
      <c r="N366" s="1">
        <v>1</v>
      </c>
      <c r="O366" s="1" t="s">
        <v>28</v>
      </c>
      <c r="P366" s="1">
        <v>721</v>
      </c>
      <c r="Q366" s="1" t="s">
        <v>941</v>
      </c>
      <c r="R366" s="1" t="s">
        <v>76</v>
      </c>
      <c r="S366" s="1">
        <v>673020</v>
      </c>
    </row>
    <row r="367" spans="1:19" x14ac:dyDescent="0.25">
      <c r="A367" s="1">
        <v>366</v>
      </c>
      <c r="B367" s="1" t="s">
        <v>942</v>
      </c>
      <c r="C367" s="1">
        <v>17510</v>
      </c>
      <c r="D367" s="1" t="s">
        <v>20</v>
      </c>
      <c r="E367" s="1">
        <v>21</v>
      </c>
      <c r="F367" s="1" t="s">
        <v>32</v>
      </c>
      <c r="G367" s="2">
        <v>44899</v>
      </c>
      <c r="H367" s="1" t="s">
        <v>22</v>
      </c>
      <c r="I367" s="1" t="s">
        <v>23</v>
      </c>
      <c r="J367" s="1" t="s">
        <v>46</v>
      </c>
      <c r="K367" s="1" t="s">
        <v>943</v>
      </c>
      <c r="L367" s="1" t="s">
        <v>35</v>
      </c>
      <c r="M367" s="1" t="s">
        <v>48</v>
      </c>
      <c r="N367" s="1">
        <v>1</v>
      </c>
      <c r="O367" s="1" t="s">
        <v>28</v>
      </c>
      <c r="P367" s="1">
        <v>968</v>
      </c>
      <c r="Q367" s="1" t="s">
        <v>944</v>
      </c>
      <c r="R367" s="1" t="s">
        <v>59</v>
      </c>
      <c r="S367" s="1">
        <v>442001</v>
      </c>
    </row>
    <row r="368" spans="1:19" x14ac:dyDescent="0.25">
      <c r="A368" s="1">
        <v>367</v>
      </c>
      <c r="B368" s="1" t="s">
        <v>945</v>
      </c>
      <c r="C368" s="1">
        <v>1607946</v>
      </c>
      <c r="D368" s="1" t="s">
        <v>20</v>
      </c>
      <c r="E368" s="1">
        <v>31</v>
      </c>
      <c r="F368" s="1" t="s">
        <v>21</v>
      </c>
      <c r="G368" s="2">
        <v>44899</v>
      </c>
      <c r="H368" s="1" t="s">
        <v>22</v>
      </c>
      <c r="I368" s="1" t="s">
        <v>23</v>
      </c>
      <c r="J368" s="1" t="s">
        <v>65</v>
      </c>
      <c r="K368" s="1" t="s">
        <v>946</v>
      </c>
      <c r="L368" s="1" t="s">
        <v>26</v>
      </c>
      <c r="M368" s="1" t="s">
        <v>112</v>
      </c>
      <c r="N368" s="1">
        <v>1</v>
      </c>
      <c r="O368" s="1" t="s">
        <v>28</v>
      </c>
      <c r="P368" s="1">
        <v>399</v>
      </c>
      <c r="Q368" s="1" t="s">
        <v>93</v>
      </c>
      <c r="R368" s="1" t="s">
        <v>94</v>
      </c>
      <c r="S368" s="1">
        <v>110003</v>
      </c>
    </row>
    <row r="369" spans="1:19" x14ac:dyDescent="0.25">
      <c r="A369" s="1">
        <v>368</v>
      </c>
      <c r="B369" s="1" t="s">
        <v>947</v>
      </c>
      <c r="C369" s="1">
        <v>4402120</v>
      </c>
      <c r="D369" s="1" t="s">
        <v>20</v>
      </c>
      <c r="E369" s="1">
        <v>78</v>
      </c>
      <c r="F369" s="1" t="s">
        <v>40</v>
      </c>
      <c r="G369" s="2">
        <v>44899</v>
      </c>
      <c r="H369" s="1" t="s">
        <v>22</v>
      </c>
      <c r="I369" s="1" t="s">
        <v>23</v>
      </c>
      <c r="J369" s="1" t="s">
        <v>46</v>
      </c>
      <c r="K369" s="1" t="s">
        <v>948</v>
      </c>
      <c r="L369" s="1" t="s">
        <v>26</v>
      </c>
      <c r="M369" s="1" t="s">
        <v>42</v>
      </c>
      <c r="N369" s="1">
        <v>1</v>
      </c>
      <c r="O369" s="1" t="s">
        <v>28</v>
      </c>
      <c r="P369" s="1">
        <v>399</v>
      </c>
      <c r="Q369" s="1" t="s">
        <v>949</v>
      </c>
      <c r="R369" s="1" t="s">
        <v>50</v>
      </c>
      <c r="S369" s="1">
        <v>632006</v>
      </c>
    </row>
    <row r="370" spans="1:19" x14ac:dyDescent="0.25">
      <c r="A370" s="1">
        <v>369</v>
      </c>
      <c r="B370" s="1" t="s">
        <v>950</v>
      </c>
      <c r="C370" s="1">
        <v>6741005</v>
      </c>
      <c r="D370" s="1" t="s">
        <v>20</v>
      </c>
      <c r="E370" s="1">
        <v>30</v>
      </c>
      <c r="F370" s="1" t="s">
        <v>21</v>
      </c>
      <c r="G370" s="2">
        <v>44899</v>
      </c>
      <c r="H370" s="1" t="s">
        <v>22</v>
      </c>
      <c r="I370" s="1" t="s">
        <v>23</v>
      </c>
      <c r="J370" s="1" t="s">
        <v>46</v>
      </c>
      <c r="K370" s="1" t="s">
        <v>951</v>
      </c>
      <c r="L370" s="1" t="s">
        <v>35</v>
      </c>
      <c r="M370" s="1" t="s">
        <v>69</v>
      </c>
      <c r="N370" s="1">
        <v>1</v>
      </c>
      <c r="O370" s="1" t="s">
        <v>28</v>
      </c>
      <c r="P370" s="1">
        <v>737</v>
      </c>
      <c r="Q370" s="1" t="s">
        <v>88</v>
      </c>
      <c r="R370" s="1" t="s">
        <v>89</v>
      </c>
      <c r="S370" s="1">
        <v>500085</v>
      </c>
    </row>
    <row r="371" spans="1:19" x14ac:dyDescent="0.25">
      <c r="A371" s="1">
        <v>370</v>
      </c>
      <c r="B371" s="1" t="s">
        <v>952</v>
      </c>
      <c r="C371" s="1">
        <v>7396160</v>
      </c>
      <c r="D371" s="1" t="s">
        <v>20</v>
      </c>
      <c r="E371" s="1">
        <v>46</v>
      </c>
      <c r="F371" s="1" t="s">
        <v>21</v>
      </c>
      <c r="G371" s="2">
        <v>44899</v>
      </c>
      <c r="H371" s="1" t="s">
        <v>22</v>
      </c>
      <c r="I371" s="1" t="s">
        <v>23</v>
      </c>
      <c r="J371" s="1" t="s">
        <v>46</v>
      </c>
      <c r="K371" s="1" t="s">
        <v>953</v>
      </c>
      <c r="L371" s="1" t="s">
        <v>35</v>
      </c>
      <c r="M371" s="1" t="s">
        <v>36</v>
      </c>
      <c r="N371" s="1">
        <v>1</v>
      </c>
      <c r="O371" s="1" t="s">
        <v>28</v>
      </c>
      <c r="P371" s="1">
        <v>1523</v>
      </c>
      <c r="Q371" s="1" t="s">
        <v>62</v>
      </c>
      <c r="R371" s="1" t="s">
        <v>63</v>
      </c>
      <c r="S371" s="1">
        <v>560036</v>
      </c>
    </row>
    <row r="372" spans="1:19" x14ac:dyDescent="0.25">
      <c r="A372" s="1">
        <v>371</v>
      </c>
      <c r="B372" s="1" t="s">
        <v>954</v>
      </c>
      <c r="C372" s="1">
        <v>9872468</v>
      </c>
      <c r="D372" s="1" t="s">
        <v>20</v>
      </c>
      <c r="E372" s="1">
        <v>20</v>
      </c>
      <c r="F372" s="1" t="s">
        <v>32</v>
      </c>
      <c r="G372" s="2">
        <v>44899</v>
      </c>
      <c r="H372" s="1" t="s">
        <v>22</v>
      </c>
      <c r="I372" s="1" t="s">
        <v>23</v>
      </c>
      <c r="J372" s="1" t="s">
        <v>55</v>
      </c>
      <c r="K372" s="1" t="s">
        <v>955</v>
      </c>
      <c r="L372" s="1" t="s">
        <v>78</v>
      </c>
      <c r="M372" s="1" t="s">
        <v>36</v>
      </c>
      <c r="N372" s="1">
        <v>1</v>
      </c>
      <c r="O372" s="1" t="s">
        <v>28</v>
      </c>
      <c r="P372" s="1">
        <v>360</v>
      </c>
      <c r="Q372" s="1" t="s">
        <v>956</v>
      </c>
      <c r="R372" s="1" t="s">
        <v>584</v>
      </c>
      <c r="S372" s="1">
        <v>403005</v>
      </c>
    </row>
    <row r="373" spans="1:19" x14ac:dyDescent="0.25">
      <c r="A373" s="1">
        <v>372</v>
      </c>
      <c r="B373" s="1" t="s">
        <v>957</v>
      </c>
      <c r="C373" s="1">
        <v>6685775</v>
      </c>
      <c r="D373" s="1" t="s">
        <v>20</v>
      </c>
      <c r="E373" s="1">
        <v>22</v>
      </c>
      <c r="F373" s="1" t="s">
        <v>32</v>
      </c>
      <c r="G373" s="2">
        <v>44899</v>
      </c>
      <c r="H373" s="1" t="s">
        <v>22</v>
      </c>
      <c r="I373" s="1" t="s">
        <v>23</v>
      </c>
      <c r="J373" s="1" t="s">
        <v>60</v>
      </c>
      <c r="K373" s="1" t="s">
        <v>958</v>
      </c>
      <c r="L373" s="1" t="s">
        <v>35</v>
      </c>
      <c r="M373" s="1" t="s">
        <v>69</v>
      </c>
      <c r="N373" s="1">
        <v>1</v>
      </c>
      <c r="O373" s="1" t="s">
        <v>28</v>
      </c>
      <c r="P373" s="1">
        <v>988</v>
      </c>
      <c r="Q373" s="1" t="s">
        <v>62</v>
      </c>
      <c r="R373" s="1" t="s">
        <v>63</v>
      </c>
      <c r="S373" s="1">
        <v>560016</v>
      </c>
    </row>
    <row r="374" spans="1:19" x14ac:dyDescent="0.25">
      <c r="A374" s="1">
        <v>373</v>
      </c>
      <c r="B374" s="1" t="s">
        <v>959</v>
      </c>
      <c r="C374" s="1">
        <v>2742059</v>
      </c>
      <c r="D374" s="1" t="s">
        <v>20</v>
      </c>
      <c r="E374" s="1">
        <v>18</v>
      </c>
      <c r="F374" s="1" t="s">
        <v>32</v>
      </c>
      <c r="G374" s="2">
        <v>44899</v>
      </c>
      <c r="H374" s="1" t="s">
        <v>22</v>
      </c>
      <c r="I374" s="1" t="s">
        <v>23</v>
      </c>
      <c r="J374" s="1" t="s">
        <v>55</v>
      </c>
      <c r="K374" s="1" t="s">
        <v>960</v>
      </c>
      <c r="L374" s="1" t="s">
        <v>35</v>
      </c>
      <c r="M374" s="1" t="s">
        <v>27</v>
      </c>
      <c r="N374" s="1">
        <v>1</v>
      </c>
      <c r="O374" s="1" t="s">
        <v>28</v>
      </c>
      <c r="P374" s="1">
        <v>599</v>
      </c>
      <c r="Q374" s="1" t="s">
        <v>113</v>
      </c>
      <c r="R374" s="1" t="s">
        <v>114</v>
      </c>
      <c r="S374" s="1">
        <v>226006</v>
      </c>
    </row>
    <row r="375" spans="1:19" x14ac:dyDescent="0.25">
      <c r="A375" s="1">
        <v>374</v>
      </c>
      <c r="B375" s="1" t="s">
        <v>961</v>
      </c>
      <c r="C375" s="1">
        <v>431359</v>
      </c>
      <c r="D375" s="1" t="s">
        <v>20</v>
      </c>
      <c r="E375" s="1">
        <v>24</v>
      </c>
      <c r="F375" s="1" t="s">
        <v>32</v>
      </c>
      <c r="G375" s="2">
        <v>44899</v>
      </c>
      <c r="H375" s="1" t="s">
        <v>22</v>
      </c>
      <c r="I375" s="1" t="s">
        <v>116</v>
      </c>
      <c r="J375" s="1" t="s">
        <v>55</v>
      </c>
      <c r="K375" s="1" t="s">
        <v>962</v>
      </c>
      <c r="L375" s="1" t="s">
        <v>35</v>
      </c>
      <c r="M375" s="1" t="s">
        <v>36</v>
      </c>
      <c r="N375" s="1">
        <v>1</v>
      </c>
      <c r="O375" s="1" t="s">
        <v>28</v>
      </c>
      <c r="P375" s="1">
        <v>597</v>
      </c>
      <c r="Q375" s="1" t="s">
        <v>963</v>
      </c>
      <c r="R375" s="1" t="s">
        <v>98</v>
      </c>
      <c r="S375" s="1">
        <v>760001</v>
      </c>
    </row>
    <row r="376" spans="1:19" x14ac:dyDescent="0.25">
      <c r="A376" s="1">
        <v>375</v>
      </c>
      <c r="B376" s="1" t="s">
        <v>964</v>
      </c>
      <c r="C376" s="1">
        <v>2254374</v>
      </c>
      <c r="D376" s="1" t="s">
        <v>20</v>
      </c>
      <c r="E376" s="1">
        <v>39</v>
      </c>
      <c r="F376" s="1" t="s">
        <v>21</v>
      </c>
      <c r="G376" s="2">
        <v>44899</v>
      </c>
      <c r="H376" s="1" t="s">
        <v>22</v>
      </c>
      <c r="I376" s="1" t="s">
        <v>23</v>
      </c>
      <c r="J376" s="1" t="s">
        <v>55</v>
      </c>
      <c r="K376" s="1" t="s">
        <v>282</v>
      </c>
      <c r="L376" s="1" t="s">
        <v>26</v>
      </c>
      <c r="M376" s="1" t="s">
        <v>48</v>
      </c>
      <c r="N376" s="1">
        <v>1</v>
      </c>
      <c r="O376" s="1" t="s">
        <v>28</v>
      </c>
      <c r="P376" s="1">
        <v>544</v>
      </c>
      <c r="Q376" s="1" t="s">
        <v>257</v>
      </c>
      <c r="R376" s="1" t="s">
        <v>63</v>
      </c>
      <c r="S376" s="1">
        <v>560099</v>
      </c>
    </row>
    <row r="377" spans="1:19" x14ac:dyDescent="0.25">
      <c r="A377" s="1">
        <v>376</v>
      </c>
      <c r="B377" s="1" t="s">
        <v>965</v>
      </c>
      <c r="C377" s="1">
        <v>2506744</v>
      </c>
      <c r="D377" s="1" t="s">
        <v>20</v>
      </c>
      <c r="E377" s="1">
        <v>22</v>
      </c>
      <c r="F377" s="1" t="s">
        <v>32</v>
      </c>
      <c r="G377" s="2">
        <v>44899</v>
      </c>
      <c r="H377" s="1" t="s">
        <v>22</v>
      </c>
      <c r="I377" s="1" t="s">
        <v>23</v>
      </c>
      <c r="J377" s="1" t="s">
        <v>46</v>
      </c>
      <c r="K377" s="1" t="s">
        <v>590</v>
      </c>
      <c r="L377" s="1" t="s">
        <v>35</v>
      </c>
      <c r="M377" s="1" t="s">
        <v>112</v>
      </c>
      <c r="N377" s="1">
        <v>1</v>
      </c>
      <c r="O377" s="1" t="s">
        <v>28</v>
      </c>
      <c r="P377" s="1">
        <v>654</v>
      </c>
      <c r="Q377" s="1" t="s">
        <v>731</v>
      </c>
      <c r="R377" s="1" t="s">
        <v>114</v>
      </c>
      <c r="S377" s="1">
        <v>201003</v>
      </c>
    </row>
    <row r="378" spans="1:19" x14ac:dyDescent="0.25">
      <c r="A378" s="1">
        <v>377</v>
      </c>
      <c r="B378" s="1" t="s">
        <v>966</v>
      </c>
      <c r="C378" s="1">
        <v>225967</v>
      </c>
      <c r="D378" s="1" t="s">
        <v>20</v>
      </c>
      <c r="E378" s="1">
        <v>46</v>
      </c>
      <c r="F378" s="1" t="s">
        <v>21</v>
      </c>
      <c r="G378" s="2">
        <v>44899</v>
      </c>
      <c r="H378" s="1" t="s">
        <v>22</v>
      </c>
      <c r="I378" s="1" t="s">
        <v>23</v>
      </c>
      <c r="J378" s="1" t="s">
        <v>46</v>
      </c>
      <c r="K378" s="1" t="s">
        <v>410</v>
      </c>
      <c r="L378" s="1" t="s">
        <v>35</v>
      </c>
      <c r="M378" s="1" t="s">
        <v>48</v>
      </c>
      <c r="N378" s="1">
        <v>1</v>
      </c>
      <c r="O378" s="1" t="s">
        <v>28</v>
      </c>
      <c r="P378" s="1">
        <v>1065</v>
      </c>
      <c r="Q378" s="1" t="s">
        <v>967</v>
      </c>
      <c r="R378" s="1" t="s">
        <v>250</v>
      </c>
      <c r="S378" s="1">
        <v>802119</v>
      </c>
    </row>
    <row r="379" spans="1:19" x14ac:dyDescent="0.25">
      <c r="A379" s="1">
        <v>378</v>
      </c>
      <c r="B379" s="1" t="s">
        <v>968</v>
      </c>
      <c r="C379" s="1">
        <v>9746730</v>
      </c>
      <c r="D379" s="1" t="s">
        <v>20</v>
      </c>
      <c r="E379" s="1">
        <v>45</v>
      </c>
      <c r="F379" s="1" t="s">
        <v>21</v>
      </c>
      <c r="G379" s="2">
        <v>44899</v>
      </c>
      <c r="H379" s="1" t="s">
        <v>22</v>
      </c>
      <c r="I379" s="1" t="s">
        <v>23</v>
      </c>
      <c r="J379" s="1" t="s">
        <v>24</v>
      </c>
      <c r="K379" s="1" t="s">
        <v>969</v>
      </c>
      <c r="L379" s="1" t="s">
        <v>26</v>
      </c>
      <c r="M379" s="1" t="s">
        <v>69</v>
      </c>
      <c r="N379" s="1">
        <v>1</v>
      </c>
      <c r="O379" s="1" t="s">
        <v>28</v>
      </c>
      <c r="P379" s="1">
        <v>363</v>
      </c>
      <c r="Q379" s="1" t="s">
        <v>93</v>
      </c>
      <c r="R379" s="1" t="s">
        <v>94</v>
      </c>
      <c r="S379" s="1">
        <v>110085</v>
      </c>
    </row>
    <row r="380" spans="1:19" x14ac:dyDescent="0.25">
      <c r="A380" s="1">
        <v>379</v>
      </c>
      <c r="B380" s="1" t="s">
        <v>970</v>
      </c>
      <c r="C380" s="1">
        <v>2994704</v>
      </c>
      <c r="D380" s="1" t="s">
        <v>20</v>
      </c>
      <c r="E380" s="1">
        <v>22</v>
      </c>
      <c r="F380" s="1" t="s">
        <v>32</v>
      </c>
      <c r="G380" s="2">
        <v>44899</v>
      </c>
      <c r="H380" s="1" t="s">
        <v>22</v>
      </c>
      <c r="I380" s="1" t="s">
        <v>23</v>
      </c>
      <c r="J380" s="1" t="s">
        <v>24</v>
      </c>
      <c r="K380" s="1" t="s">
        <v>971</v>
      </c>
      <c r="L380" s="1" t="s">
        <v>35</v>
      </c>
      <c r="M380" s="1" t="s">
        <v>69</v>
      </c>
      <c r="N380" s="1">
        <v>1</v>
      </c>
      <c r="O380" s="1" t="s">
        <v>28</v>
      </c>
      <c r="P380" s="1">
        <v>613</v>
      </c>
      <c r="Q380" s="1" t="s">
        <v>972</v>
      </c>
      <c r="R380" s="1" t="s">
        <v>59</v>
      </c>
      <c r="S380" s="1">
        <v>413002</v>
      </c>
    </row>
    <row r="381" spans="1:19" x14ac:dyDescent="0.25">
      <c r="A381" s="1">
        <v>380</v>
      </c>
      <c r="B381" s="1" t="s">
        <v>973</v>
      </c>
      <c r="C381" s="1">
        <v>4768183</v>
      </c>
      <c r="D381" s="1" t="s">
        <v>20</v>
      </c>
      <c r="E381" s="1">
        <v>49</v>
      </c>
      <c r="F381" s="1" t="s">
        <v>21</v>
      </c>
      <c r="G381" s="2">
        <v>44899</v>
      </c>
      <c r="H381" s="1" t="s">
        <v>22</v>
      </c>
      <c r="I381" s="1" t="s">
        <v>23</v>
      </c>
      <c r="J381" s="1" t="s">
        <v>24</v>
      </c>
      <c r="K381" s="1" t="s">
        <v>974</v>
      </c>
      <c r="L381" s="1" t="s">
        <v>212</v>
      </c>
      <c r="M381" s="1" t="s">
        <v>213</v>
      </c>
      <c r="N381" s="1">
        <v>1</v>
      </c>
      <c r="O381" s="1" t="s">
        <v>28</v>
      </c>
      <c r="P381" s="1">
        <v>852</v>
      </c>
      <c r="Q381" s="1" t="s">
        <v>975</v>
      </c>
      <c r="R381" s="1" t="s">
        <v>976</v>
      </c>
      <c r="S381" s="1">
        <v>812002</v>
      </c>
    </row>
    <row r="382" spans="1:19" x14ac:dyDescent="0.25">
      <c r="A382" s="1">
        <v>381</v>
      </c>
      <c r="B382" s="1" t="s">
        <v>977</v>
      </c>
      <c r="C382" s="1">
        <v>5358164</v>
      </c>
      <c r="D382" s="1" t="s">
        <v>20</v>
      </c>
      <c r="E382" s="1">
        <v>23</v>
      </c>
      <c r="F382" s="1" t="s">
        <v>32</v>
      </c>
      <c r="G382" s="2">
        <v>44899</v>
      </c>
      <c r="H382" s="1" t="s">
        <v>22</v>
      </c>
      <c r="I382" s="1" t="s">
        <v>23</v>
      </c>
      <c r="J382" s="1" t="s">
        <v>65</v>
      </c>
      <c r="K382" s="1" t="s">
        <v>978</v>
      </c>
      <c r="L382" s="1" t="s">
        <v>26</v>
      </c>
      <c r="M382" s="1" t="s">
        <v>36</v>
      </c>
      <c r="N382" s="1">
        <v>1</v>
      </c>
      <c r="O382" s="1" t="s">
        <v>28</v>
      </c>
      <c r="P382" s="1">
        <v>426</v>
      </c>
      <c r="Q382" s="1" t="s">
        <v>138</v>
      </c>
      <c r="R382" s="1" t="s">
        <v>50</v>
      </c>
      <c r="S382" s="1">
        <v>600045</v>
      </c>
    </row>
    <row r="383" spans="1:19" x14ac:dyDescent="0.25">
      <c r="A383" s="1">
        <v>382</v>
      </c>
      <c r="B383" s="1" t="s">
        <v>979</v>
      </c>
      <c r="C383" s="1">
        <v>8201125</v>
      </c>
      <c r="D383" s="1" t="s">
        <v>20</v>
      </c>
      <c r="E383" s="1">
        <v>31</v>
      </c>
      <c r="F383" s="1" t="s">
        <v>21</v>
      </c>
      <c r="G383" s="2">
        <v>44899</v>
      </c>
      <c r="H383" s="1" t="s">
        <v>22</v>
      </c>
      <c r="I383" s="1" t="s">
        <v>23</v>
      </c>
      <c r="J383" s="1" t="s">
        <v>55</v>
      </c>
      <c r="K383" s="1" t="s">
        <v>980</v>
      </c>
      <c r="L383" s="1" t="s">
        <v>78</v>
      </c>
      <c r="M383" s="1" t="s">
        <v>42</v>
      </c>
      <c r="N383" s="1">
        <v>1</v>
      </c>
      <c r="O383" s="1" t="s">
        <v>28</v>
      </c>
      <c r="P383" s="1">
        <v>704</v>
      </c>
      <c r="Q383" s="1" t="s">
        <v>981</v>
      </c>
      <c r="R383" s="1" t="s">
        <v>38</v>
      </c>
      <c r="S383" s="1">
        <v>132001</v>
      </c>
    </row>
    <row r="384" spans="1:19" x14ac:dyDescent="0.25">
      <c r="A384" s="1">
        <v>383</v>
      </c>
      <c r="B384" s="1" t="s">
        <v>982</v>
      </c>
      <c r="C384" s="1">
        <v>6455153</v>
      </c>
      <c r="D384" s="1" t="s">
        <v>20</v>
      </c>
      <c r="E384" s="1">
        <v>28</v>
      </c>
      <c r="F384" s="1" t="s">
        <v>32</v>
      </c>
      <c r="G384" s="2">
        <v>44899</v>
      </c>
      <c r="H384" s="1" t="s">
        <v>22</v>
      </c>
      <c r="I384" s="1" t="s">
        <v>23</v>
      </c>
      <c r="J384" s="1" t="s">
        <v>24</v>
      </c>
      <c r="K384" s="1" t="s">
        <v>983</v>
      </c>
      <c r="L384" s="1" t="s">
        <v>26</v>
      </c>
      <c r="M384" s="1" t="s">
        <v>112</v>
      </c>
      <c r="N384" s="1">
        <v>1</v>
      </c>
      <c r="O384" s="1" t="s">
        <v>28</v>
      </c>
      <c r="P384" s="1">
        <v>517</v>
      </c>
      <c r="Q384" s="1" t="s">
        <v>984</v>
      </c>
      <c r="R384" s="1" t="s">
        <v>89</v>
      </c>
      <c r="S384" s="1">
        <v>500083</v>
      </c>
    </row>
    <row r="385" spans="1:19" x14ac:dyDescent="0.25">
      <c r="A385" s="1">
        <v>384</v>
      </c>
      <c r="B385" s="1" t="s">
        <v>982</v>
      </c>
      <c r="C385" s="1">
        <v>6455153</v>
      </c>
      <c r="D385" s="1" t="s">
        <v>20</v>
      </c>
      <c r="E385" s="1">
        <v>61</v>
      </c>
      <c r="F385" s="1" t="s">
        <v>40</v>
      </c>
      <c r="G385" s="2">
        <v>44899</v>
      </c>
      <c r="H385" s="1" t="s">
        <v>22</v>
      </c>
      <c r="I385" s="1" t="s">
        <v>231</v>
      </c>
      <c r="J385" s="1" t="s">
        <v>24</v>
      </c>
      <c r="K385" s="1" t="s">
        <v>985</v>
      </c>
      <c r="L385" s="1" t="s">
        <v>26</v>
      </c>
      <c r="M385" s="1" t="s">
        <v>36</v>
      </c>
      <c r="N385" s="1">
        <v>1</v>
      </c>
      <c r="O385" s="1" t="s">
        <v>28</v>
      </c>
      <c r="P385" s="1">
        <v>469</v>
      </c>
      <c r="Q385" s="1" t="s">
        <v>172</v>
      </c>
      <c r="R385" s="1" t="s">
        <v>59</v>
      </c>
      <c r="S385" s="1">
        <v>411046</v>
      </c>
    </row>
    <row r="386" spans="1:19" x14ac:dyDescent="0.25">
      <c r="A386" s="1">
        <v>385</v>
      </c>
      <c r="B386" s="1" t="s">
        <v>986</v>
      </c>
      <c r="C386" s="1">
        <v>6936302</v>
      </c>
      <c r="D386" s="1" t="s">
        <v>20</v>
      </c>
      <c r="E386" s="1">
        <v>50</v>
      </c>
      <c r="F386" s="1" t="s">
        <v>40</v>
      </c>
      <c r="G386" s="2">
        <v>44899</v>
      </c>
      <c r="H386" s="1" t="s">
        <v>22</v>
      </c>
      <c r="I386" s="1" t="s">
        <v>23</v>
      </c>
      <c r="J386" s="1" t="s">
        <v>46</v>
      </c>
      <c r="K386" s="1" t="s">
        <v>930</v>
      </c>
      <c r="L386" s="1" t="s">
        <v>212</v>
      </c>
      <c r="M386" s="1" t="s">
        <v>213</v>
      </c>
      <c r="N386" s="1">
        <v>1</v>
      </c>
      <c r="O386" s="1" t="s">
        <v>28</v>
      </c>
      <c r="P386" s="1">
        <v>696</v>
      </c>
      <c r="Q386" s="1" t="s">
        <v>43</v>
      </c>
      <c r="R386" s="1" t="s">
        <v>44</v>
      </c>
      <c r="S386" s="1">
        <v>700023</v>
      </c>
    </row>
    <row r="387" spans="1:19" x14ac:dyDescent="0.25">
      <c r="A387" s="1">
        <v>386</v>
      </c>
      <c r="B387" s="1" t="s">
        <v>987</v>
      </c>
      <c r="C387" s="1">
        <v>9117771</v>
      </c>
      <c r="D387" s="1" t="s">
        <v>20</v>
      </c>
      <c r="E387" s="1">
        <v>32</v>
      </c>
      <c r="F387" s="1" t="s">
        <v>21</v>
      </c>
      <c r="G387" s="2">
        <v>44899</v>
      </c>
      <c r="H387" s="1" t="s">
        <v>22</v>
      </c>
      <c r="I387" s="1" t="s">
        <v>23</v>
      </c>
      <c r="J387" s="1" t="s">
        <v>55</v>
      </c>
      <c r="K387" s="1" t="s">
        <v>988</v>
      </c>
      <c r="L387" s="1" t="s">
        <v>35</v>
      </c>
      <c r="M387" s="1" t="s">
        <v>27</v>
      </c>
      <c r="N387" s="1">
        <v>1</v>
      </c>
      <c r="O387" s="1" t="s">
        <v>28</v>
      </c>
      <c r="P387" s="1">
        <v>1126</v>
      </c>
      <c r="Q387" s="1" t="s">
        <v>113</v>
      </c>
      <c r="R387" s="1" t="s">
        <v>114</v>
      </c>
      <c r="S387" s="1">
        <v>226003</v>
      </c>
    </row>
    <row r="388" spans="1:19" x14ac:dyDescent="0.25">
      <c r="A388" s="1">
        <v>387</v>
      </c>
      <c r="B388" s="1" t="s">
        <v>989</v>
      </c>
      <c r="C388" s="1">
        <v>3176719</v>
      </c>
      <c r="D388" s="1" t="s">
        <v>20</v>
      </c>
      <c r="E388" s="1">
        <v>78</v>
      </c>
      <c r="F388" s="1" t="s">
        <v>40</v>
      </c>
      <c r="G388" s="2">
        <v>44899</v>
      </c>
      <c r="H388" s="1" t="s">
        <v>22</v>
      </c>
      <c r="I388" s="1" t="s">
        <v>23</v>
      </c>
      <c r="J388" s="1" t="s">
        <v>55</v>
      </c>
      <c r="K388" s="1" t="s">
        <v>812</v>
      </c>
      <c r="L388" s="1" t="s">
        <v>35</v>
      </c>
      <c r="M388" s="1" t="s">
        <v>48</v>
      </c>
      <c r="N388" s="1">
        <v>1</v>
      </c>
      <c r="O388" s="1" t="s">
        <v>28</v>
      </c>
      <c r="P388" s="1">
        <v>635</v>
      </c>
      <c r="Q388" s="1" t="s">
        <v>43</v>
      </c>
      <c r="R388" s="1" t="s">
        <v>44</v>
      </c>
      <c r="S388" s="1">
        <v>700099</v>
      </c>
    </row>
    <row r="389" spans="1:19" x14ac:dyDescent="0.25">
      <c r="A389" s="1">
        <v>388</v>
      </c>
      <c r="B389" s="1" t="s">
        <v>990</v>
      </c>
      <c r="C389" s="1">
        <v>5627495</v>
      </c>
      <c r="D389" s="1" t="s">
        <v>20</v>
      </c>
      <c r="E389" s="1">
        <v>32</v>
      </c>
      <c r="F389" s="1" t="s">
        <v>21</v>
      </c>
      <c r="G389" s="2">
        <v>44899</v>
      </c>
      <c r="H389" s="1" t="s">
        <v>22</v>
      </c>
      <c r="I389" s="1" t="s">
        <v>23</v>
      </c>
      <c r="J389" s="1" t="s">
        <v>24</v>
      </c>
      <c r="K389" s="1" t="s">
        <v>991</v>
      </c>
      <c r="L389" s="1" t="s">
        <v>35</v>
      </c>
      <c r="M389" s="1" t="s">
        <v>36</v>
      </c>
      <c r="N389" s="1">
        <v>1</v>
      </c>
      <c r="O389" s="1" t="s">
        <v>28</v>
      </c>
      <c r="P389" s="1">
        <v>1299</v>
      </c>
      <c r="Q389" s="1" t="s">
        <v>172</v>
      </c>
      <c r="R389" s="1" t="s">
        <v>59</v>
      </c>
      <c r="S389" s="1">
        <v>411038</v>
      </c>
    </row>
    <row r="390" spans="1:19" x14ac:dyDescent="0.25">
      <c r="A390" s="1">
        <v>389</v>
      </c>
      <c r="B390" s="1" t="s">
        <v>992</v>
      </c>
      <c r="C390" s="1">
        <v>8666099</v>
      </c>
      <c r="D390" s="1" t="s">
        <v>20</v>
      </c>
      <c r="E390" s="1">
        <v>54</v>
      </c>
      <c r="F390" s="1" t="s">
        <v>40</v>
      </c>
      <c r="G390" s="2">
        <v>44899</v>
      </c>
      <c r="H390" s="1" t="s">
        <v>22</v>
      </c>
      <c r="I390" s="1" t="s">
        <v>23</v>
      </c>
      <c r="J390" s="1" t="s">
        <v>46</v>
      </c>
      <c r="K390" s="1" t="s">
        <v>993</v>
      </c>
      <c r="L390" s="1" t="s">
        <v>35</v>
      </c>
      <c r="M390" s="1" t="s">
        <v>27</v>
      </c>
      <c r="N390" s="1">
        <v>1</v>
      </c>
      <c r="O390" s="1" t="s">
        <v>28</v>
      </c>
      <c r="P390" s="1">
        <v>824</v>
      </c>
      <c r="Q390" s="1" t="s">
        <v>994</v>
      </c>
      <c r="R390" s="1" t="s">
        <v>136</v>
      </c>
      <c r="S390" s="1">
        <v>249203</v>
      </c>
    </row>
    <row r="391" spans="1:19" x14ac:dyDescent="0.25">
      <c r="A391" s="1">
        <v>390</v>
      </c>
      <c r="B391" s="1" t="s">
        <v>995</v>
      </c>
      <c r="C391" s="1">
        <v>2950631</v>
      </c>
      <c r="D391" s="1" t="s">
        <v>20</v>
      </c>
      <c r="E391" s="1">
        <v>43</v>
      </c>
      <c r="F391" s="1" t="s">
        <v>21</v>
      </c>
      <c r="G391" s="2">
        <v>44899</v>
      </c>
      <c r="H391" s="1" t="s">
        <v>22</v>
      </c>
      <c r="I391" s="1" t="s">
        <v>23</v>
      </c>
      <c r="J391" s="1" t="s">
        <v>55</v>
      </c>
      <c r="K391" s="1" t="s">
        <v>996</v>
      </c>
      <c r="L391" s="1" t="s">
        <v>26</v>
      </c>
      <c r="M391" s="1" t="s">
        <v>69</v>
      </c>
      <c r="N391" s="1">
        <v>1</v>
      </c>
      <c r="O391" s="1" t="s">
        <v>28</v>
      </c>
      <c r="P391" s="1">
        <v>441</v>
      </c>
      <c r="Q391" s="1" t="s">
        <v>88</v>
      </c>
      <c r="R391" s="1" t="s">
        <v>89</v>
      </c>
      <c r="S391" s="1">
        <v>500020</v>
      </c>
    </row>
    <row r="392" spans="1:19" x14ac:dyDescent="0.25">
      <c r="A392" s="1">
        <v>391</v>
      </c>
      <c r="B392" s="1" t="s">
        <v>997</v>
      </c>
      <c r="C392" s="1">
        <v>2273061</v>
      </c>
      <c r="D392" s="1" t="s">
        <v>20</v>
      </c>
      <c r="E392" s="1">
        <v>38</v>
      </c>
      <c r="F392" s="1" t="s">
        <v>21</v>
      </c>
      <c r="G392" s="2">
        <v>44899</v>
      </c>
      <c r="H392" s="1" t="s">
        <v>22</v>
      </c>
      <c r="I392" s="1" t="s">
        <v>23</v>
      </c>
      <c r="J392" s="1" t="s">
        <v>46</v>
      </c>
      <c r="K392" s="1" t="s">
        <v>998</v>
      </c>
      <c r="L392" s="1" t="s">
        <v>78</v>
      </c>
      <c r="M392" s="1" t="s">
        <v>42</v>
      </c>
      <c r="N392" s="1">
        <v>1</v>
      </c>
      <c r="O392" s="1" t="s">
        <v>28</v>
      </c>
      <c r="P392" s="1">
        <v>574</v>
      </c>
      <c r="Q392" s="1" t="s">
        <v>260</v>
      </c>
      <c r="R392" s="1" t="s">
        <v>59</v>
      </c>
      <c r="S392" s="1">
        <v>410206</v>
      </c>
    </row>
    <row r="393" spans="1:19" x14ac:dyDescent="0.25">
      <c r="A393" s="1">
        <v>392</v>
      </c>
      <c r="B393" s="1" t="s">
        <v>999</v>
      </c>
      <c r="C393" s="1">
        <v>5272502</v>
      </c>
      <c r="D393" s="1" t="s">
        <v>20</v>
      </c>
      <c r="E393" s="1">
        <v>45</v>
      </c>
      <c r="F393" s="1" t="s">
        <v>21</v>
      </c>
      <c r="G393" s="2">
        <v>44899</v>
      </c>
      <c r="H393" s="1" t="s">
        <v>22</v>
      </c>
      <c r="I393" s="1" t="s">
        <v>23</v>
      </c>
      <c r="J393" s="1" t="s">
        <v>55</v>
      </c>
      <c r="K393" s="1" t="s">
        <v>1000</v>
      </c>
      <c r="L393" s="1" t="s">
        <v>26</v>
      </c>
      <c r="M393" s="1" t="s">
        <v>101</v>
      </c>
      <c r="N393" s="1">
        <v>1</v>
      </c>
      <c r="O393" s="1" t="s">
        <v>28</v>
      </c>
      <c r="P393" s="1">
        <v>301</v>
      </c>
      <c r="Q393" s="1" t="s">
        <v>408</v>
      </c>
      <c r="R393" s="1" t="s">
        <v>114</v>
      </c>
      <c r="S393" s="1">
        <v>211002</v>
      </c>
    </row>
    <row r="394" spans="1:19" x14ac:dyDescent="0.25">
      <c r="A394" s="1">
        <v>393</v>
      </c>
      <c r="B394" s="1" t="s">
        <v>1001</v>
      </c>
      <c r="C394" s="1">
        <v>3639245</v>
      </c>
      <c r="D394" s="1" t="s">
        <v>20</v>
      </c>
      <c r="E394" s="1">
        <v>39</v>
      </c>
      <c r="F394" s="1" t="s">
        <v>21</v>
      </c>
      <c r="G394" s="2">
        <v>44899</v>
      </c>
      <c r="H394" s="1" t="s">
        <v>22</v>
      </c>
      <c r="I394" s="1" t="s">
        <v>231</v>
      </c>
      <c r="J394" s="1" t="s">
        <v>33</v>
      </c>
      <c r="K394" s="1" t="s">
        <v>500</v>
      </c>
      <c r="L394" s="1" t="s">
        <v>35</v>
      </c>
      <c r="M394" s="1" t="s">
        <v>69</v>
      </c>
      <c r="N394" s="1">
        <v>1</v>
      </c>
      <c r="O394" s="1" t="s">
        <v>28</v>
      </c>
      <c r="P394" s="1">
        <v>698</v>
      </c>
      <c r="Q394" s="1" t="s">
        <v>1002</v>
      </c>
      <c r="R394" s="1" t="s">
        <v>114</v>
      </c>
      <c r="S394" s="1">
        <v>271504</v>
      </c>
    </row>
    <row r="395" spans="1:19" x14ac:dyDescent="0.25">
      <c r="A395" s="1">
        <v>394</v>
      </c>
      <c r="B395" s="1" t="s">
        <v>1003</v>
      </c>
      <c r="C395" s="1">
        <v>5199868</v>
      </c>
      <c r="D395" s="1" t="s">
        <v>20</v>
      </c>
      <c r="E395" s="1">
        <v>51</v>
      </c>
      <c r="F395" s="1" t="s">
        <v>40</v>
      </c>
      <c r="G395" s="2">
        <v>44899</v>
      </c>
      <c r="H395" s="1" t="s">
        <v>22</v>
      </c>
      <c r="I395" s="1" t="s">
        <v>23</v>
      </c>
      <c r="J395" s="1" t="s">
        <v>46</v>
      </c>
      <c r="K395" s="1" t="s">
        <v>1004</v>
      </c>
      <c r="L395" s="1" t="s">
        <v>26</v>
      </c>
      <c r="M395" s="1" t="s">
        <v>48</v>
      </c>
      <c r="N395" s="1">
        <v>1</v>
      </c>
      <c r="O395" s="1" t="s">
        <v>28</v>
      </c>
      <c r="P395" s="1">
        <v>292</v>
      </c>
      <c r="Q395" s="1" t="s">
        <v>260</v>
      </c>
      <c r="R395" s="1" t="s">
        <v>59</v>
      </c>
      <c r="S395" s="1">
        <v>400701</v>
      </c>
    </row>
    <row r="396" spans="1:19" x14ac:dyDescent="0.25">
      <c r="A396" s="1">
        <v>395</v>
      </c>
      <c r="B396" s="1" t="s">
        <v>1005</v>
      </c>
      <c r="C396" s="1">
        <v>2633521</v>
      </c>
      <c r="D396" s="1" t="s">
        <v>20</v>
      </c>
      <c r="E396" s="1">
        <v>30</v>
      </c>
      <c r="F396" s="1" t="s">
        <v>21</v>
      </c>
      <c r="G396" s="2">
        <v>44899</v>
      </c>
      <c r="H396" s="1" t="s">
        <v>22</v>
      </c>
      <c r="I396" s="1" t="s">
        <v>289</v>
      </c>
      <c r="J396" s="1" t="s">
        <v>55</v>
      </c>
      <c r="K396" s="1" t="s">
        <v>1006</v>
      </c>
      <c r="L396" s="1" t="s">
        <v>35</v>
      </c>
      <c r="M396" s="1" t="s">
        <v>69</v>
      </c>
      <c r="N396" s="1">
        <v>1</v>
      </c>
      <c r="O396" s="1" t="s">
        <v>28</v>
      </c>
      <c r="P396" s="1">
        <v>635</v>
      </c>
      <c r="Q396" s="1" t="s">
        <v>1007</v>
      </c>
      <c r="R396" s="1" t="s">
        <v>76</v>
      </c>
      <c r="S396" s="1">
        <v>670592</v>
      </c>
    </row>
    <row r="397" spans="1:19" x14ac:dyDescent="0.25">
      <c r="A397" s="1">
        <v>396</v>
      </c>
      <c r="B397" s="1" t="s">
        <v>1008</v>
      </c>
      <c r="C397" s="1">
        <v>3204932</v>
      </c>
      <c r="D397" s="1" t="s">
        <v>20</v>
      </c>
      <c r="E397" s="1">
        <v>21</v>
      </c>
      <c r="F397" s="1" t="s">
        <v>32</v>
      </c>
      <c r="G397" s="2">
        <v>44899</v>
      </c>
      <c r="H397" s="1" t="s">
        <v>22</v>
      </c>
      <c r="I397" s="1" t="s">
        <v>23</v>
      </c>
      <c r="J397" s="1" t="s">
        <v>24</v>
      </c>
      <c r="K397" s="1" t="s">
        <v>1009</v>
      </c>
      <c r="L397" s="1" t="s">
        <v>35</v>
      </c>
      <c r="M397" s="1" t="s">
        <v>42</v>
      </c>
      <c r="N397" s="1">
        <v>1</v>
      </c>
      <c r="O397" s="1" t="s">
        <v>28</v>
      </c>
      <c r="P397" s="1">
        <v>523</v>
      </c>
      <c r="Q397" s="1" t="s">
        <v>1010</v>
      </c>
      <c r="R397" s="1" t="s">
        <v>73</v>
      </c>
      <c r="S397" s="1">
        <v>532001</v>
      </c>
    </row>
    <row r="398" spans="1:19" x14ac:dyDescent="0.25">
      <c r="A398" s="1">
        <v>397</v>
      </c>
      <c r="B398" s="1" t="s">
        <v>1011</v>
      </c>
      <c r="C398" s="1">
        <v>8846329</v>
      </c>
      <c r="D398" s="1" t="s">
        <v>20</v>
      </c>
      <c r="E398" s="1">
        <v>44</v>
      </c>
      <c r="F398" s="1" t="s">
        <v>21</v>
      </c>
      <c r="G398" s="2">
        <v>44899</v>
      </c>
      <c r="H398" s="1" t="s">
        <v>22</v>
      </c>
      <c r="I398" s="1" t="s">
        <v>23</v>
      </c>
      <c r="J398" s="1" t="s">
        <v>55</v>
      </c>
      <c r="K398" s="1" t="s">
        <v>1012</v>
      </c>
      <c r="L398" s="1" t="s">
        <v>35</v>
      </c>
      <c r="M398" s="1" t="s">
        <v>112</v>
      </c>
      <c r="N398" s="1">
        <v>1</v>
      </c>
      <c r="O398" s="1" t="s">
        <v>28</v>
      </c>
      <c r="P398" s="1">
        <v>837</v>
      </c>
      <c r="Q398" s="1" t="s">
        <v>1013</v>
      </c>
      <c r="R398" s="1" t="s">
        <v>89</v>
      </c>
      <c r="S398" s="1">
        <v>505215</v>
      </c>
    </row>
    <row r="399" spans="1:19" x14ac:dyDescent="0.25">
      <c r="A399" s="1">
        <v>398</v>
      </c>
      <c r="B399" s="1" t="s">
        <v>1014</v>
      </c>
      <c r="C399" s="1">
        <v>5669660</v>
      </c>
      <c r="D399" s="1" t="s">
        <v>54</v>
      </c>
      <c r="E399" s="1">
        <v>20</v>
      </c>
      <c r="F399" s="1" t="s">
        <v>32</v>
      </c>
      <c r="G399" s="2">
        <v>44899</v>
      </c>
      <c r="H399" s="1" t="s">
        <v>22</v>
      </c>
      <c r="I399" s="1" t="s">
        <v>23</v>
      </c>
      <c r="J399" s="1" t="s">
        <v>46</v>
      </c>
      <c r="K399" s="1" t="s">
        <v>1015</v>
      </c>
      <c r="L399" s="1" t="s">
        <v>26</v>
      </c>
      <c r="M399" s="1" t="s">
        <v>48</v>
      </c>
      <c r="N399" s="1">
        <v>1</v>
      </c>
      <c r="O399" s="1" t="s">
        <v>28</v>
      </c>
      <c r="P399" s="1">
        <v>329</v>
      </c>
      <c r="Q399" s="1" t="s">
        <v>43</v>
      </c>
      <c r="R399" s="1" t="s">
        <v>44</v>
      </c>
      <c r="S399" s="1">
        <v>700032</v>
      </c>
    </row>
    <row r="400" spans="1:19" x14ac:dyDescent="0.25">
      <c r="A400" s="1">
        <v>399</v>
      </c>
      <c r="B400" s="1" t="s">
        <v>1016</v>
      </c>
      <c r="C400" s="1">
        <v>3743867</v>
      </c>
      <c r="D400" s="1" t="s">
        <v>54</v>
      </c>
      <c r="E400" s="1">
        <v>35</v>
      </c>
      <c r="F400" s="1" t="s">
        <v>21</v>
      </c>
      <c r="G400" s="2">
        <v>44899</v>
      </c>
      <c r="H400" s="1" t="s">
        <v>22</v>
      </c>
      <c r="I400" s="1" t="s">
        <v>23</v>
      </c>
      <c r="J400" s="1" t="s">
        <v>46</v>
      </c>
      <c r="K400" s="1" t="s">
        <v>1017</v>
      </c>
      <c r="L400" s="1" t="s">
        <v>26</v>
      </c>
      <c r="M400" s="1" t="s">
        <v>42</v>
      </c>
      <c r="N400" s="1">
        <v>1</v>
      </c>
      <c r="O400" s="1" t="s">
        <v>28</v>
      </c>
      <c r="P400" s="1">
        <v>383</v>
      </c>
      <c r="Q400" s="1" t="s">
        <v>859</v>
      </c>
      <c r="R400" s="1" t="s">
        <v>136</v>
      </c>
      <c r="S400" s="1">
        <v>248001</v>
      </c>
    </row>
    <row r="401" spans="1:19" x14ac:dyDescent="0.25">
      <c r="A401" s="1">
        <v>400</v>
      </c>
      <c r="B401" s="1" t="s">
        <v>1018</v>
      </c>
      <c r="C401" s="1">
        <v>8790622</v>
      </c>
      <c r="D401" s="1" t="s">
        <v>54</v>
      </c>
      <c r="E401" s="1">
        <v>18</v>
      </c>
      <c r="F401" s="1" t="s">
        <v>32</v>
      </c>
      <c r="G401" s="2">
        <v>44899</v>
      </c>
      <c r="H401" s="1" t="s">
        <v>22</v>
      </c>
      <c r="I401" s="1" t="s">
        <v>23</v>
      </c>
      <c r="J401" s="1" t="s">
        <v>46</v>
      </c>
      <c r="K401" s="1" t="s">
        <v>1019</v>
      </c>
      <c r="L401" s="1" t="s">
        <v>26</v>
      </c>
      <c r="M401" s="1" t="s">
        <v>69</v>
      </c>
      <c r="N401" s="1">
        <v>1</v>
      </c>
      <c r="O401" s="1" t="s">
        <v>28</v>
      </c>
      <c r="P401" s="1">
        <v>435</v>
      </c>
      <c r="Q401" s="1" t="s">
        <v>62</v>
      </c>
      <c r="R401" s="1" t="s">
        <v>63</v>
      </c>
      <c r="S401" s="1">
        <v>560003</v>
      </c>
    </row>
    <row r="402" spans="1:19" x14ac:dyDescent="0.25">
      <c r="A402" s="1">
        <v>401</v>
      </c>
      <c r="B402" s="1" t="s">
        <v>1020</v>
      </c>
      <c r="C402" s="1">
        <v>6016873</v>
      </c>
      <c r="D402" s="1" t="s">
        <v>54</v>
      </c>
      <c r="E402" s="1">
        <v>49</v>
      </c>
      <c r="F402" s="1" t="s">
        <v>21</v>
      </c>
      <c r="G402" s="2">
        <v>44899</v>
      </c>
      <c r="H402" s="1" t="s">
        <v>22</v>
      </c>
      <c r="I402" s="1" t="s">
        <v>23</v>
      </c>
      <c r="J402" s="1" t="s">
        <v>46</v>
      </c>
      <c r="K402" s="1" t="s">
        <v>531</v>
      </c>
      <c r="L402" s="1" t="s">
        <v>57</v>
      </c>
      <c r="M402" s="1" t="s">
        <v>112</v>
      </c>
      <c r="N402" s="1">
        <v>1</v>
      </c>
      <c r="O402" s="1" t="s">
        <v>28</v>
      </c>
      <c r="P402" s="1">
        <v>715</v>
      </c>
      <c r="Q402" s="1" t="s">
        <v>1021</v>
      </c>
      <c r="R402" s="1" t="s">
        <v>50</v>
      </c>
      <c r="S402" s="1">
        <v>620021</v>
      </c>
    </row>
    <row r="403" spans="1:19" x14ac:dyDescent="0.25">
      <c r="A403" s="1">
        <v>402</v>
      </c>
      <c r="B403" s="1" t="s">
        <v>1022</v>
      </c>
      <c r="C403" s="1">
        <v>4515678</v>
      </c>
      <c r="D403" s="1" t="s">
        <v>20</v>
      </c>
      <c r="E403" s="1">
        <v>46</v>
      </c>
      <c r="F403" s="1" t="s">
        <v>21</v>
      </c>
      <c r="G403" s="2">
        <v>44899</v>
      </c>
      <c r="H403" s="1" t="s">
        <v>22</v>
      </c>
      <c r="I403" s="1" t="s">
        <v>23</v>
      </c>
      <c r="J403" s="1" t="s">
        <v>24</v>
      </c>
      <c r="K403" s="1" t="s">
        <v>608</v>
      </c>
      <c r="L403" s="1" t="s">
        <v>35</v>
      </c>
      <c r="M403" s="1" t="s">
        <v>69</v>
      </c>
      <c r="N403" s="1">
        <v>1</v>
      </c>
      <c r="O403" s="1" t="s">
        <v>28</v>
      </c>
      <c r="P403" s="1">
        <v>692</v>
      </c>
      <c r="Q403" s="1" t="s">
        <v>1023</v>
      </c>
      <c r="R403" s="1" t="s">
        <v>76</v>
      </c>
      <c r="S403" s="1">
        <v>676304</v>
      </c>
    </row>
    <row r="404" spans="1:19" x14ac:dyDescent="0.25">
      <c r="A404" s="1">
        <v>403</v>
      </c>
      <c r="B404" s="1" t="s">
        <v>1024</v>
      </c>
      <c r="C404" s="1">
        <v>206214</v>
      </c>
      <c r="D404" s="1" t="s">
        <v>20</v>
      </c>
      <c r="E404" s="1">
        <v>42</v>
      </c>
      <c r="F404" s="1" t="s">
        <v>21</v>
      </c>
      <c r="G404" s="2">
        <v>44899</v>
      </c>
      <c r="H404" s="1" t="s">
        <v>22</v>
      </c>
      <c r="I404" s="1" t="s">
        <v>23</v>
      </c>
      <c r="J404" s="1" t="s">
        <v>33</v>
      </c>
      <c r="K404" s="1" t="s">
        <v>1025</v>
      </c>
      <c r="L404" s="1" t="s">
        <v>35</v>
      </c>
      <c r="M404" s="1" t="s">
        <v>27</v>
      </c>
      <c r="N404" s="1">
        <v>1</v>
      </c>
      <c r="O404" s="1" t="s">
        <v>28</v>
      </c>
      <c r="P404" s="1">
        <v>751</v>
      </c>
      <c r="Q404" s="1" t="s">
        <v>1026</v>
      </c>
      <c r="R404" s="1" t="s">
        <v>59</v>
      </c>
      <c r="S404" s="1">
        <v>444606</v>
      </c>
    </row>
    <row r="405" spans="1:19" x14ac:dyDescent="0.25">
      <c r="A405" s="1">
        <v>404</v>
      </c>
      <c r="B405" s="1" t="s">
        <v>1027</v>
      </c>
      <c r="C405" s="1">
        <v>9158142</v>
      </c>
      <c r="D405" s="1" t="s">
        <v>54</v>
      </c>
      <c r="E405" s="1">
        <v>23</v>
      </c>
      <c r="F405" s="1" t="s">
        <v>32</v>
      </c>
      <c r="G405" s="2">
        <v>44899</v>
      </c>
      <c r="H405" s="1" t="s">
        <v>22</v>
      </c>
      <c r="I405" s="1" t="s">
        <v>23</v>
      </c>
      <c r="J405" s="1" t="s">
        <v>55</v>
      </c>
      <c r="K405" s="1" t="s">
        <v>424</v>
      </c>
      <c r="L405" s="1" t="s">
        <v>26</v>
      </c>
      <c r="M405" s="1" t="s">
        <v>27</v>
      </c>
      <c r="N405" s="1">
        <v>1</v>
      </c>
      <c r="O405" s="1" t="s">
        <v>28</v>
      </c>
      <c r="P405" s="1">
        <v>399</v>
      </c>
      <c r="Q405" s="1" t="s">
        <v>361</v>
      </c>
      <c r="R405" s="1" t="s">
        <v>59</v>
      </c>
      <c r="S405" s="1">
        <v>400604</v>
      </c>
    </row>
    <row r="406" spans="1:19" x14ac:dyDescent="0.25">
      <c r="A406" s="1">
        <v>405</v>
      </c>
      <c r="B406" s="1" t="s">
        <v>1028</v>
      </c>
      <c r="C406" s="1">
        <v>6580211</v>
      </c>
      <c r="D406" s="1" t="s">
        <v>20</v>
      </c>
      <c r="E406" s="1">
        <v>36</v>
      </c>
      <c r="F406" s="1" t="s">
        <v>21</v>
      </c>
      <c r="G406" s="2">
        <v>44899</v>
      </c>
      <c r="H406" s="1" t="s">
        <v>22</v>
      </c>
      <c r="I406" s="1" t="s">
        <v>23</v>
      </c>
      <c r="J406" s="1" t="s">
        <v>55</v>
      </c>
      <c r="K406" s="1" t="s">
        <v>1029</v>
      </c>
      <c r="L406" s="1" t="s">
        <v>26</v>
      </c>
      <c r="M406" s="1" t="s">
        <v>69</v>
      </c>
      <c r="N406" s="1">
        <v>1</v>
      </c>
      <c r="O406" s="1" t="s">
        <v>28</v>
      </c>
      <c r="P406" s="1">
        <v>481</v>
      </c>
      <c r="Q406" s="1" t="s">
        <v>280</v>
      </c>
      <c r="R406" s="1" t="s">
        <v>114</v>
      </c>
      <c r="S406" s="1">
        <v>201305</v>
      </c>
    </row>
    <row r="407" spans="1:19" x14ac:dyDescent="0.25">
      <c r="A407" s="1">
        <v>406</v>
      </c>
      <c r="B407" s="1" t="s">
        <v>1030</v>
      </c>
      <c r="C407" s="1">
        <v>8484605</v>
      </c>
      <c r="D407" s="1" t="s">
        <v>54</v>
      </c>
      <c r="E407" s="1">
        <v>67</v>
      </c>
      <c r="F407" s="1" t="s">
        <v>40</v>
      </c>
      <c r="G407" s="2">
        <v>44899</v>
      </c>
      <c r="H407" s="1" t="s">
        <v>22</v>
      </c>
      <c r="I407" s="1" t="s">
        <v>23</v>
      </c>
      <c r="J407" s="1" t="s">
        <v>33</v>
      </c>
      <c r="K407" s="1" t="s">
        <v>707</v>
      </c>
      <c r="L407" s="1" t="s">
        <v>57</v>
      </c>
      <c r="M407" s="1" t="s">
        <v>48</v>
      </c>
      <c r="N407" s="1">
        <v>1</v>
      </c>
      <c r="O407" s="1" t="s">
        <v>28</v>
      </c>
      <c r="P407" s="1">
        <v>744</v>
      </c>
      <c r="Q407" s="1" t="s">
        <v>1031</v>
      </c>
      <c r="R407" s="1" t="s">
        <v>63</v>
      </c>
      <c r="S407" s="1">
        <v>582101</v>
      </c>
    </row>
    <row r="408" spans="1:19" x14ac:dyDescent="0.25">
      <c r="A408" s="1">
        <v>407</v>
      </c>
      <c r="B408" s="1" t="s">
        <v>1032</v>
      </c>
      <c r="C408" s="1">
        <v>7905996</v>
      </c>
      <c r="D408" s="1" t="s">
        <v>54</v>
      </c>
      <c r="E408" s="1">
        <v>76</v>
      </c>
      <c r="F408" s="1" t="s">
        <v>40</v>
      </c>
      <c r="G408" s="2">
        <v>44899</v>
      </c>
      <c r="H408" s="1" t="s">
        <v>22</v>
      </c>
      <c r="I408" s="1" t="s">
        <v>23</v>
      </c>
      <c r="J408" s="1" t="s">
        <v>60</v>
      </c>
      <c r="K408" s="1" t="s">
        <v>495</v>
      </c>
      <c r="L408" s="1" t="s">
        <v>57</v>
      </c>
      <c r="M408" s="1" t="s">
        <v>27</v>
      </c>
      <c r="N408" s="1">
        <v>1</v>
      </c>
      <c r="O408" s="1" t="s">
        <v>28</v>
      </c>
      <c r="P408" s="1">
        <v>791</v>
      </c>
      <c r="Q408" s="1" t="s">
        <v>88</v>
      </c>
      <c r="R408" s="1" t="s">
        <v>89</v>
      </c>
      <c r="S408" s="1">
        <v>500083</v>
      </c>
    </row>
    <row r="409" spans="1:19" x14ac:dyDescent="0.25">
      <c r="A409" s="1">
        <v>408</v>
      </c>
      <c r="B409" s="1" t="s">
        <v>1033</v>
      </c>
      <c r="C409" s="1">
        <v>3907505</v>
      </c>
      <c r="D409" s="1" t="s">
        <v>20</v>
      </c>
      <c r="E409" s="1">
        <v>21</v>
      </c>
      <c r="F409" s="1" t="s">
        <v>32</v>
      </c>
      <c r="G409" s="2">
        <v>44899</v>
      </c>
      <c r="H409" s="1" t="s">
        <v>22</v>
      </c>
      <c r="I409" s="1" t="s">
        <v>23</v>
      </c>
      <c r="J409" s="1" t="s">
        <v>24</v>
      </c>
      <c r="K409" s="1" t="s">
        <v>1034</v>
      </c>
      <c r="L409" s="1" t="s">
        <v>26</v>
      </c>
      <c r="M409" s="1" t="s">
        <v>27</v>
      </c>
      <c r="N409" s="1">
        <v>1</v>
      </c>
      <c r="O409" s="1" t="s">
        <v>28</v>
      </c>
      <c r="P409" s="1">
        <v>787</v>
      </c>
      <c r="Q409" s="1" t="s">
        <v>93</v>
      </c>
      <c r="R409" s="1" t="s">
        <v>94</v>
      </c>
      <c r="S409" s="1">
        <v>110047</v>
      </c>
    </row>
    <row r="410" spans="1:19" x14ac:dyDescent="0.25">
      <c r="A410" s="1">
        <v>409</v>
      </c>
      <c r="B410" s="1" t="s">
        <v>1033</v>
      </c>
      <c r="C410" s="1">
        <v>3907505</v>
      </c>
      <c r="D410" s="1" t="s">
        <v>20</v>
      </c>
      <c r="E410" s="1">
        <v>76</v>
      </c>
      <c r="F410" s="1" t="s">
        <v>40</v>
      </c>
      <c r="G410" s="2">
        <v>44899</v>
      </c>
      <c r="H410" s="1" t="s">
        <v>22</v>
      </c>
      <c r="I410" s="1" t="s">
        <v>23</v>
      </c>
      <c r="J410" s="1" t="s">
        <v>24</v>
      </c>
      <c r="K410" s="1" t="s">
        <v>640</v>
      </c>
      <c r="L410" s="1" t="s">
        <v>26</v>
      </c>
      <c r="M410" s="1" t="s">
        <v>42</v>
      </c>
      <c r="N410" s="1">
        <v>1</v>
      </c>
      <c r="O410" s="1" t="s">
        <v>28</v>
      </c>
      <c r="P410" s="1">
        <v>764</v>
      </c>
      <c r="Q410" s="1" t="s">
        <v>513</v>
      </c>
      <c r="R410" s="1" t="s">
        <v>44</v>
      </c>
      <c r="S410" s="1">
        <v>700026</v>
      </c>
    </row>
    <row r="411" spans="1:19" x14ac:dyDescent="0.25">
      <c r="A411" s="1">
        <v>410</v>
      </c>
      <c r="B411" s="1" t="s">
        <v>1035</v>
      </c>
      <c r="C411" s="1">
        <v>2722190</v>
      </c>
      <c r="D411" s="1" t="s">
        <v>54</v>
      </c>
      <c r="E411" s="1">
        <v>31</v>
      </c>
      <c r="F411" s="1" t="s">
        <v>21</v>
      </c>
      <c r="G411" s="2">
        <v>44899</v>
      </c>
      <c r="H411" s="1" t="s">
        <v>22</v>
      </c>
      <c r="I411" s="1" t="s">
        <v>23</v>
      </c>
      <c r="J411" s="1" t="s">
        <v>55</v>
      </c>
      <c r="K411" s="1" t="s">
        <v>1036</v>
      </c>
      <c r="L411" s="1" t="s">
        <v>57</v>
      </c>
      <c r="M411" s="1" t="s">
        <v>112</v>
      </c>
      <c r="N411" s="1">
        <v>1</v>
      </c>
      <c r="O411" s="1" t="s">
        <v>28</v>
      </c>
      <c r="P411" s="1">
        <v>842</v>
      </c>
      <c r="Q411" s="1" t="s">
        <v>88</v>
      </c>
      <c r="R411" s="1" t="s">
        <v>89</v>
      </c>
      <c r="S411" s="1">
        <v>500072</v>
      </c>
    </row>
    <row r="412" spans="1:19" x14ac:dyDescent="0.25">
      <c r="A412" s="1">
        <v>411</v>
      </c>
      <c r="B412" s="1" t="s">
        <v>1037</v>
      </c>
      <c r="C412" s="1">
        <v>418007</v>
      </c>
      <c r="D412" s="1" t="s">
        <v>20</v>
      </c>
      <c r="E412" s="1">
        <v>27</v>
      </c>
      <c r="F412" s="1" t="s">
        <v>32</v>
      </c>
      <c r="G412" s="2">
        <v>44899</v>
      </c>
      <c r="H412" s="1" t="s">
        <v>22</v>
      </c>
      <c r="I412" s="1" t="s">
        <v>23</v>
      </c>
      <c r="J412" s="1" t="s">
        <v>24</v>
      </c>
      <c r="K412" s="1" t="s">
        <v>1038</v>
      </c>
      <c r="L412" s="1" t="s">
        <v>26</v>
      </c>
      <c r="M412" s="1" t="s">
        <v>69</v>
      </c>
      <c r="N412" s="1">
        <v>1</v>
      </c>
      <c r="O412" s="1" t="s">
        <v>28</v>
      </c>
      <c r="P412" s="1">
        <v>318</v>
      </c>
      <c r="Q412" s="1" t="s">
        <v>1039</v>
      </c>
      <c r="R412" s="1" t="s">
        <v>59</v>
      </c>
      <c r="S412" s="1">
        <v>401201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FC6C-122A-4178-9B0C-1B7FC7841EF4}">
  <dimension ref="A1:C591"/>
  <sheetViews>
    <sheetView tabSelected="1" workbookViewId="0">
      <selection activeCell="C3" sqref="C3"/>
    </sheetView>
  </sheetViews>
  <sheetFormatPr defaultRowHeight="15" x14ac:dyDescent="0.25"/>
  <cols>
    <col min="1" max="1" width="64.85546875" customWidth="1"/>
    <col min="2" max="2" width="40.85546875" customWidth="1"/>
    <col min="3" max="3" width="49.140625" customWidth="1"/>
  </cols>
  <sheetData>
    <row r="1" spans="1:3" ht="26.25" x14ac:dyDescent="0.4">
      <c r="A1" s="4" t="s">
        <v>1040</v>
      </c>
      <c r="B1" s="3" t="s">
        <v>17</v>
      </c>
      <c r="C1" s="3" t="s">
        <v>13</v>
      </c>
    </row>
    <row r="2" spans="1:3" x14ac:dyDescent="0.25">
      <c r="A2" t="str">
        <f>CONCATENATE(Sheet1!P2,Sheet1!O2)</f>
        <v>376INR</v>
      </c>
      <c r="B2" t="str">
        <f>TRIM(Sheet1!R2)</f>
        <v>PUNJAB</v>
      </c>
      <c r="C2" t="str">
        <f>IFERROR(IF(Sheet1!N2=1,"mentioned","not mentioned")," ")</f>
        <v>mentioned</v>
      </c>
    </row>
    <row r="3" spans="1:3" x14ac:dyDescent="0.25">
      <c r="A3" t="str">
        <f>CONCATENATE(Sheet1!P3,Sheet1!O3)</f>
        <v>1449INR</v>
      </c>
      <c r="B3" t="str">
        <f>TRIM(Sheet1!R3)</f>
        <v>HARYANA</v>
      </c>
      <c r="C3" t="str">
        <f>IFERROR(IF(Sheet1!N3=1,"mentioned","not mentioned")," ")</f>
        <v>mentioned</v>
      </c>
    </row>
    <row r="4" spans="1:3" x14ac:dyDescent="0.25">
      <c r="A4" t="str">
        <f>CONCATENATE(Sheet1!P4,Sheet1!O4)</f>
        <v>453INR</v>
      </c>
      <c r="B4" t="str">
        <f>TRIM(Sheet1!R4)</f>
        <v>WEST BENGAL</v>
      </c>
      <c r="C4" t="str">
        <f>IFERROR(IF(Sheet1!N4=1,"mentioned","not mentioned")," ")</f>
        <v>mentioned</v>
      </c>
    </row>
    <row r="5" spans="1:3" x14ac:dyDescent="0.25">
      <c r="A5" t="str">
        <f>CONCATENATE(Sheet1!P5,Sheet1!O5)</f>
        <v>729INR</v>
      </c>
      <c r="B5" t="str">
        <f>TRIM(Sheet1!R5)</f>
        <v>TAMIL NADU</v>
      </c>
      <c r="C5" t="str">
        <f>IFERROR(IF(Sheet1!N5=1,"mentioned","not mentioned")," ")</f>
        <v>mentioned</v>
      </c>
    </row>
    <row r="6" spans="1:3" x14ac:dyDescent="0.25">
      <c r="A6" t="str">
        <f>CONCATENATE(Sheet1!P6,Sheet1!O6)</f>
        <v>544INR</v>
      </c>
      <c r="B6" t="str">
        <f>TRIM(Sheet1!R6)</f>
        <v>HARYANA</v>
      </c>
      <c r="C6" t="str">
        <f>IFERROR(IF(Sheet1!N6=1,"mentioned","not mentioned")," ")</f>
        <v>mentioned</v>
      </c>
    </row>
    <row r="7" spans="1:3" x14ac:dyDescent="0.25">
      <c r="A7" t="str">
        <f>CONCATENATE(Sheet1!P7,Sheet1!O7)</f>
        <v>735INR</v>
      </c>
      <c r="B7" t="str">
        <f>TRIM(Sheet1!R7)</f>
        <v>MAHARASHTRA</v>
      </c>
      <c r="C7" t="str">
        <f>IFERROR(IF(Sheet1!N7=1,"mentioned","not mentioned")," ")</f>
        <v>mentioned</v>
      </c>
    </row>
    <row r="8" spans="1:3" x14ac:dyDescent="0.25">
      <c r="A8" t="str">
        <f>CONCATENATE(Sheet1!P8,Sheet1!O8)</f>
        <v>735INR</v>
      </c>
      <c r="B8" t="str">
        <f>TRIM(Sheet1!R8)</f>
        <v>KARNATAKA</v>
      </c>
      <c r="C8" t="str">
        <f>IFERROR(IF(Sheet1!N8=1,"mentioned","not mentioned")," ")</f>
        <v>mentioned</v>
      </c>
    </row>
    <row r="9" spans="1:3" x14ac:dyDescent="0.25">
      <c r="A9" t="str">
        <f>CONCATENATE(Sheet1!P9,Sheet1!O9)</f>
        <v>435INR</v>
      </c>
      <c r="B9" t="str">
        <f>TRIM(Sheet1!R9)</f>
        <v>HARYANA</v>
      </c>
      <c r="C9" t="str">
        <f>IFERROR(IF(Sheet1!N9=1,"mentioned","not mentioned")," ")</f>
        <v>mentioned</v>
      </c>
    </row>
    <row r="10" spans="1:3" x14ac:dyDescent="0.25">
      <c r="A10" t="str">
        <f>CONCATENATE(Sheet1!P10,Sheet1!O10)</f>
        <v>385INR</v>
      </c>
      <c r="B10" t="str">
        <f>TRIM(Sheet1!R10)</f>
        <v>KARNATAKA</v>
      </c>
      <c r="C10" t="str">
        <f>IFERROR(IF(Sheet1!N10=1,"mentioned","not mentioned")," ")</f>
        <v>mentioned</v>
      </c>
    </row>
    <row r="11" spans="1:3" x14ac:dyDescent="0.25">
      <c r="A11" t="str">
        <f>CONCATENATE(Sheet1!P11,Sheet1!O11)</f>
        <v>771INR</v>
      </c>
      <c r="B11" t="str">
        <f>TRIM(Sheet1!R11)</f>
        <v>ANDHRA PRADESH</v>
      </c>
      <c r="C11" t="str">
        <f>IFERROR(IF(Sheet1!N11=1,"mentioned","not mentioned")," ")</f>
        <v>mentioned</v>
      </c>
    </row>
    <row r="12" spans="1:3" x14ac:dyDescent="0.25">
      <c r="A12" t="str">
        <f>CONCATENATE(Sheet1!P12,Sheet1!O12)</f>
        <v>517INR</v>
      </c>
      <c r="B12" t="str">
        <f>TRIM(Sheet1!R12)</f>
        <v>KERALA</v>
      </c>
      <c r="C12" t="str">
        <f>IFERROR(IF(Sheet1!N12=1,"mentioned","not mentioned")," ")</f>
        <v>not mentioned</v>
      </c>
    </row>
    <row r="13" spans="1:3" x14ac:dyDescent="0.25">
      <c r="A13" t="str">
        <f>CONCATENATE(Sheet1!P13,Sheet1!O13)</f>
        <v>399INR</v>
      </c>
      <c r="B13" t="str">
        <f>TRIM(Sheet1!R13)</f>
        <v>TAMIL NADU</v>
      </c>
      <c r="C13" t="str">
        <f>IFERROR(IF(Sheet1!N13=1,"mentioned","not mentioned")," ")</f>
        <v>mentioned</v>
      </c>
    </row>
    <row r="14" spans="1:3" x14ac:dyDescent="0.25">
      <c r="A14" t="str">
        <f>CONCATENATE(Sheet1!P14,Sheet1!O14)</f>
        <v>786INR</v>
      </c>
      <c r="B14" t="str">
        <f>TRIM(Sheet1!R14)</f>
        <v>ASSAM</v>
      </c>
      <c r="C14" t="str">
        <f>IFERROR(IF(Sheet1!N14=1,"mentioned","not mentioned")," ")</f>
        <v>mentioned</v>
      </c>
    </row>
    <row r="15" spans="1:3" x14ac:dyDescent="0.25">
      <c r="A15" t="str">
        <f>CONCATENATE(Sheet1!P15,Sheet1!O15)</f>
        <v>911INR</v>
      </c>
      <c r="B15" t="str">
        <f>TRIM(Sheet1!R15)</f>
        <v>KARNATAKA</v>
      </c>
      <c r="C15" t="str">
        <f>IFERROR(IF(Sheet1!N15=1,"mentioned","not mentioned")," ")</f>
        <v>mentioned</v>
      </c>
    </row>
    <row r="16" spans="1:3" x14ac:dyDescent="0.25">
      <c r="A16" t="str">
        <f>CONCATENATE(Sheet1!P16,Sheet1!O16)</f>
        <v>967INR</v>
      </c>
      <c r="B16" t="str">
        <f>TRIM(Sheet1!R16)</f>
        <v>TELANGANA</v>
      </c>
      <c r="C16" t="str">
        <f>IFERROR(IF(Sheet1!N16=1,"mentioned","not mentioned")," ")</f>
        <v>mentioned</v>
      </c>
    </row>
    <row r="17" spans="1:3" x14ac:dyDescent="0.25">
      <c r="A17" t="str">
        <f>CONCATENATE(Sheet1!P17,Sheet1!O17)</f>
        <v>523INR</v>
      </c>
      <c r="B17" t="str">
        <f>TRIM(Sheet1!R17)</f>
        <v>DELHI</v>
      </c>
      <c r="C17" t="str">
        <f>IFERROR(IF(Sheet1!N17=1,"mentioned","not mentioned")," ")</f>
        <v>mentioned</v>
      </c>
    </row>
    <row r="18" spans="1:3" x14ac:dyDescent="0.25">
      <c r="A18" t="str">
        <f>CONCATENATE(Sheet1!P18,Sheet1!O18)</f>
        <v>1115INR</v>
      </c>
      <c r="B18" t="str">
        <f>TRIM(Sheet1!R18)</f>
        <v>ODISHA</v>
      </c>
      <c r="C18" t="str">
        <f>IFERROR(IF(Sheet1!N18=1,"mentioned","not mentioned")," ")</f>
        <v>mentioned</v>
      </c>
    </row>
    <row r="19" spans="1:3" x14ac:dyDescent="0.25">
      <c r="A19" t="str">
        <f>CONCATENATE(Sheet1!P19,Sheet1!O19)</f>
        <v>563INR</v>
      </c>
      <c r="B19" t="str">
        <f>TRIM(Sheet1!R19)</f>
        <v>RAJASTHAN</v>
      </c>
      <c r="C19" t="str">
        <f>IFERROR(IF(Sheet1!N19=1,"mentioned","not mentioned")," ")</f>
        <v>mentioned</v>
      </c>
    </row>
    <row r="20" spans="1:3" x14ac:dyDescent="0.25">
      <c r="A20" t="str">
        <f>CONCATENATE(Sheet1!P20,Sheet1!O20)</f>
        <v>473INR</v>
      </c>
      <c r="B20" t="str">
        <f>TRIM(Sheet1!R20)</f>
        <v>MAHARASHTRA</v>
      </c>
      <c r="C20" t="str">
        <f>IFERROR(IF(Sheet1!N20=1,"mentioned","not mentioned")," ")</f>
        <v>mentioned</v>
      </c>
    </row>
    <row r="21" spans="1:3" x14ac:dyDescent="0.25">
      <c r="A21" t="str">
        <f>CONCATENATE(Sheet1!P21,Sheet1!O21)</f>
        <v>545INR</v>
      </c>
      <c r="B21" t="str">
        <f>TRIM(Sheet1!R21)</f>
        <v>PUNJAB</v>
      </c>
      <c r="C21" t="str">
        <f>IFERROR(IF(Sheet1!N21=1,"mentioned","not mentioned")," ")</f>
        <v>mentioned</v>
      </c>
    </row>
    <row r="22" spans="1:3" x14ac:dyDescent="0.25">
      <c r="A22" t="str">
        <f>CONCATENATE(Sheet1!P22,Sheet1!O22)</f>
        <v>1164INR</v>
      </c>
      <c r="B22" t="str">
        <f>TRIM(Sheet1!R22)</f>
        <v>UTTAR PRADESH</v>
      </c>
      <c r="C22" t="str">
        <f>IFERROR(IF(Sheet1!N22=1,"mentioned","not mentioned")," ")</f>
        <v>mentioned</v>
      </c>
    </row>
    <row r="23" spans="1:3" x14ac:dyDescent="0.25">
      <c r="A23" t="str">
        <f>CONCATENATE(Sheet1!P23,Sheet1!O23)</f>
        <v>743INR</v>
      </c>
      <c r="B23" t="str">
        <f>TRIM(Sheet1!R23)</f>
        <v>DELHI</v>
      </c>
      <c r="C23" t="str">
        <f>IFERROR(IF(Sheet1!N23=1,"mentioned","not mentioned")," ")</f>
        <v>mentioned</v>
      </c>
    </row>
    <row r="24" spans="1:3" x14ac:dyDescent="0.25">
      <c r="A24" t="str">
        <f>CONCATENATE(Sheet1!P24,Sheet1!O24)</f>
        <v>575INR</v>
      </c>
      <c r="B24" t="str">
        <f>TRIM(Sheet1!R24)</f>
        <v>TAMIL NADU</v>
      </c>
      <c r="C24" t="str">
        <f>IFERROR(IF(Sheet1!N24=1,"mentioned","not mentioned")," ")</f>
        <v>not mentioned</v>
      </c>
    </row>
    <row r="25" spans="1:3" x14ac:dyDescent="0.25">
      <c r="A25" t="str">
        <f>CONCATENATE(Sheet1!P25,Sheet1!O25)</f>
        <v>788INR</v>
      </c>
      <c r="B25" t="str">
        <f>TRIM(Sheet1!R25)</f>
        <v>UTTAR PRADESH</v>
      </c>
      <c r="C25" t="str">
        <f>IFERROR(IF(Sheet1!N25=1,"mentioned","not mentioned")," ")</f>
        <v>mentioned</v>
      </c>
    </row>
    <row r="26" spans="1:3" x14ac:dyDescent="0.25">
      <c r="A26" t="str">
        <f>CONCATENATE(Sheet1!P26,Sheet1!O26)</f>
        <v>612INR</v>
      </c>
      <c r="B26" t="str">
        <f>TRIM(Sheet1!R26)</f>
        <v>TELANGANA</v>
      </c>
      <c r="C26" t="str">
        <f>IFERROR(IF(Sheet1!N26=1,"mentioned","not mentioned")," ")</f>
        <v>mentioned</v>
      </c>
    </row>
    <row r="27" spans="1:3" x14ac:dyDescent="0.25">
      <c r="A27" t="str">
        <f>CONCATENATE(Sheet1!P27,Sheet1!O27)</f>
        <v>533INR</v>
      </c>
      <c r="B27" t="str">
        <f>TRIM(Sheet1!R27)</f>
        <v>MADHYA PRADESH</v>
      </c>
      <c r="C27" t="str">
        <f>IFERROR(IF(Sheet1!N27=1,"mentioned","not mentioned")," ")</f>
        <v>mentioned</v>
      </c>
    </row>
    <row r="28" spans="1:3" x14ac:dyDescent="0.25">
      <c r="A28" t="str">
        <f>CONCATENATE(Sheet1!P28,Sheet1!O28)</f>
        <v>484INR</v>
      </c>
      <c r="B28" t="str">
        <f>TRIM(Sheet1!R28)</f>
        <v>KARNATAKA</v>
      </c>
      <c r="C28" t="str">
        <f>IFERROR(IF(Sheet1!N28=1,"mentioned","not mentioned")," ")</f>
        <v>mentioned</v>
      </c>
    </row>
    <row r="29" spans="1:3" x14ac:dyDescent="0.25">
      <c r="A29" t="str">
        <f>CONCATENATE(Sheet1!P29,Sheet1!O29)</f>
        <v>563INR</v>
      </c>
      <c r="B29" t="str">
        <f>TRIM(Sheet1!R29)</f>
        <v>UTTARAKHAND</v>
      </c>
      <c r="C29" t="str">
        <f>IFERROR(IF(Sheet1!N29=1,"mentioned","not mentioned")," ")</f>
        <v>mentioned</v>
      </c>
    </row>
    <row r="30" spans="1:3" x14ac:dyDescent="0.25">
      <c r="A30" t="str">
        <f>CONCATENATE(Sheet1!P30,Sheet1!O30)</f>
        <v>735INR</v>
      </c>
      <c r="B30" t="str">
        <f>TRIM(Sheet1!R30)</f>
        <v>TAMIL NADU</v>
      </c>
      <c r="C30" t="str">
        <f>IFERROR(IF(Sheet1!N30=1,"mentioned","not mentioned")," ")</f>
        <v>mentioned</v>
      </c>
    </row>
    <row r="31" spans="1:3" x14ac:dyDescent="0.25">
      <c r="A31" t="str">
        <f>CONCATENATE(Sheet1!P31,Sheet1!O31)</f>
        <v>759INR</v>
      </c>
      <c r="B31" t="str">
        <f>TRIM(Sheet1!R31)</f>
        <v>UTTAR PRADESH</v>
      </c>
      <c r="C31" t="str">
        <f>IFERROR(IF(Sheet1!N31=1,"mentioned","not mentioned")," ")</f>
        <v>mentioned</v>
      </c>
    </row>
    <row r="32" spans="1:3" x14ac:dyDescent="0.25">
      <c r="A32" t="str">
        <f>CONCATENATE(Sheet1!P32,Sheet1!O32)</f>
        <v>715INR</v>
      </c>
      <c r="B32" t="str">
        <f>TRIM(Sheet1!R32)</f>
        <v>ANDAMAN &amp; NICOBAR</v>
      </c>
      <c r="C32" t="str">
        <f>IFERROR(IF(Sheet1!N32=1,"mentioned","not mentioned")," ")</f>
        <v>mentioned</v>
      </c>
    </row>
    <row r="33" spans="1:3" x14ac:dyDescent="0.25">
      <c r="A33" t="str">
        <f>CONCATENATE(Sheet1!P33,Sheet1!O33)</f>
        <v>885INR</v>
      </c>
      <c r="B33" t="str">
        <f>TRIM(Sheet1!R33)</f>
        <v>GUJARAT</v>
      </c>
      <c r="C33" t="str">
        <f>IFERROR(IF(Sheet1!N33=1,"mentioned","not mentioned")," ")</f>
        <v>mentioned</v>
      </c>
    </row>
    <row r="34" spans="1:3" x14ac:dyDescent="0.25">
      <c r="A34" t="str">
        <f>CONCATENATE(Sheet1!P34,Sheet1!O34)</f>
        <v>301INR</v>
      </c>
      <c r="B34" t="str">
        <f>TRIM(Sheet1!R34)</f>
        <v>TAMIL NADU</v>
      </c>
      <c r="C34" t="str">
        <f>IFERROR(IF(Sheet1!N34=1,"mentioned","not mentioned")," ")</f>
        <v>mentioned</v>
      </c>
    </row>
    <row r="35" spans="1:3" x14ac:dyDescent="0.25">
      <c r="A35" t="str">
        <f>CONCATENATE(Sheet1!P35,Sheet1!O35)</f>
        <v>1238INR</v>
      </c>
      <c r="B35" t="str">
        <f>TRIM(Sheet1!R35)</f>
        <v>ASSAM</v>
      </c>
      <c r="C35" t="str">
        <f>IFERROR(IF(Sheet1!N35=1,"mentioned","not mentioned")," ")</f>
        <v>mentioned</v>
      </c>
    </row>
    <row r="36" spans="1:3" x14ac:dyDescent="0.25">
      <c r="A36" t="str">
        <f>CONCATENATE(Sheet1!P36,Sheet1!O36)</f>
        <v>856INR</v>
      </c>
      <c r="B36" t="str">
        <f>TRIM(Sheet1!R36)</f>
        <v>TAMIL NADU</v>
      </c>
      <c r="C36" t="str">
        <f>IFERROR(IF(Sheet1!N36=1,"mentioned","not mentioned")," ")</f>
        <v>mentioned</v>
      </c>
    </row>
    <row r="37" spans="1:3" x14ac:dyDescent="0.25">
      <c r="A37" t="str">
        <f>CONCATENATE(Sheet1!P37,Sheet1!O37)</f>
        <v>650INR</v>
      </c>
      <c r="B37" t="str">
        <f>TRIM(Sheet1!R37)</f>
        <v>GUJARAT</v>
      </c>
      <c r="C37" t="str">
        <f>IFERROR(IF(Sheet1!N37=1,"mentioned","not mentioned")," ")</f>
        <v>mentioned</v>
      </c>
    </row>
    <row r="38" spans="1:3" x14ac:dyDescent="0.25">
      <c r="A38" t="str">
        <f>CONCATENATE(Sheet1!P38,Sheet1!O38)</f>
        <v>449INR</v>
      </c>
      <c r="B38" t="str">
        <f>TRIM(Sheet1!R38)</f>
        <v>KERALA</v>
      </c>
      <c r="C38" t="str">
        <f>IFERROR(IF(Sheet1!N38=1,"mentioned","not mentioned")," ")</f>
        <v>mentioned</v>
      </c>
    </row>
    <row r="39" spans="1:3" x14ac:dyDescent="0.25">
      <c r="A39" t="str">
        <f>CONCATENATE(Sheet1!P39,Sheet1!O39)</f>
        <v>967INR</v>
      </c>
      <c r="B39" t="str">
        <f>TRIM(Sheet1!R39)</f>
        <v>CHANDIGARH</v>
      </c>
      <c r="C39" t="str">
        <f>IFERROR(IF(Sheet1!N39=1,"mentioned","not mentioned")," ")</f>
        <v>mentioned</v>
      </c>
    </row>
    <row r="40" spans="1:3" x14ac:dyDescent="0.25">
      <c r="A40" t="str">
        <f>CONCATENATE(Sheet1!P40,Sheet1!O40)</f>
        <v>399INR</v>
      </c>
      <c r="B40" t="str">
        <f>TRIM(Sheet1!R40)</f>
        <v>HARYANA</v>
      </c>
      <c r="C40" t="str">
        <f>IFERROR(IF(Sheet1!N40=1,"mentioned","not mentioned")," ")</f>
        <v>mentioned</v>
      </c>
    </row>
    <row r="41" spans="1:3" x14ac:dyDescent="0.25">
      <c r="A41" t="str">
        <f>CONCATENATE(Sheet1!P41,Sheet1!O41)</f>
        <v>969INR</v>
      </c>
      <c r="B41" t="str">
        <f>TRIM(Sheet1!R41)</f>
        <v>PUNJAB</v>
      </c>
      <c r="C41" t="str">
        <f>IFERROR(IF(Sheet1!N41=1,"mentioned","not mentioned")," ")</f>
        <v>mentioned</v>
      </c>
    </row>
    <row r="42" spans="1:3" x14ac:dyDescent="0.25">
      <c r="A42" t="str">
        <f>CONCATENATE(Sheet1!P42,Sheet1!O42)</f>
        <v>599INR</v>
      </c>
      <c r="B42" t="str">
        <f>TRIM(Sheet1!R42)</f>
        <v>KARNATAKA</v>
      </c>
      <c r="C42" t="str">
        <f>IFERROR(IF(Sheet1!N42=1,"mentioned","not mentioned")," ")</f>
        <v>mentioned</v>
      </c>
    </row>
    <row r="43" spans="1:3" x14ac:dyDescent="0.25">
      <c r="A43" t="str">
        <f>CONCATENATE(Sheet1!P43,Sheet1!O43)</f>
        <v>545INR</v>
      </c>
      <c r="B43" t="str">
        <f>TRIM(Sheet1!R43)</f>
        <v>MAHARASHTRA</v>
      </c>
      <c r="C43" t="str">
        <f>IFERROR(IF(Sheet1!N43=1,"mentioned","not mentioned")," ")</f>
        <v>not mentioned</v>
      </c>
    </row>
    <row r="44" spans="1:3" x14ac:dyDescent="0.25">
      <c r="A44" t="str">
        <f>CONCATENATE(Sheet1!P44,Sheet1!O44)</f>
        <v>1115INR</v>
      </c>
      <c r="B44" t="str">
        <f>TRIM(Sheet1!R44)</f>
        <v>MAHARASHTRA</v>
      </c>
      <c r="C44" t="str">
        <f>IFERROR(IF(Sheet1!N44=1,"mentioned","not mentioned")," ")</f>
        <v>mentioned</v>
      </c>
    </row>
    <row r="45" spans="1:3" x14ac:dyDescent="0.25">
      <c r="A45" t="str">
        <f>CONCATENATE(Sheet1!P45,Sheet1!O45)</f>
        <v>648INR</v>
      </c>
      <c r="B45" t="str">
        <f>TRIM(Sheet1!R45)</f>
        <v>HARYANA</v>
      </c>
      <c r="C45" t="str">
        <f>IFERROR(IF(Sheet1!N45=1,"mentioned","not mentioned")," ")</f>
        <v>mentioned</v>
      </c>
    </row>
    <row r="46" spans="1:3" x14ac:dyDescent="0.25">
      <c r="A46" t="str">
        <f>CONCATENATE(Sheet1!P46,Sheet1!O46)</f>
        <v>999INR</v>
      </c>
      <c r="B46" t="str">
        <f>TRIM(Sheet1!R46)</f>
        <v>ANDHRA PRADESH</v>
      </c>
      <c r="C46" t="str">
        <f>IFERROR(IF(Sheet1!N46=1,"mentioned","not mentioned")," ")</f>
        <v>mentioned</v>
      </c>
    </row>
    <row r="47" spans="1:3" x14ac:dyDescent="0.25">
      <c r="A47" t="str">
        <f>CONCATENATE(Sheet1!P47,Sheet1!O47)</f>
        <v>563INR</v>
      </c>
      <c r="B47" t="str">
        <f>TRIM(Sheet1!R47)</f>
        <v>TAMIL NADU</v>
      </c>
      <c r="C47" t="str">
        <f>IFERROR(IF(Sheet1!N47=1,"mentioned","not mentioned")," ")</f>
        <v>mentioned</v>
      </c>
    </row>
    <row r="48" spans="1:3" x14ac:dyDescent="0.25">
      <c r="A48" t="str">
        <f>CONCATENATE(Sheet1!P48,Sheet1!O48)</f>
        <v>833INR</v>
      </c>
      <c r="B48" t="str">
        <f>TRIM(Sheet1!R48)</f>
        <v>KARNATAKA</v>
      </c>
      <c r="C48" t="str">
        <f>IFERROR(IF(Sheet1!N48=1,"mentioned","not mentioned")," ")</f>
        <v>mentioned</v>
      </c>
    </row>
    <row r="49" spans="1:3" x14ac:dyDescent="0.25">
      <c r="A49" t="str">
        <f>CONCATENATE(Sheet1!P49,Sheet1!O49)</f>
        <v>487INR</v>
      </c>
      <c r="B49" t="str">
        <f>TRIM(Sheet1!R49)</f>
        <v>MAHARASHTRA</v>
      </c>
      <c r="C49" t="str">
        <f>IFERROR(IF(Sheet1!N49=1,"mentioned","not mentioned")," ")</f>
        <v>mentioned</v>
      </c>
    </row>
    <row r="50" spans="1:3" x14ac:dyDescent="0.25">
      <c r="A50" t="str">
        <f>CONCATENATE(Sheet1!P50,Sheet1!O50)</f>
        <v>292INR</v>
      </c>
      <c r="B50" t="str">
        <f>TRIM(Sheet1!R50)</f>
        <v>UTTAR PRADESH</v>
      </c>
      <c r="C50" t="str">
        <f>IFERROR(IF(Sheet1!N50=1,"mentioned","not mentioned")," ")</f>
        <v>mentioned</v>
      </c>
    </row>
    <row r="51" spans="1:3" x14ac:dyDescent="0.25">
      <c r="A51" t="str">
        <f>CONCATENATE(Sheet1!P51,Sheet1!O51)</f>
        <v>558INR</v>
      </c>
      <c r="B51" t="str">
        <f>TRIM(Sheet1!R51)</f>
        <v>KARNATAKA</v>
      </c>
      <c r="C51" t="str">
        <f>IFERROR(IF(Sheet1!N51=1,"mentioned","not mentioned")," ")</f>
        <v>mentioned</v>
      </c>
    </row>
    <row r="52" spans="1:3" x14ac:dyDescent="0.25">
      <c r="A52" t="str">
        <f>CONCATENATE(Sheet1!P52,Sheet1!O52)</f>
        <v>664INR</v>
      </c>
      <c r="B52" t="str">
        <f>TRIM(Sheet1!R52)</f>
        <v>TELANGANA</v>
      </c>
      <c r="C52" t="str">
        <f>IFERROR(IF(Sheet1!N52=1,"mentioned","not mentioned")," ")</f>
        <v>mentioned</v>
      </c>
    </row>
    <row r="53" spans="1:3" x14ac:dyDescent="0.25">
      <c r="A53" t="str">
        <f>CONCATENATE(Sheet1!P53,Sheet1!O53)</f>
        <v>1112INR</v>
      </c>
      <c r="B53" t="str">
        <f>TRIM(Sheet1!R53)</f>
        <v>UTTAR PRADESH</v>
      </c>
      <c r="C53" t="str">
        <f>IFERROR(IF(Sheet1!N53=1,"mentioned","not mentioned")," ")</f>
        <v>mentioned</v>
      </c>
    </row>
    <row r="54" spans="1:3" x14ac:dyDescent="0.25">
      <c r="A54" t="str">
        <f>CONCATENATE(Sheet1!P54,Sheet1!O54)</f>
        <v>540INR</v>
      </c>
      <c r="B54" t="str">
        <f>TRIM(Sheet1!R54)</f>
        <v>DELHI</v>
      </c>
      <c r="C54" t="str">
        <f>IFERROR(IF(Sheet1!N54=1,"mentioned","not mentioned")," ")</f>
        <v>mentioned</v>
      </c>
    </row>
    <row r="55" spans="1:3" x14ac:dyDescent="0.25">
      <c r="A55" t="str">
        <f>CONCATENATE(Sheet1!P55,Sheet1!O55)</f>
        <v>698INR</v>
      </c>
      <c r="B55" t="str">
        <f>TRIM(Sheet1!R55)</f>
        <v>UTTAR PRADESH</v>
      </c>
      <c r="C55" t="str">
        <f>IFERROR(IF(Sheet1!N55=1,"mentioned","not mentioned")," ")</f>
        <v>mentioned</v>
      </c>
    </row>
    <row r="56" spans="1:3" x14ac:dyDescent="0.25">
      <c r="A56" t="str">
        <f>CONCATENATE(Sheet1!P56,Sheet1!O56)</f>
        <v>1115INR</v>
      </c>
      <c r="B56" t="str">
        <f>TRIM(Sheet1!R56)</f>
        <v>DELHI</v>
      </c>
      <c r="C56" t="str">
        <f>IFERROR(IF(Sheet1!N56=1,"mentioned","not mentioned")," ")</f>
        <v>mentioned</v>
      </c>
    </row>
    <row r="57" spans="1:3" x14ac:dyDescent="0.25">
      <c r="A57" t="str">
        <f>CONCATENATE(Sheet1!P57,Sheet1!O57)</f>
        <v>507INR</v>
      </c>
      <c r="B57" t="str">
        <f>TRIM(Sheet1!R57)</f>
        <v>TELANGANA</v>
      </c>
      <c r="C57" t="str">
        <f>IFERROR(IF(Sheet1!N57=1,"mentioned","not mentioned")," ")</f>
        <v>mentioned</v>
      </c>
    </row>
    <row r="58" spans="1:3" x14ac:dyDescent="0.25">
      <c r="A58" t="str">
        <f>CONCATENATE(Sheet1!P58,Sheet1!O58)</f>
        <v>916INR</v>
      </c>
      <c r="B58" t="str">
        <f>TRIM(Sheet1!R58)</f>
        <v>UTTAR PRADESH</v>
      </c>
      <c r="C58" t="str">
        <f>IFERROR(IF(Sheet1!N58=1,"mentioned","not mentioned")," ")</f>
        <v>mentioned</v>
      </c>
    </row>
    <row r="59" spans="1:3" x14ac:dyDescent="0.25">
      <c r="A59" t="str">
        <f>CONCATENATE(Sheet1!P59,Sheet1!O59)</f>
        <v>737INR</v>
      </c>
      <c r="B59" t="str">
        <f>TRIM(Sheet1!R59)</f>
        <v>MADHYA PRADESH</v>
      </c>
      <c r="C59" t="str">
        <f>IFERROR(IF(Sheet1!N59=1,"mentioned","not mentioned")," ")</f>
        <v>mentioned</v>
      </c>
    </row>
    <row r="60" spans="1:3" x14ac:dyDescent="0.25">
      <c r="A60" t="str">
        <f>CONCATENATE(Sheet1!P60,Sheet1!O60)</f>
        <v>988INR</v>
      </c>
      <c r="B60" t="str">
        <f>TRIM(Sheet1!R60)</f>
        <v>MAHARASHTRA</v>
      </c>
      <c r="C60" t="str">
        <f>IFERROR(IF(Sheet1!N60=1,"mentioned","not mentioned")," ")</f>
        <v>mentioned</v>
      </c>
    </row>
    <row r="61" spans="1:3" x14ac:dyDescent="0.25">
      <c r="A61" t="str">
        <f>CONCATENATE(Sheet1!P61,Sheet1!O61)</f>
        <v>633INR</v>
      </c>
      <c r="B61" t="str">
        <f>TRIM(Sheet1!R61)</f>
        <v>TAMIL NADU</v>
      </c>
      <c r="C61" t="str">
        <f>IFERROR(IF(Sheet1!N61=1,"mentioned","not mentioned")," ")</f>
        <v>mentioned</v>
      </c>
    </row>
    <row r="62" spans="1:3" x14ac:dyDescent="0.25">
      <c r="A62" t="str">
        <f>CONCATENATE(Sheet1!P62,Sheet1!O62)</f>
        <v>899INR</v>
      </c>
      <c r="B62" t="str">
        <f>TRIM(Sheet1!R62)</f>
        <v>HARYANA</v>
      </c>
      <c r="C62" t="str">
        <f>IFERROR(IF(Sheet1!N62=1,"mentioned","not mentioned")," ")</f>
        <v>not mentioned</v>
      </c>
    </row>
    <row r="63" spans="1:3" x14ac:dyDescent="0.25">
      <c r="A63" t="str">
        <f>CONCATENATE(Sheet1!P63,Sheet1!O63)</f>
        <v>764INR</v>
      </c>
      <c r="B63" t="str">
        <f>TRIM(Sheet1!R63)</f>
        <v>KARNATAKA</v>
      </c>
      <c r="C63" t="str">
        <f>IFERROR(IF(Sheet1!N63=1,"mentioned","not mentioned")," ")</f>
        <v>mentioned</v>
      </c>
    </row>
    <row r="64" spans="1:3" x14ac:dyDescent="0.25">
      <c r="A64" t="str">
        <f>CONCATENATE(Sheet1!P64,Sheet1!O64)</f>
        <v>688INR</v>
      </c>
      <c r="B64" t="str">
        <f>TRIM(Sheet1!R64)</f>
        <v>TAMIL NADU</v>
      </c>
      <c r="C64" t="str">
        <f>IFERROR(IF(Sheet1!N64=1,"mentioned","not mentioned")," ")</f>
        <v>mentioned</v>
      </c>
    </row>
    <row r="65" spans="1:3" x14ac:dyDescent="0.25">
      <c r="A65" t="str">
        <f>CONCATENATE(Sheet1!P65,Sheet1!O65)</f>
        <v>399INR</v>
      </c>
      <c r="B65" t="str">
        <f>TRIM(Sheet1!R65)</f>
        <v>KARNATAKA</v>
      </c>
      <c r="C65" t="str">
        <f>IFERROR(IF(Sheet1!N65=1,"mentioned","not mentioned")," ")</f>
        <v>mentioned</v>
      </c>
    </row>
    <row r="66" spans="1:3" x14ac:dyDescent="0.25">
      <c r="A66" t="str">
        <f>CONCATENATE(Sheet1!P66,Sheet1!O66)</f>
        <v>399INR</v>
      </c>
      <c r="B66" t="str">
        <f>TRIM(Sheet1!R66)</f>
        <v>MAHARASHTRA</v>
      </c>
      <c r="C66" t="str">
        <f>IFERROR(IF(Sheet1!N66=1,"mentioned","not mentioned")," ")</f>
        <v>mentioned</v>
      </c>
    </row>
    <row r="67" spans="1:3" x14ac:dyDescent="0.25">
      <c r="A67" t="str">
        <f>CONCATENATE(Sheet1!P67,Sheet1!O67)</f>
        <v>563INR</v>
      </c>
      <c r="B67" t="str">
        <f>TRIM(Sheet1!R67)</f>
        <v>GUJARAT</v>
      </c>
      <c r="C67" t="str">
        <f>IFERROR(IF(Sheet1!N67=1,"mentioned","not mentioned")," ")</f>
        <v>mentioned</v>
      </c>
    </row>
    <row r="68" spans="1:3" x14ac:dyDescent="0.25">
      <c r="A68" t="str">
        <f>CONCATENATE(Sheet1!P68,Sheet1!O68)</f>
        <v>363INR</v>
      </c>
      <c r="B68" t="str">
        <f>TRIM(Sheet1!R68)</f>
        <v>WEST BENGAL</v>
      </c>
      <c r="C68" t="str">
        <f>IFERROR(IF(Sheet1!N68=1,"mentioned","not mentioned")," ")</f>
        <v>mentioned</v>
      </c>
    </row>
    <row r="69" spans="1:3" x14ac:dyDescent="0.25">
      <c r="A69" t="str">
        <f>CONCATENATE(Sheet1!P69,Sheet1!O69)</f>
        <v>667INR</v>
      </c>
      <c r="B69" t="str">
        <f>TRIM(Sheet1!R69)</f>
        <v>JHARKHAND</v>
      </c>
      <c r="C69" t="str">
        <f>IFERROR(IF(Sheet1!N69=1,"mentioned","not mentioned")," ")</f>
        <v>mentioned</v>
      </c>
    </row>
    <row r="70" spans="1:3" x14ac:dyDescent="0.25">
      <c r="A70" t="str">
        <f>CONCATENATE(Sheet1!P70,Sheet1!O70)</f>
        <v>685INR</v>
      </c>
      <c r="B70" t="str">
        <f>TRIM(Sheet1!R70)</f>
        <v>HARYANA</v>
      </c>
      <c r="C70" t="str">
        <f>IFERROR(IF(Sheet1!N70=1,"mentioned","not mentioned")," ")</f>
        <v>mentioned</v>
      </c>
    </row>
    <row r="71" spans="1:3" x14ac:dyDescent="0.25">
      <c r="A71" t="str">
        <f>CONCATENATE(Sheet1!P71,Sheet1!O71)</f>
        <v>852INR</v>
      </c>
      <c r="B71" t="str">
        <f>TRIM(Sheet1!R71)</f>
        <v>MAHARASHTRA</v>
      </c>
      <c r="C71" t="str">
        <f>IFERROR(IF(Sheet1!N71=1,"mentioned","not mentioned")," ")</f>
        <v>mentioned</v>
      </c>
    </row>
    <row r="72" spans="1:3" x14ac:dyDescent="0.25">
      <c r="A72" t="str">
        <f>CONCATENATE(Sheet1!P72,Sheet1!O72)</f>
        <v>1075INR</v>
      </c>
      <c r="B72" t="str">
        <f>TRIM(Sheet1!R72)</f>
        <v>BIHAR</v>
      </c>
      <c r="C72" t="str">
        <f>IFERROR(IF(Sheet1!N72=1,"mentioned","not mentioned")," ")</f>
        <v>mentioned</v>
      </c>
    </row>
    <row r="73" spans="1:3" x14ac:dyDescent="0.25">
      <c r="A73" t="str">
        <f>CONCATENATE(Sheet1!P73,Sheet1!O73)</f>
        <v>563INR</v>
      </c>
      <c r="B73" t="str">
        <f>TRIM(Sheet1!R73)</f>
        <v>DELHI</v>
      </c>
      <c r="C73" t="str">
        <f>IFERROR(IF(Sheet1!N73=1,"mentioned","not mentioned")," ")</f>
        <v>mentioned</v>
      </c>
    </row>
    <row r="74" spans="1:3" x14ac:dyDescent="0.25">
      <c r="A74" t="str">
        <f>CONCATENATE(Sheet1!P74,Sheet1!O74)</f>
        <v>1072INR</v>
      </c>
      <c r="B74" t="str">
        <f>TRIM(Sheet1!R74)</f>
        <v>MAHARASHTRA</v>
      </c>
      <c r="C74" t="str">
        <f>IFERROR(IF(Sheet1!N74=1,"mentioned","not mentioned")," ")</f>
        <v>mentioned</v>
      </c>
    </row>
    <row r="75" spans="1:3" x14ac:dyDescent="0.25">
      <c r="A75" t="str">
        <f>CONCATENATE(Sheet1!P75,Sheet1!O75)</f>
        <v>702INR</v>
      </c>
      <c r="B75" t="str">
        <f>TRIM(Sheet1!R75)</f>
        <v>KARNATAKA</v>
      </c>
      <c r="C75" t="str">
        <f>IFERROR(IF(Sheet1!N75=1,"mentioned","not mentioned")," ")</f>
        <v>mentioned</v>
      </c>
    </row>
    <row r="76" spans="1:3" x14ac:dyDescent="0.25">
      <c r="A76" t="str">
        <f>CONCATENATE(Sheet1!P76,Sheet1!O76)</f>
        <v>476INR</v>
      </c>
      <c r="B76" t="str">
        <f>TRIM(Sheet1!R76)</f>
        <v>MAHARASHTRA</v>
      </c>
      <c r="C76" t="str">
        <f>IFERROR(IF(Sheet1!N76=1,"mentioned","not mentioned")," ")</f>
        <v>mentioned</v>
      </c>
    </row>
    <row r="77" spans="1:3" x14ac:dyDescent="0.25">
      <c r="A77" t="str">
        <f>CONCATENATE(Sheet1!P77,Sheet1!O77)</f>
        <v>597INR</v>
      </c>
      <c r="B77" t="str">
        <f>TRIM(Sheet1!R77)</f>
        <v>KARNATAKA</v>
      </c>
      <c r="C77" t="str">
        <f>IFERROR(IF(Sheet1!N77=1,"mentioned","not mentioned")," ")</f>
        <v>mentioned</v>
      </c>
    </row>
    <row r="78" spans="1:3" x14ac:dyDescent="0.25">
      <c r="A78" t="str">
        <f>CONCATENATE(Sheet1!P78,Sheet1!O78)</f>
        <v>969INR</v>
      </c>
      <c r="B78" t="str">
        <f>TRIM(Sheet1!R78)</f>
        <v>KERALA</v>
      </c>
      <c r="C78" t="str">
        <f>IFERROR(IF(Sheet1!N78=1,"mentioned","not mentioned")," ")</f>
        <v>mentioned</v>
      </c>
    </row>
    <row r="79" spans="1:3" x14ac:dyDescent="0.25">
      <c r="A79" t="str">
        <f>CONCATENATE(Sheet1!P79,Sheet1!O79)</f>
        <v>801INR</v>
      </c>
      <c r="B79" t="str">
        <f>TRIM(Sheet1!R79)</f>
        <v>RAJASTHAN</v>
      </c>
      <c r="C79" t="str">
        <f>IFERROR(IF(Sheet1!N79=1,"mentioned","not mentioned")," ")</f>
        <v>mentioned</v>
      </c>
    </row>
    <row r="80" spans="1:3" x14ac:dyDescent="0.25">
      <c r="A80" t="str">
        <f>CONCATENATE(Sheet1!P80,Sheet1!O80)</f>
        <v>481INR</v>
      </c>
      <c r="B80" t="str">
        <f>TRIM(Sheet1!R80)</f>
        <v>HARYANA</v>
      </c>
      <c r="C80" t="str">
        <f>IFERROR(IF(Sheet1!N80=1,"mentioned","not mentioned")," ")</f>
        <v>not mentioned</v>
      </c>
    </row>
    <row r="81" spans="1:3" x14ac:dyDescent="0.25">
      <c r="A81" t="str">
        <f>CONCATENATE(Sheet1!P81,Sheet1!O81)</f>
        <v>595INR</v>
      </c>
      <c r="B81" t="str">
        <f>TRIM(Sheet1!R81)</f>
        <v>GUJARAT</v>
      </c>
      <c r="C81" t="str">
        <f>IFERROR(IF(Sheet1!N81=1,"mentioned","not mentioned")," ")</f>
        <v>mentioned</v>
      </c>
    </row>
    <row r="82" spans="1:3" x14ac:dyDescent="0.25">
      <c r="A82" t="str">
        <f>CONCATENATE(Sheet1!P82,Sheet1!O82)</f>
        <v>458INR</v>
      </c>
      <c r="B82" t="str">
        <f>TRIM(Sheet1!R82)</f>
        <v>MAHARASHTRA</v>
      </c>
      <c r="C82" t="str">
        <f>IFERROR(IF(Sheet1!N82=1,"mentioned","not mentioned")," ")</f>
        <v>mentioned</v>
      </c>
    </row>
    <row r="83" spans="1:3" x14ac:dyDescent="0.25">
      <c r="A83" t="str">
        <f>CONCATENATE(Sheet1!P83,Sheet1!O83)</f>
        <v>729INR</v>
      </c>
      <c r="B83" t="str">
        <f>TRIM(Sheet1!R83)</f>
        <v>WEST BENGAL</v>
      </c>
      <c r="C83" t="str">
        <f>IFERROR(IF(Sheet1!N83=1,"mentioned","not mentioned")," ")</f>
        <v>mentioned</v>
      </c>
    </row>
    <row r="84" spans="1:3" x14ac:dyDescent="0.25">
      <c r="A84" t="str">
        <f>CONCATENATE(Sheet1!P84,Sheet1!O84)</f>
        <v>345INR</v>
      </c>
      <c r="B84" t="str">
        <f>TRIM(Sheet1!R84)</f>
        <v>UTTAR PRADESH</v>
      </c>
      <c r="C84" t="str">
        <f>IFERROR(IF(Sheet1!N84=1,"mentioned","not mentioned")," ")</f>
        <v>mentioned</v>
      </c>
    </row>
    <row r="85" spans="1:3" x14ac:dyDescent="0.25">
      <c r="A85" t="str">
        <f>CONCATENATE(Sheet1!P85,Sheet1!O85)</f>
        <v>481INR</v>
      </c>
      <c r="B85" t="str">
        <f>TRIM(Sheet1!R85)</f>
        <v>TAMIL NADU</v>
      </c>
      <c r="C85" t="str">
        <f>IFERROR(IF(Sheet1!N85=1,"mentioned","not mentioned")," ")</f>
        <v>mentioned</v>
      </c>
    </row>
    <row r="86" spans="1:3" x14ac:dyDescent="0.25">
      <c r="A86" t="str">
        <f>CONCATENATE(Sheet1!P86,Sheet1!O86)</f>
        <v>382INR</v>
      </c>
      <c r="B86" t="str">
        <f>TRIM(Sheet1!R86)</f>
        <v>MAHARASHTRA</v>
      </c>
      <c r="C86" t="str">
        <f>IFERROR(IF(Sheet1!N86=1,"mentioned","not mentioned")," ")</f>
        <v>mentioned</v>
      </c>
    </row>
    <row r="87" spans="1:3" x14ac:dyDescent="0.25">
      <c r="A87" t="str">
        <f>CONCATENATE(Sheet1!P87,Sheet1!O87)</f>
        <v>1036INR</v>
      </c>
      <c r="B87" t="str">
        <f>TRIM(Sheet1!R87)</f>
        <v>MAHARASHTRA</v>
      </c>
      <c r="C87" t="str">
        <f>IFERROR(IF(Sheet1!N87=1,"mentioned","not mentioned")," ")</f>
        <v>mentioned</v>
      </c>
    </row>
    <row r="88" spans="1:3" x14ac:dyDescent="0.25">
      <c r="A88" t="str">
        <f>CONCATENATE(Sheet1!P88,Sheet1!O88)</f>
        <v>322INR</v>
      </c>
      <c r="B88" t="str">
        <f>TRIM(Sheet1!R88)</f>
        <v>DELHI</v>
      </c>
      <c r="C88" t="str">
        <f>IFERROR(IF(Sheet1!N88=1,"mentioned","not mentioned")," ")</f>
        <v>mentioned</v>
      </c>
    </row>
    <row r="89" spans="1:3" x14ac:dyDescent="0.25">
      <c r="A89" t="str">
        <f>CONCATENATE(Sheet1!P89,Sheet1!O89)</f>
        <v>449INR</v>
      </c>
      <c r="B89" t="str">
        <f>TRIM(Sheet1!R89)</f>
        <v>KARNATAKA</v>
      </c>
      <c r="C89" t="str">
        <f>IFERROR(IF(Sheet1!N89=1,"mentioned","not mentioned")," ")</f>
        <v>mentioned</v>
      </c>
    </row>
    <row r="90" spans="1:3" x14ac:dyDescent="0.25">
      <c r="A90" t="str">
        <f>CONCATENATE(Sheet1!P90,Sheet1!O90)</f>
        <v>573INR</v>
      </c>
      <c r="B90" t="str">
        <f>TRIM(Sheet1!R90)</f>
        <v>MAHARASHTRA</v>
      </c>
      <c r="C90" t="str">
        <f>IFERROR(IF(Sheet1!N90=1,"mentioned","not mentioned")," ")</f>
        <v>mentioned</v>
      </c>
    </row>
    <row r="91" spans="1:3" x14ac:dyDescent="0.25">
      <c r="A91" t="str">
        <f>CONCATENATE(Sheet1!P91,Sheet1!O91)</f>
        <v>1163INR</v>
      </c>
      <c r="B91" t="str">
        <f>TRIM(Sheet1!R91)</f>
        <v>JHARKHAND</v>
      </c>
      <c r="C91" t="str">
        <f>IFERROR(IF(Sheet1!N91=1,"mentioned","not mentioned")," ")</f>
        <v>mentioned</v>
      </c>
    </row>
    <row r="92" spans="1:3" x14ac:dyDescent="0.25">
      <c r="A92" t="str">
        <f>CONCATENATE(Sheet1!P92,Sheet1!O92)</f>
        <v>737INR</v>
      </c>
      <c r="B92" t="str">
        <f>TRIM(Sheet1!R92)</f>
        <v>TELANGANA</v>
      </c>
      <c r="C92" t="str">
        <f>IFERROR(IF(Sheet1!N92=1,"mentioned","not mentioned")," ")</f>
        <v>mentioned</v>
      </c>
    </row>
    <row r="93" spans="1:3" x14ac:dyDescent="0.25">
      <c r="A93" t="str">
        <f>CONCATENATE(Sheet1!P93,Sheet1!O93)</f>
        <v>429INR</v>
      </c>
      <c r="B93" t="str">
        <f>TRIM(Sheet1!R93)</f>
        <v>TAMIL NADU</v>
      </c>
      <c r="C93" t="str">
        <f>IFERROR(IF(Sheet1!N93=1,"mentioned","not mentioned")," ")</f>
        <v>mentioned</v>
      </c>
    </row>
    <row r="94" spans="1:3" x14ac:dyDescent="0.25">
      <c r="A94" t="str">
        <f>CONCATENATE(Sheet1!P94,Sheet1!O94)</f>
        <v>471INR</v>
      </c>
      <c r="B94" t="str">
        <f>TRIM(Sheet1!R94)</f>
        <v>ANDHRA PRADESH</v>
      </c>
      <c r="C94" t="str">
        <f>IFERROR(IF(Sheet1!N94=1,"mentioned","not mentioned")," ")</f>
        <v>mentioned</v>
      </c>
    </row>
    <row r="95" spans="1:3" x14ac:dyDescent="0.25">
      <c r="A95" t="str">
        <f>CONCATENATE(Sheet1!P95,Sheet1!O95)</f>
        <v>307INR</v>
      </c>
      <c r="B95" t="str">
        <f>TRIM(Sheet1!R95)</f>
        <v>KERALA</v>
      </c>
      <c r="C95" t="str">
        <f>IFERROR(IF(Sheet1!N95=1,"mentioned","not mentioned")," ")</f>
        <v>mentioned</v>
      </c>
    </row>
    <row r="96" spans="1:3" x14ac:dyDescent="0.25">
      <c r="A96" t="str">
        <f>CONCATENATE(Sheet1!P96,Sheet1!O96)</f>
        <v>631INR</v>
      </c>
      <c r="B96" t="str">
        <f>TRIM(Sheet1!R96)</f>
        <v>HARYANA</v>
      </c>
      <c r="C96" t="str">
        <f>IFERROR(IF(Sheet1!N96=1,"mentioned","not mentioned")," ")</f>
        <v>mentioned</v>
      </c>
    </row>
    <row r="97" spans="1:3" x14ac:dyDescent="0.25">
      <c r="A97" t="str">
        <f>CONCATENATE(Sheet1!P97,Sheet1!O97)</f>
        <v>517INR</v>
      </c>
      <c r="B97" t="str">
        <f>TRIM(Sheet1!R97)</f>
        <v>TELANGANA</v>
      </c>
      <c r="C97" t="str">
        <f>IFERROR(IF(Sheet1!N97=1,"mentioned","not mentioned")," ")</f>
        <v>mentioned</v>
      </c>
    </row>
    <row r="98" spans="1:3" x14ac:dyDescent="0.25">
      <c r="A98" t="str">
        <f>CONCATENATE(Sheet1!P98,Sheet1!O98)</f>
        <v>427INR</v>
      </c>
      <c r="B98" t="str">
        <f>TRIM(Sheet1!R98)</f>
        <v>HIMACHAL PRADESH</v>
      </c>
      <c r="C98" t="str">
        <f>IFERROR(IF(Sheet1!N98=1,"mentioned","not mentioned")," ")</f>
        <v>mentioned</v>
      </c>
    </row>
    <row r="99" spans="1:3" x14ac:dyDescent="0.25">
      <c r="A99" t="str">
        <f>CONCATENATE(Sheet1!P99,Sheet1!O99)</f>
        <v>855INR</v>
      </c>
      <c r="B99" t="str">
        <f>TRIM(Sheet1!R99)</f>
        <v>ODISHA</v>
      </c>
      <c r="C99" t="str">
        <f>IFERROR(IF(Sheet1!N99=1,"mentioned","not mentioned")," ")</f>
        <v>mentioned</v>
      </c>
    </row>
    <row r="100" spans="1:3" x14ac:dyDescent="0.25">
      <c r="A100" t="str">
        <f>CONCATENATE(Sheet1!P100,Sheet1!O100)</f>
        <v>376INR</v>
      </c>
      <c r="B100" t="str">
        <f>TRIM(Sheet1!R100)</f>
        <v>KARNATAKA</v>
      </c>
      <c r="C100" t="str">
        <f>IFERROR(IF(Sheet1!N100=1,"mentioned","not mentioned")," ")</f>
        <v>not mentioned</v>
      </c>
    </row>
    <row r="101" spans="1:3" x14ac:dyDescent="0.25">
      <c r="A101" t="str">
        <f>CONCATENATE(Sheet1!P101,Sheet1!O101)</f>
        <v>487INR</v>
      </c>
      <c r="B101" t="str">
        <f>TRIM(Sheet1!R101)</f>
        <v>KARNATAKA</v>
      </c>
      <c r="C101" t="str">
        <f>IFERROR(IF(Sheet1!N101=1,"mentioned","not mentioned")," ")</f>
        <v>mentioned</v>
      </c>
    </row>
    <row r="102" spans="1:3" x14ac:dyDescent="0.25">
      <c r="A102" t="str">
        <f>CONCATENATE(Sheet1!P102,Sheet1!O102)</f>
        <v>852INR</v>
      </c>
      <c r="B102" t="str">
        <f>TRIM(Sheet1!R102)</f>
        <v>DELHI</v>
      </c>
      <c r="C102" t="str">
        <f>IFERROR(IF(Sheet1!N102=1,"mentioned","not mentioned")," ")</f>
        <v>mentioned</v>
      </c>
    </row>
    <row r="103" spans="1:3" x14ac:dyDescent="0.25">
      <c r="A103" t="str">
        <f>CONCATENATE(Sheet1!P103,Sheet1!O103)</f>
        <v>771INR</v>
      </c>
      <c r="B103" t="str">
        <f>TRIM(Sheet1!R103)</f>
        <v>TAMIL NADU</v>
      </c>
      <c r="C103" t="str">
        <f>IFERROR(IF(Sheet1!N103=1,"mentioned","not mentioned")," ")</f>
        <v>mentioned</v>
      </c>
    </row>
    <row r="104" spans="1:3" x14ac:dyDescent="0.25">
      <c r="A104" t="str">
        <f>CONCATENATE(Sheet1!P104,Sheet1!O104)</f>
        <v>487INR</v>
      </c>
      <c r="B104" t="str">
        <f>TRIM(Sheet1!R104)</f>
        <v>TAMIL NADU</v>
      </c>
      <c r="C104" t="str">
        <f>IFERROR(IF(Sheet1!N104=1,"mentioned","not mentioned")," ")</f>
        <v>mentioned</v>
      </c>
    </row>
    <row r="105" spans="1:3" x14ac:dyDescent="0.25">
      <c r="A105" t="str">
        <f>CONCATENATE(Sheet1!P105,Sheet1!O105)</f>
        <v>472INR</v>
      </c>
      <c r="B105" t="str">
        <f>TRIM(Sheet1!R105)</f>
        <v>TELANGANA</v>
      </c>
      <c r="C105" t="str">
        <f>IFERROR(IF(Sheet1!N105=1,"mentioned","not mentioned")," ")</f>
        <v>mentioned</v>
      </c>
    </row>
    <row r="106" spans="1:3" x14ac:dyDescent="0.25">
      <c r="A106" t="str">
        <f>CONCATENATE(Sheet1!P106,Sheet1!O106)</f>
        <v>790INR</v>
      </c>
      <c r="B106" t="str">
        <f>TRIM(Sheet1!R106)</f>
        <v>RAJASTHAN</v>
      </c>
      <c r="C106" t="str">
        <f>IFERROR(IF(Sheet1!N106=1,"mentioned","not mentioned")," ")</f>
        <v>mentioned</v>
      </c>
    </row>
    <row r="107" spans="1:3" x14ac:dyDescent="0.25">
      <c r="A107" t="str">
        <f>CONCATENATE(Sheet1!P107,Sheet1!O107)</f>
        <v>517INR</v>
      </c>
      <c r="B107" t="str">
        <f>TRIM(Sheet1!R107)</f>
        <v>PUDUCHERRY</v>
      </c>
      <c r="C107" t="str">
        <f>IFERROR(IF(Sheet1!N107=1,"mentioned","not mentioned")," ")</f>
        <v>mentioned</v>
      </c>
    </row>
    <row r="108" spans="1:3" x14ac:dyDescent="0.25">
      <c r="A108" t="str">
        <f>CONCATENATE(Sheet1!P108,Sheet1!O108)</f>
        <v>646INR</v>
      </c>
      <c r="B108" t="str">
        <f>TRIM(Sheet1!R108)</f>
        <v>UTTAR PRADESH</v>
      </c>
      <c r="C108" t="str">
        <f>IFERROR(IF(Sheet1!N108=1,"mentioned","not mentioned")," ")</f>
        <v>mentioned</v>
      </c>
    </row>
    <row r="109" spans="1:3" x14ac:dyDescent="0.25">
      <c r="A109" t="str">
        <f>CONCATENATE(Sheet1!P109,Sheet1!O109)</f>
        <v>743INR</v>
      </c>
      <c r="B109" t="str">
        <f>TRIM(Sheet1!R109)</f>
        <v>TELANGANA</v>
      </c>
      <c r="C109" t="str">
        <f>IFERROR(IF(Sheet1!N109=1,"mentioned","not mentioned")," ")</f>
        <v>mentioned</v>
      </c>
    </row>
    <row r="110" spans="1:3" x14ac:dyDescent="0.25">
      <c r="A110" t="str">
        <f>CONCATENATE(Sheet1!P110,Sheet1!O110)</f>
        <v>399INR</v>
      </c>
      <c r="B110" t="str">
        <f>TRIM(Sheet1!R110)</f>
        <v>DELHI</v>
      </c>
      <c r="C110" t="str">
        <f>IFERROR(IF(Sheet1!N110=1,"mentioned","not mentioned")," ")</f>
        <v>mentioned</v>
      </c>
    </row>
    <row r="111" spans="1:3" x14ac:dyDescent="0.25">
      <c r="A111" t="str">
        <f>CONCATENATE(Sheet1!P111,Sheet1!O111)</f>
        <v>852INR</v>
      </c>
      <c r="B111" t="str">
        <f>TRIM(Sheet1!R111)</f>
        <v>UTTAR PRADESH</v>
      </c>
      <c r="C111" t="str">
        <f>IFERROR(IF(Sheet1!N111=1,"mentioned","not mentioned")," ")</f>
        <v>mentioned</v>
      </c>
    </row>
    <row r="112" spans="1:3" x14ac:dyDescent="0.25">
      <c r="A112" t="str">
        <f>CONCATENATE(Sheet1!P112,Sheet1!O112)</f>
        <v>759INR</v>
      </c>
      <c r="B112" t="str">
        <f>TRIM(Sheet1!R112)</f>
        <v>KARNATAKA</v>
      </c>
      <c r="C112" t="str">
        <f>IFERROR(IF(Sheet1!N112=1,"mentioned","not mentioned")," ")</f>
        <v>mentioned</v>
      </c>
    </row>
    <row r="113" spans="1:3" x14ac:dyDescent="0.25">
      <c r="A113" t="str">
        <f>CONCATENATE(Sheet1!P113,Sheet1!O113)</f>
        <v>493INR</v>
      </c>
      <c r="B113" t="str">
        <f>TRIM(Sheet1!R113)</f>
        <v>DELHI</v>
      </c>
      <c r="C113" t="str">
        <f>IFERROR(IF(Sheet1!N113=1,"mentioned","not mentioned")," ")</f>
        <v>mentioned</v>
      </c>
    </row>
    <row r="114" spans="1:3" x14ac:dyDescent="0.25">
      <c r="A114" t="str">
        <f>CONCATENATE(Sheet1!P114,Sheet1!O114)</f>
        <v>458INR</v>
      </c>
      <c r="B114" t="str">
        <f>TRIM(Sheet1!R114)</f>
        <v>RAJASTHAN</v>
      </c>
      <c r="C114" t="str">
        <f>IFERROR(IF(Sheet1!N114=1,"mentioned","not mentioned")," ")</f>
        <v>mentioned</v>
      </c>
    </row>
    <row r="115" spans="1:3" x14ac:dyDescent="0.25">
      <c r="A115" t="str">
        <f>CONCATENATE(Sheet1!P115,Sheet1!O115)</f>
        <v>435INR</v>
      </c>
      <c r="B115" t="str">
        <f>TRIM(Sheet1!R115)</f>
        <v>KARNATAKA</v>
      </c>
      <c r="C115" t="str">
        <f>IFERROR(IF(Sheet1!N115=1,"mentioned","not mentioned")," ")</f>
        <v>mentioned</v>
      </c>
    </row>
    <row r="116" spans="1:3" x14ac:dyDescent="0.25">
      <c r="A116" t="str">
        <f>CONCATENATE(Sheet1!P116,Sheet1!O116)</f>
        <v>759INR</v>
      </c>
      <c r="B116" t="str">
        <f>TRIM(Sheet1!R116)</f>
        <v>UTTAR PRADESH</v>
      </c>
      <c r="C116" t="str">
        <f>IFERROR(IF(Sheet1!N116=1,"mentioned","not mentioned")," ")</f>
        <v>mentioned</v>
      </c>
    </row>
    <row r="117" spans="1:3" x14ac:dyDescent="0.25">
      <c r="A117" t="str">
        <f>CONCATENATE(Sheet1!P117,Sheet1!O117)</f>
        <v>1043INR</v>
      </c>
      <c r="B117" t="str">
        <f>TRIM(Sheet1!R117)</f>
        <v>MAHARASHTRA</v>
      </c>
      <c r="C117" t="str">
        <f>IFERROR(IF(Sheet1!N117=1,"mentioned","not mentioned")," ")</f>
        <v>mentioned</v>
      </c>
    </row>
    <row r="118" spans="1:3" x14ac:dyDescent="0.25">
      <c r="A118" t="str">
        <f>CONCATENATE(Sheet1!P118,Sheet1!O118)</f>
        <v>698INR</v>
      </c>
      <c r="B118" t="str">
        <f>TRIM(Sheet1!R118)</f>
        <v>RAJASTHAN</v>
      </c>
      <c r="C118" t="str">
        <f>IFERROR(IF(Sheet1!N118=1,"mentioned","not mentioned")," ")</f>
        <v>mentioned</v>
      </c>
    </row>
    <row r="119" spans="1:3" x14ac:dyDescent="0.25">
      <c r="A119" t="str">
        <f>CONCATENATE(Sheet1!P119,Sheet1!O119)</f>
        <v>518INR</v>
      </c>
      <c r="B119" t="str">
        <f>TRIM(Sheet1!R119)</f>
        <v>GUJARAT</v>
      </c>
      <c r="C119" t="str">
        <f>IFERROR(IF(Sheet1!N119=1,"mentioned","not mentioned")," ")</f>
        <v>not mentioned</v>
      </c>
    </row>
    <row r="120" spans="1:3" x14ac:dyDescent="0.25">
      <c r="A120" t="str">
        <f>CONCATENATE(Sheet1!P120,Sheet1!O120)</f>
        <v>625INR</v>
      </c>
      <c r="B120" t="str">
        <f>TRIM(Sheet1!R120)</f>
        <v>WEST BENGAL</v>
      </c>
      <c r="C120" t="str">
        <f>IFERROR(IF(Sheet1!N120=1,"mentioned","not mentioned")," ")</f>
        <v>mentioned</v>
      </c>
    </row>
    <row r="121" spans="1:3" x14ac:dyDescent="0.25">
      <c r="A121" t="str">
        <f>CONCATENATE(Sheet1!P121,Sheet1!O121)</f>
        <v>499INR</v>
      </c>
      <c r="B121" t="str">
        <f>TRIM(Sheet1!R121)</f>
        <v>MADHYA PRADESH</v>
      </c>
      <c r="C121" t="str">
        <f>IFERROR(IF(Sheet1!N121=1,"mentioned","not mentioned")," ")</f>
        <v>mentioned</v>
      </c>
    </row>
    <row r="122" spans="1:3" x14ac:dyDescent="0.25">
      <c r="A122" t="str">
        <f>CONCATENATE(Sheet1!P122,Sheet1!O122)</f>
        <v>321INR</v>
      </c>
      <c r="B122" t="str">
        <f>TRIM(Sheet1!R122)</f>
        <v>MAHARASHTRA</v>
      </c>
      <c r="C122" t="str">
        <f>IFERROR(IF(Sheet1!N122=1,"mentioned","not mentioned")," ")</f>
        <v>mentioned</v>
      </c>
    </row>
    <row r="123" spans="1:3" x14ac:dyDescent="0.25">
      <c r="A123" t="str">
        <f>CONCATENATE(Sheet1!P123,Sheet1!O123)</f>
        <v>845INR</v>
      </c>
      <c r="B123" t="str">
        <f>TRIM(Sheet1!R123)</f>
        <v>RAJASTHAN</v>
      </c>
      <c r="C123" t="str">
        <f>IFERROR(IF(Sheet1!N123=1,"mentioned","not mentioned")," ")</f>
        <v>mentioned</v>
      </c>
    </row>
    <row r="124" spans="1:3" x14ac:dyDescent="0.25">
      <c r="A124" t="str">
        <f>CONCATENATE(Sheet1!P124,Sheet1!O124)</f>
        <v>358INR</v>
      </c>
      <c r="B124" t="str">
        <f>TRIM(Sheet1!R124)</f>
        <v>DELHI</v>
      </c>
      <c r="C124" t="str">
        <f>IFERROR(IF(Sheet1!N124=1,"mentioned","not mentioned")," ")</f>
        <v>mentioned</v>
      </c>
    </row>
    <row r="125" spans="1:3" x14ac:dyDescent="0.25">
      <c r="A125" t="str">
        <f>CONCATENATE(Sheet1!P125,Sheet1!O125)</f>
        <v>307INR</v>
      </c>
      <c r="B125" t="str">
        <f>TRIM(Sheet1!R125)</f>
        <v>TAMIL NADU</v>
      </c>
      <c r="C125" t="str">
        <f>IFERROR(IF(Sheet1!N125=1,"mentioned","not mentioned")," ")</f>
        <v>mentioned</v>
      </c>
    </row>
    <row r="126" spans="1:3" x14ac:dyDescent="0.25">
      <c r="A126" t="str">
        <f>CONCATENATE(Sheet1!P126,Sheet1!O126)</f>
        <v>692INR</v>
      </c>
      <c r="B126" t="str">
        <f>TRIM(Sheet1!R126)</f>
        <v>MAHARASHTRA</v>
      </c>
      <c r="C126" t="str">
        <f>IFERROR(IF(Sheet1!N126=1,"mentioned","not mentioned")," ")</f>
        <v>mentioned</v>
      </c>
    </row>
    <row r="127" spans="1:3" x14ac:dyDescent="0.25">
      <c r="A127" t="str">
        <f>CONCATENATE(Sheet1!P127,Sheet1!O127)</f>
        <v>1099INR</v>
      </c>
      <c r="B127" t="str">
        <f>TRIM(Sheet1!R127)</f>
        <v>DELHI</v>
      </c>
      <c r="C127" t="str">
        <f>IFERROR(IF(Sheet1!N127=1,"mentioned","not mentioned")," ")</f>
        <v>mentioned</v>
      </c>
    </row>
    <row r="128" spans="1:3" x14ac:dyDescent="0.25">
      <c r="A128" t="str">
        <f>CONCATENATE(Sheet1!P128,Sheet1!O128)</f>
        <v>1033INR</v>
      </c>
      <c r="B128" t="str">
        <f>TRIM(Sheet1!R128)</f>
        <v>WEST BENGAL</v>
      </c>
      <c r="C128" t="str">
        <f>IFERROR(IF(Sheet1!N128=1,"mentioned","not mentioned")," ")</f>
        <v>mentioned</v>
      </c>
    </row>
    <row r="129" spans="1:3" x14ac:dyDescent="0.25">
      <c r="A129" t="str">
        <f>CONCATENATE(Sheet1!P129,Sheet1!O129)</f>
        <v>301INR</v>
      </c>
      <c r="B129" t="str">
        <f>TRIM(Sheet1!R129)</f>
        <v>TAMIL NADU</v>
      </c>
      <c r="C129" t="str">
        <f>IFERROR(IF(Sheet1!N129=1,"mentioned","not mentioned")," ")</f>
        <v>mentioned</v>
      </c>
    </row>
    <row r="130" spans="1:3" x14ac:dyDescent="0.25">
      <c r="A130" t="str">
        <f>CONCATENATE(Sheet1!P130,Sheet1!O130)</f>
        <v>625INR</v>
      </c>
      <c r="B130" t="str">
        <f>TRIM(Sheet1!R130)</f>
        <v>JHARKHAND</v>
      </c>
      <c r="C130" t="str">
        <f>IFERROR(IF(Sheet1!N130=1,"mentioned","not mentioned")," ")</f>
        <v>mentioned</v>
      </c>
    </row>
    <row r="131" spans="1:3" x14ac:dyDescent="0.25">
      <c r="A131" t="str">
        <f>CONCATENATE(Sheet1!P131,Sheet1!O131)</f>
        <v>435INR</v>
      </c>
      <c r="B131" t="str">
        <f>TRIM(Sheet1!R131)</f>
        <v>TELANGANA</v>
      </c>
      <c r="C131" t="str">
        <f>IFERROR(IF(Sheet1!N131=1,"mentioned","not mentioned")," ")</f>
        <v>mentioned</v>
      </c>
    </row>
    <row r="132" spans="1:3" x14ac:dyDescent="0.25">
      <c r="A132" t="str">
        <f>CONCATENATE(Sheet1!P132,Sheet1!O132)</f>
        <v>307INR</v>
      </c>
      <c r="B132" t="str">
        <f>TRIM(Sheet1!R132)</f>
        <v>MAHARASHTRA</v>
      </c>
      <c r="C132" t="str">
        <f>IFERROR(IF(Sheet1!N132=1,"mentioned","not mentioned")," ")</f>
        <v>mentioned</v>
      </c>
    </row>
    <row r="133" spans="1:3" x14ac:dyDescent="0.25">
      <c r="A133" t="str">
        <f>CONCATENATE(Sheet1!P133,Sheet1!O133)</f>
        <v>788INR</v>
      </c>
      <c r="B133" t="str">
        <f>TRIM(Sheet1!R133)</f>
        <v>BIHAR</v>
      </c>
      <c r="C133" t="str">
        <f>IFERROR(IF(Sheet1!N133=1,"mentioned","not mentioned")," ")</f>
        <v>not mentioned</v>
      </c>
    </row>
    <row r="134" spans="1:3" x14ac:dyDescent="0.25">
      <c r="A134" t="str">
        <f>CONCATENATE(Sheet1!P134,Sheet1!O134)</f>
        <v>999INR</v>
      </c>
      <c r="B134" t="str">
        <f>TRIM(Sheet1!R134)</f>
        <v>KERALA</v>
      </c>
      <c r="C134" t="str">
        <f>IFERROR(IF(Sheet1!N134=1,"mentioned","not mentioned")," ")</f>
        <v>mentioned</v>
      </c>
    </row>
    <row r="135" spans="1:3" x14ac:dyDescent="0.25">
      <c r="A135" t="str">
        <f>CONCATENATE(Sheet1!P135,Sheet1!O135)</f>
        <v>852INR</v>
      </c>
      <c r="B135" t="str">
        <f>TRIM(Sheet1!R135)</f>
        <v>TELANGANA</v>
      </c>
      <c r="C135" t="str">
        <f>IFERROR(IF(Sheet1!N135=1,"mentioned","not mentioned")," ")</f>
        <v>mentioned</v>
      </c>
    </row>
    <row r="136" spans="1:3" x14ac:dyDescent="0.25">
      <c r="A136" t="str">
        <f>CONCATENATE(Sheet1!P136,Sheet1!O136)</f>
        <v>999INR</v>
      </c>
      <c r="B136" t="str">
        <f>TRIM(Sheet1!R136)</f>
        <v>UTTAR PRADESH</v>
      </c>
      <c r="C136" t="str">
        <f>IFERROR(IF(Sheet1!N136=1,"mentioned","not mentioned")," ")</f>
        <v>mentioned</v>
      </c>
    </row>
    <row r="137" spans="1:3" x14ac:dyDescent="0.25">
      <c r="A137" t="str">
        <f>CONCATENATE(Sheet1!P137,Sheet1!O137)</f>
        <v>1075INR</v>
      </c>
      <c r="B137" t="str">
        <f>TRIM(Sheet1!R137)</f>
        <v>DADRA AND NAGAR</v>
      </c>
      <c r="C137" t="str">
        <f>IFERROR(IF(Sheet1!N137=1,"mentioned","not mentioned")," ")</f>
        <v>mentioned</v>
      </c>
    </row>
    <row r="138" spans="1:3" x14ac:dyDescent="0.25">
      <c r="A138" t="str">
        <f>CONCATENATE(Sheet1!P138,Sheet1!O138)</f>
        <v>845INR</v>
      </c>
      <c r="B138" t="str">
        <f>TRIM(Sheet1!R138)</f>
        <v>BIHAR</v>
      </c>
      <c r="C138" t="str">
        <f>IFERROR(IF(Sheet1!N138=1,"mentioned","not mentioned")," ")</f>
        <v>mentioned</v>
      </c>
    </row>
    <row r="139" spans="1:3" x14ac:dyDescent="0.25">
      <c r="A139" t="str">
        <f>CONCATENATE(Sheet1!P139,Sheet1!O139)</f>
        <v>664INR</v>
      </c>
      <c r="B139" t="str">
        <f>TRIM(Sheet1!R139)</f>
        <v>TELANGANA</v>
      </c>
      <c r="C139" t="str">
        <f>IFERROR(IF(Sheet1!N139=1,"mentioned","not mentioned")," ")</f>
        <v>mentioned</v>
      </c>
    </row>
    <row r="140" spans="1:3" x14ac:dyDescent="0.25">
      <c r="A140" t="str">
        <f>CONCATENATE(Sheet1!P140,Sheet1!O140)</f>
        <v>1186INR</v>
      </c>
      <c r="B140" t="str">
        <f>TRIM(Sheet1!R140)</f>
        <v>KERALA</v>
      </c>
      <c r="C140" t="str">
        <f>IFERROR(IF(Sheet1!N140=1,"mentioned","not mentioned")," ")</f>
        <v>mentioned</v>
      </c>
    </row>
    <row r="141" spans="1:3" x14ac:dyDescent="0.25">
      <c r="A141" t="str">
        <f>CONCATENATE(Sheet1!P141,Sheet1!O141)</f>
        <v>1258INR</v>
      </c>
      <c r="B141" t="str">
        <f>TRIM(Sheet1!R141)</f>
        <v>ANDAMAN &amp; NICOBAR</v>
      </c>
      <c r="C141" t="str">
        <f>IFERROR(IF(Sheet1!N141=1,"mentioned","not mentioned")," ")</f>
        <v>mentioned</v>
      </c>
    </row>
    <row r="142" spans="1:3" x14ac:dyDescent="0.25">
      <c r="A142" t="str">
        <f>CONCATENATE(Sheet1!P142,Sheet1!O142)</f>
        <v>399INR</v>
      </c>
      <c r="B142" t="str">
        <f>TRIM(Sheet1!R142)</f>
        <v>UTTAR PRADESH</v>
      </c>
      <c r="C142" t="str">
        <f>IFERROR(IF(Sheet1!N142=1,"mentioned","not mentioned")," ")</f>
        <v>mentioned</v>
      </c>
    </row>
    <row r="143" spans="1:3" x14ac:dyDescent="0.25">
      <c r="A143" t="str">
        <f>CONCATENATE(Sheet1!P143,Sheet1!O143)</f>
        <v>771INR</v>
      </c>
      <c r="B143" t="str">
        <f>TRIM(Sheet1!R143)</f>
        <v>MAHARASHTRA</v>
      </c>
      <c r="C143" t="str">
        <f>IFERROR(IF(Sheet1!N143=1,"mentioned","not mentioned")," ")</f>
        <v>mentioned</v>
      </c>
    </row>
    <row r="144" spans="1:3" x14ac:dyDescent="0.25">
      <c r="A144" t="str">
        <f>CONCATENATE(Sheet1!P144,Sheet1!O144)</f>
        <v>459INR</v>
      </c>
      <c r="B144" t="str">
        <f>TRIM(Sheet1!R144)</f>
        <v>TELANGANA</v>
      </c>
      <c r="C144" t="str">
        <f>IFERROR(IF(Sheet1!N144=1,"mentioned","not mentioned")," ")</f>
        <v>mentioned</v>
      </c>
    </row>
    <row r="145" spans="1:3" x14ac:dyDescent="0.25">
      <c r="A145" t="str">
        <f>CONCATENATE(Sheet1!P145,Sheet1!O145)</f>
        <v>468INR</v>
      </c>
      <c r="B145" t="str">
        <f>TRIM(Sheet1!R145)</f>
        <v>KARNATAKA</v>
      </c>
      <c r="C145" t="str">
        <f>IFERROR(IF(Sheet1!N145=1,"mentioned","not mentioned")," ")</f>
        <v>mentioned</v>
      </c>
    </row>
    <row r="146" spans="1:3" x14ac:dyDescent="0.25">
      <c r="A146" t="str">
        <f>CONCATENATE(Sheet1!P146,Sheet1!O146)</f>
        <v>475INR</v>
      </c>
      <c r="B146" t="str">
        <f>TRIM(Sheet1!R146)</f>
        <v>MAHARASHTRA</v>
      </c>
      <c r="C146" t="str">
        <f>IFERROR(IF(Sheet1!N146=1,"mentioned","not mentioned")," ")</f>
        <v>mentioned</v>
      </c>
    </row>
    <row r="147" spans="1:3" x14ac:dyDescent="0.25">
      <c r="A147" t="str">
        <f>CONCATENATE(Sheet1!P147,Sheet1!O147)</f>
        <v>967INR</v>
      </c>
      <c r="B147" t="str">
        <f>TRIM(Sheet1!R147)</f>
        <v>KERALA</v>
      </c>
      <c r="C147" t="str">
        <f>IFERROR(IF(Sheet1!N147=1,"mentioned","not mentioned")," ")</f>
        <v>mentioned</v>
      </c>
    </row>
    <row r="148" spans="1:3" x14ac:dyDescent="0.25">
      <c r="A148" t="str">
        <f>CONCATENATE(Sheet1!P148,Sheet1!O148)</f>
        <v>614INR</v>
      </c>
      <c r="B148" t="str">
        <f>TRIM(Sheet1!R148)</f>
        <v>KARNATAKA</v>
      </c>
      <c r="C148" t="str">
        <f>IFERROR(IF(Sheet1!N148=1,"mentioned","not mentioned")," ")</f>
        <v>mentioned</v>
      </c>
    </row>
    <row r="149" spans="1:3" x14ac:dyDescent="0.25">
      <c r="A149" t="str">
        <f>CONCATENATE(Sheet1!P149,Sheet1!O149)</f>
        <v>788INR</v>
      </c>
      <c r="B149" t="str">
        <f>TRIM(Sheet1!R149)</f>
        <v>GUJARAT</v>
      </c>
      <c r="C149" t="str">
        <f>IFERROR(IF(Sheet1!N149=1,"mentioned","not mentioned")," ")</f>
        <v>mentioned</v>
      </c>
    </row>
    <row r="150" spans="1:3" x14ac:dyDescent="0.25">
      <c r="A150" t="str">
        <f>CONCATENATE(Sheet1!P150,Sheet1!O150)</f>
        <v>1173INR</v>
      </c>
      <c r="B150" t="str">
        <f>TRIM(Sheet1!R150)</f>
        <v>KARNATAKA</v>
      </c>
      <c r="C150" t="str">
        <f>IFERROR(IF(Sheet1!N150=1,"mentioned","not mentioned")," ")</f>
        <v>mentioned</v>
      </c>
    </row>
    <row r="151" spans="1:3" x14ac:dyDescent="0.25">
      <c r="A151" t="str">
        <f>CONCATENATE(Sheet1!P151,Sheet1!O151)</f>
        <v>359INR</v>
      </c>
      <c r="B151" t="str">
        <f>TRIM(Sheet1!R151)</f>
        <v>UTTAR PRADESH</v>
      </c>
      <c r="C151" t="str">
        <f>IFERROR(IF(Sheet1!N151=1,"mentioned","not mentioned")," ")</f>
        <v>mentioned</v>
      </c>
    </row>
    <row r="152" spans="1:3" x14ac:dyDescent="0.25">
      <c r="A152" t="str">
        <f>CONCATENATE(Sheet1!P152,Sheet1!O152)</f>
        <v>625INR</v>
      </c>
      <c r="B152" t="str">
        <f>TRIM(Sheet1!R152)</f>
        <v>TELANGANA</v>
      </c>
      <c r="C152" t="str">
        <f>IFERROR(IF(Sheet1!N152=1,"mentioned","not mentioned")," ")</f>
        <v>mentioned</v>
      </c>
    </row>
    <row r="153" spans="1:3" x14ac:dyDescent="0.25">
      <c r="A153" t="str">
        <f>CONCATENATE(Sheet1!P153,Sheet1!O153)</f>
        <v>1238INR</v>
      </c>
      <c r="B153" t="str">
        <f>TRIM(Sheet1!R153)</f>
        <v>RAJASTHAN</v>
      </c>
      <c r="C153" t="str">
        <f>IFERROR(IF(Sheet1!N153=1,"mentioned","not mentioned")," ")</f>
        <v>mentioned</v>
      </c>
    </row>
    <row r="154" spans="1:3" x14ac:dyDescent="0.25">
      <c r="A154" t="str">
        <f>CONCATENATE(Sheet1!P154,Sheet1!O154)</f>
        <v>927INR</v>
      </c>
      <c r="B154" t="str">
        <f>TRIM(Sheet1!R154)</f>
        <v>UTTAR PRADESH</v>
      </c>
      <c r="C154" t="str">
        <f>IFERROR(IF(Sheet1!N154=1,"mentioned","not mentioned")," ")</f>
        <v>mentioned</v>
      </c>
    </row>
    <row r="155" spans="1:3" x14ac:dyDescent="0.25">
      <c r="A155" t="str">
        <f>CONCATENATE(Sheet1!P155,Sheet1!O155)</f>
        <v>424INR</v>
      </c>
      <c r="B155" t="str">
        <f>TRIM(Sheet1!R155)</f>
        <v>HARYANA</v>
      </c>
      <c r="C155" t="str">
        <f>IFERROR(IF(Sheet1!N155=1,"mentioned","not mentioned")," ")</f>
        <v>mentioned</v>
      </c>
    </row>
    <row r="156" spans="1:3" x14ac:dyDescent="0.25">
      <c r="A156" t="str">
        <f>CONCATENATE(Sheet1!P156,Sheet1!O156)</f>
        <v>825INR</v>
      </c>
      <c r="B156" t="str">
        <f>TRIM(Sheet1!R156)</f>
        <v>KARNATAKA</v>
      </c>
      <c r="C156" t="str">
        <f>IFERROR(IF(Sheet1!N156=1,"mentioned","not mentioned")," ")</f>
        <v>mentioned</v>
      </c>
    </row>
    <row r="157" spans="1:3" x14ac:dyDescent="0.25">
      <c r="A157" t="str">
        <f>CONCATENATE(Sheet1!P157,Sheet1!O157)</f>
        <v>545INR</v>
      </c>
      <c r="B157" t="str">
        <f>TRIM(Sheet1!R157)</f>
        <v>KARNATAKA</v>
      </c>
      <c r="C157" t="str">
        <f>IFERROR(IF(Sheet1!N157=1,"mentioned","not mentioned")," ")</f>
        <v>mentioned</v>
      </c>
    </row>
    <row r="158" spans="1:3" x14ac:dyDescent="0.25">
      <c r="A158" t="str">
        <f>CONCATENATE(Sheet1!P158,Sheet1!O158)</f>
        <v>729INR</v>
      </c>
      <c r="B158" t="str">
        <f>TRIM(Sheet1!R158)</f>
        <v>MAHARASHTRA</v>
      </c>
      <c r="C158" t="str">
        <f>IFERROR(IF(Sheet1!N158=1,"mentioned","not mentioned")," ")</f>
        <v>mentioned</v>
      </c>
    </row>
    <row r="159" spans="1:3" x14ac:dyDescent="0.25">
      <c r="A159" t="str">
        <f>CONCATENATE(Sheet1!P159,Sheet1!O159)</f>
        <v>497INR</v>
      </c>
      <c r="B159" t="str">
        <f>TRIM(Sheet1!R159)</f>
        <v>KERALA</v>
      </c>
      <c r="C159" t="str">
        <f>IFERROR(IF(Sheet1!N159=1,"mentioned","not mentioned")," ")</f>
        <v>not mentioned</v>
      </c>
    </row>
    <row r="160" spans="1:3" x14ac:dyDescent="0.25">
      <c r="A160" t="str">
        <f>CONCATENATE(Sheet1!P160,Sheet1!O160)</f>
        <v>625INR</v>
      </c>
      <c r="B160" t="str">
        <f>TRIM(Sheet1!R160)</f>
        <v>MAHARASHTRA</v>
      </c>
      <c r="C160" t="str">
        <f>IFERROR(IF(Sheet1!N160=1,"mentioned","not mentioned")," ")</f>
        <v>mentioned</v>
      </c>
    </row>
    <row r="161" spans="1:3" x14ac:dyDescent="0.25">
      <c r="A161" t="str">
        <f>CONCATENATE(Sheet1!P161,Sheet1!O161)</f>
        <v>319INR</v>
      </c>
      <c r="B161" t="str">
        <f>TRIM(Sheet1!R161)</f>
        <v>UTTARAKHAND</v>
      </c>
      <c r="C161" t="str">
        <f>IFERROR(IF(Sheet1!N161=1,"mentioned","not mentioned")," ")</f>
        <v>mentioned</v>
      </c>
    </row>
    <row r="162" spans="1:3" x14ac:dyDescent="0.25">
      <c r="A162" t="str">
        <f>CONCATENATE(Sheet1!P162,Sheet1!O162)</f>
        <v>729INR</v>
      </c>
      <c r="B162" t="str">
        <f>TRIM(Sheet1!R162)</f>
        <v>BIHAR</v>
      </c>
      <c r="C162" t="str">
        <f>IFERROR(IF(Sheet1!N162=1,"mentioned","not mentioned")," ")</f>
        <v>mentioned</v>
      </c>
    </row>
    <row r="163" spans="1:3" x14ac:dyDescent="0.25">
      <c r="A163" t="str">
        <f>CONCATENATE(Sheet1!P163,Sheet1!O163)</f>
        <v>365INR</v>
      </c>
      <c r="B163" t="str">
        <f>TRIM(Sheet1!R163)</f>
        <v>UTTAR PRADESH</v>
      </c>
      <c r="C163" t="str">
        <f>IFERROR(IF(Sheet1!N163=1,"mentioned","not mentioned")," ")</f>
        <v>mentioned</v>
      </c>
    </row>
    <row r="164" spans="1:3" x14ac:dyDescent="0.25">
      <c r="A164" t="str">
        <f>CONCATENATE(Sheet1!P164,Sheet1!O164)</f>
        <v>563INR</v>
      </c>
      <c r="B164" t="str">
        <f>TRIM(Sheet1!R164)</f>
        <v>KARNATAKA</v>
      </c>
      <c r="C164" t="str">
        <f>IFERROR(IF(Sheet1!N164=1,"mentioned","not mentioned")," ")</f>
        <v>mentioned</v>
      </c>
    </row>
    <row r="165" spans="1:3" x14ac:dyDescent="0.25">
      <c r="A165" t="str">
        <f>CONCATENATE(Sheet1!P165,Sheet1!O165)</f>
        <v>399INR</v>
      </c>
      <c r="B165" t="str">
        <f>TRIM(Sheet1!R165)</f>
        <v>DELHI</v>
      </c>
      <c r="C165" t="str">
        <f>IFERROR(IF(Sheet1!N165=1,"mentioned","not mentioned")," ")</f>
        <v>mentioned</v>
      </c>
    </row>
    <row r="166" spans="1:3" x14ac:dyDescent="0.25">
      <c r="A166" t="str">
        <f>CONCATENATE(Sheet1!P166,Sheet1!O166)</f>
        <v>899INR</v>
      </c>
      <c r="B166" t="str">
        <f>TRIM(Sheet1!R166)</f>
        <v>TELANGANA</v>
      </c>
      <c r="C166" t="str">
        <f>IFERROR(IF(Sheet1!N166=1,"mentioned","not mentioned")," ")</f>
        <v>mentioned</v>
      </c>
    </row>
    <row r="167" spans="1:3" x14ac:dyDescent="0.25">
      <c r="A167" t="str">
        <f>CONCATENATE(Sheet1!P167,Sheet1!O167)</f>
        <v>525INR</v>
      </c>
      <c r="B167" t="str">
        <f>TRIM(Sheet1!R167)</f>
        <v>KARNATAKA</v>
      </c>
      <c r="C167" t="str">
        <f>IFERROR(IF(Sheet1!N167=1,"mentioned","not mentioned")," ")</f>
        <v>mentioned</v>
      </c>
    </row>
    <row r="168" spans="1:3" x14ac:dyDescent="0.25">
      <c r="A168" t="str">
        <f>CONCATENATE(Sheet1!P168,Sheet1!O168)</f>
        <v>323INR</v>
      </c>
      <c r="B168" t="str">
        <f>TRIM(Sheet1!R168)</f>
        <v>TAMIL NADU</v>
      </c>
      <c r="C168" t="str">
        <f>IFERROR(IF(Sheet1!N168=1,"mentioned","not mentioned")," ")</f>
        <v>mentioned</v>
      </c>
    </row>
    <row r="169" spans="1:3" x14ac:dyDescent="0.25">
      <c r="A169" t="str">
        <f>CONCATENATE(Sheet1!P169,Sheet1!O169)</f>
        <v>1137INR</v>
      </c>
      <c r="B169" t="str">
        <f>TRIM(Sheet1!R169)</f>
        <v>GUJARAT</v>
      </c>
      <c r="C169" t="str">
        <f>IFERROR(IF(Sheet1!N169=1,"mentioned","not mentioned")," ")</f>
        <v>mentioned</v>
      </c>
    </row>
    <row r="170" spans="1:3" x14ac:dyDescent="0.25">
      <c r="A170" t="str">
        <f>CONCATENATE(Sheet1!P170,Sheet1!O170)</f>
        <v>582INR</v>
      </c>
      <c r="B170" t="str">
        <f>TRIM(Sheet1!R170)</f>
        <v>TELANGANA</v>
      </c>
      <c r="C170" t="str">
        <f>IFERROR(IF(Sheet1!N170=1,"mentioned","not mentioned")," ")</f>
        <v>mentioned</v>
      </c>
    </row>
    <row r="171" spans="1:3" x14ac:dyDescent="0.25">
      <c r="A171" t="str">
        <f>CONCATENATE(Sheet1!P171,Sheet1!O171)</f>
        <v>1083INR</v>
      </c>
      <c r="B171" t="str">
        <f>TRIM(Sheet1!R171)</f>
        <v>PUNJAB</v>
      </c>
      <c r="C171" t="str">
        <f>IFERROR(IF(Sheet1!N171=1,"mentioned","not mentioned")," ")</f>
        <v>mentioned</v>
      </c>
    </row>
    <row r="172" spans="1:3" x14ac:dyDescent="0.25">
      <c r="A172" t="str">
        <f>CONCATENATE(Sheet1!P172,Sheet1!O172)</f>
        <v>696INR</v>
      </c>
      <c r="B172" t="str">
        <f>TRIM(Sheet1!R172)</f>
        <v>MAHARASHTRA</v>
      </c>
      <c r="C172" t="str">
        <f>IFERROR(IF(Sheet1!N172=1,"mentioned","not mentioned")," ")</f>
        <v>mentioned</v>
      </c>
    </row>
    <row r="173" spans="1:3" x14ac:dyDescent="0.25">
      <c r="A173" t="str">
        <f>CONCATENATE(Sheet1!P173,Sheet1!O173)</f>
        <v>842INR</v>
      </c>
      <c r="B173" t="str">
        <f>TRIM(Sheet1!R173)</f>
        <v>TELANGANA</v>
      </c>
      <c r="C173" t="str">
        <f>IFERROR(IF(Sheet1!N173=1,"mentioned","not mentioned")," ")</f>
        <v>mentioned</v>
      </c>
    </row>
    <row r="174" spans="1:3" x14ac:dyDescent="0.25">
      <c r="A174" t="str">
        <f>CONCATENATE(Sheet1!P174,Sheet1!O174)</f>
        <v>1229INR</v>
      </c>
      <c r="B174" t="str">
        <f>TRIM(Sheet1!R174)</f>
        <v>UTTAR PRADESH</v>
      </c>
      <c r="C174" t="str">
        <f>IFERROR(IF(Sheet1!N174=1,"mentioned","not mentioned")," ")</f>
        <v>mentioned</v>
      </c>
    </row>
    <row r="175" spans="1:3" x14ac:dyDescent="0.25">
      <c r="A175" t="str">
        <f>CONCATENATE(Sheet1!P175,Sheet1!O175)</f>
        <v>698INR</v>
      </c>
      <c r="B175" t="str">
        <f>TRIM(Sheet1!R175)</f>
        <v>TELANGANA</v>
      </c>
      <c r="C175" t="str">
        <f>IFERROR(IF(Sheet1!N175=1,"mentioned","not mentioned")," ")</f>
        <v>mentioned</v>
      </c>
    </row>
    <row r="176" spans="1:3" x14ac:dyDescent="0.25">
      <c r="A176" t="str">
        <f>CONCATENATE(Sheet1!P176,Sheet1!O176)</f>
        <v>435INR</v>
      </c>
      <c r="B176" t="str">
        <f>TRIM(Sheet1!R176)</f>
        <v>UTTAR PRADESH</v>
      </c>
      <c r="C176" t="str">
        <f>IFERROR(IF(Sheet1!N176=1,"mentioned","not mentioned")," ")</f>
        <v>mentioned</v>
      </c>
    </row>
    <row r="177" spans="1:3" x14ac:dyDescent="0.25">
      <c r="A177" t="str">
        <f>CONCATENATE(Sheet1!P177,Sheet1!O177)</f>
        <v>1442INR</v>
      </c>
      <c r="B177" t="str">
        <f>TRIM(Sheet1!R177)</f>
        <v>TAMIL NADU</v>
      </c>
      <c r="C177" t="str">
        <f>IFERROR(IF(Sheet1!N177=1,"mentioned","not mentioned")," ")</f>
        <v>mentioned</v>
      </c>
    </row>
    <row r="178" spans="1:3" x14ac:dyDescent="0.25">
      <c r="A178" t="str">
        <f>CONCATENATE(Sheet1!P178,Sheet1!O178)</f>
        <v>899INR</v>
      </c>
      <c r="B178" t="str">
        <f>TRIM(Sheet1!R178)</f>
        <v>TELANGANA</v>
      </c>
      <c r="C178" t="str">
        <f>IFERROR(IF(Sheet1!N178=1,"mentioned","not mentioned")," ")</f>
        <v>mentioned</v>
      </c>
    </row>
    <row r="179" spans="1:3" x14ac:dyDescent="0.25">
      <c r="A179" t="str">
        <f>CONCATENATE(Sheet1!P179,Sheet1!O179)</f>
        <v>597INR</v>
      </c>
      <c r="B179" t="str">
        <f>TRIM(Sheet1!R179)</f>
        <v>RAJASTHAN</v>
      </c>
      <c r="C179" t="str">
        <f>IFERROR(IF(Sheet1!N179=1,"mentioned","not mentioned")," ")</f>
        <v>mentioned</v>
      </c>
    </row>
    <row r="180" spans="1:3" x14ac:dyDescent="0.25">
      <c r="A180" t="str">
        <f>CONCATENATE(Sheet1!P180,Sheet1!O180)</f>
        <v>362INR</v>
      </c>
      <c r="B180" t="str">
        <f>TRIM(Sheet1!R180)</f>
        <v>WEST BENGAL</v>
      </c>
      <c r="C180" t="str">
        <f>IFERROR(IF(Sheet1!N180=1,"mentioned","not mentioned")," ")</f>
        <v>mentioned</v>
      </c>
    </row>
    <row r="181" spans="1:3" x14ac:dyDescent="0.25">
      <c r="A181" t="str">
        <f>CONCATENATE(Sheet1!P181,Sheet1!O181)</f>
        <v>453INR</v>
      </c>
      <c r="B181" t="str">
        <f>TRIM(Sheet1!R181)</f>
        <v>TELANGANA</v>
      </c>
      <c r="C181" t="str">
        <f>IFERROR(IF(Sheet1!N181=1,"mentioned","not mentioned")," ")</f>
        <v>mentioned</v>
      </c>
    </row>
    <row r="182" spans="1:3" x14ac:dyDescent="0.25">
      <c r="A182" t="str">
        <f>CONCATENATE(Sheet1!P182,Sheet1!O182)</f>
        <v>1299INR</v>
      </c>
      <c r="B182" t="str">
        <f>TRIM(Sheet1!R182)</f>
        <v>MAHARASHTRA</v>
      </c>
      <c r="C182" t="str">
        <f>IFERROR(IF(Sheet1!N182=1,"mentioned","not mentioned")," ")</f>
        <v>mentioned</v>
      </c>
    </row>
    <row r="183" spans="1:3" x14ac:dyDescent="0.25">
      <c r="A183" t="str">
        <f>CONCATENATE(Sheet1!P183,Sheet1!O183)</f>
        <v>969INR</v>
      </c>
      <c r="B183" t="str">
        <f>TRIM(Sheet1!R183)</f>
        <v>ASSAM</v>
      </c>
      <c r="C183" t="str">
        <f>IFERROR(IF(Sheet1!N183=1,"mentioned","not mentioned")," ")</f>
        <v>mentioned</v>
      </c>
    </row>
    <row r="184" spans="1:3" x14ac:dyDescent="0.25">
      <c r="A184" t="str">
        <f>CONCATENATE(Sheet1!P184,Sheet1!O184)</f>
        <v>558INR</v>
      </c>
      <c r="B184" t="str">
        <f>TRIM(Sheet1!R184)</f>
        <v>ANDHRA PRADESH</v>
      </c>
      <c r="C184" t="str">
        <f>IFERROR(IF(Sheet1!N184=1,"mentioned","not mentioned")," ")</f>
        <v>mentioned</v>
      </c>
    </row>
    <row r="185" spans="1:3" x14ac:dyDescent="0.25">
      <c r="A185" t="str">
        <f>CONCATENATE(Sheet1!P185,Sheet1!O185)</f>
        <v>545INR</v>
      </c>
      <c r="B185" t="str">
        <f>TRIM(Sheet1!R185)</f>
        <v>MAHARASHTRA</v>
      </c>
      <c r="C185" t="str">
        <f>IFERROR(IF(Sheet1!N185=1,"mentioned","not mentioned")," ")</f>
        <v>mentioned</v>
      </c>
    </row>
    <row r="186" spans="1:3" x14ac:dyDescent="0.25">
      <c r="A186" t="str">
        <f>CONCATENATE(Sheet1!P186,Sheet1!O186)</f>
        <v>561INR</v>
      </c>
      <c r="B186" t="str">
        <f>TRIM(Sheet1!R186)</f>
        <v>TAMIL NADU</v>
      </c>
      <c r="C186" t="str">
        <f>IFERROR(IF(Sheet1!N186=1,"mentioned","not mentioned")," ")</f>
        <v>mentioned</v>
      </c>
    </row>
    <row r="187" spans="1:3" x14ac:dyDescent="0.25">
      <c r="A187" t="str">
        <f>CONCATENATE(Sheet1!P187,Sheet1!O187)</f>
        <v>735INR</v>
      </c>
      <c r="B187" t="str">
        <f>TRIM(Sheet1!R187)</f>
        <v>TELANGANA</v>
      </c>
      <c r="C187" t="str">
        <f>IFERROR(IF(Sheet1!N187=1,"mentioned","not mentioned")," ")</f>
        <v>mentioned</v>
      </c>
    </row>
    <row r="188" spans="1:3" x14ac:dyDescent="0.25">
      <c r="A188" t="str">
        <f>CONCATENATE(Sheet1!P188,Sheet1!O188)</f>
        <v>446INR</v>
      </c>
      <c r="B188" t="str">
        <f>TRIM(Sheet1!R188)</f>
        <v>KERALA</v>
      </c>
      <c r="C188" t="str">
        <f>IFERROR(IF(Sheet1!N188=1,"mentioned","not mentioned")," ")</f>
        <v>mentioned</v>
      </c>
    </row>
    <row r="189" spans="1:3" x14ac:dyDescent="0.25">
      <c r="A189" t="str">
        <f>CONCATENATE(Sheet1!P189,Sheet1!O189)</f>
        <v>882INR</v>
      </c>
      <c r="B189" t="str">
        <f>TRIM(Sheet1!R189)</f>
        <v>RAJASTHAN</v>
      </c>
      <c r="C189" t="str">
        <f>IFERROR(IF(Sheet1!N189=1,"mentioned","not mentioned")," ")</f>
        <v>mentioned</v>
      </c>
    </row>
    <row r="190" spans="1:3" x14ac:dyDescent="0.25">
      <c r="A190" t="str">
        <f>CONCATENATE(Sheet1!P190,Sheet1!O190)</f>
        <v>1163INR</v>
      </c>
      <c r="B190" t="str">
        <f>TRIM(Sheet1!R190)</f>
        <v>MAHARASHTRA</v>
      </c>
      <c r="C190" t="str">
        <f>IFERROR(IF(Sheet1!N190=1,"mentioned","not mentioned")," ")</f>
        <v>mentioned</v>
      </c>
    </row>
    <row r="191" spans="1:3" x14ac:dyDescent="0.25">
      <c r="A191" t="str">
        <f>CONCATENATE(Sheet1!P191,Sheet1!O191)</f>
        <v>1125INR</v>
      </c>
      <c r="B191" t="str">
        <f>TRIM(Sheet1!R191)</f>
        <v>WEST BENGAL</v>
      </c>
      <c r="C191" t="str">
        <f>IFERROR(IF(Sheet1!N191=1,"mentioned","not mentioned")," ")</f>
        <v>mentioned</v>
      </c>
    </row>
    <row r="192" spans="1:3" x14ac:dyDescent="0.25">
      <c r="A192" t="str">
        <f>CONCATENATE(Sheet1!P192,Sheet1!O192)</f>
        <v>690INR</v>
      </c>
      <c r="B192" t="str">
        <f>TRIM(Sheet1!R192)</f>
        <v>DELHI</v>
      </c>
      <c r="C192" t="str">
        <f>IFERROR(IF(Sheet1!N192=1,"mentioned","not mentioned")," ")</f>
        <v>mentioned</v>
      </c>
    </row>
    <row r="193" spans="1:3" x14ac:dyDescent="0.25">
      <c r="A193" t="str">
        <f>CONCATENATE(Sheet1!P193,Sheet1!O193)</f>
        <v>495INR</v>
      </c>
      <c r="B193" t="str">
        <f>TRIM(Sheet1!R193)</f>
        <v>MAHARASHTRA</v>
      </c>
      <c r="C193" t="str">
        <f>IFERROR(IF(Sheet1!N193=1,"mentioned","not mentioned")," ")</f>
        <v>mentioned</v>
      </c>
    </row>
    <row r="194" spans="1:3" x14ac:dyDescent="0.25">
      <c r="A194" t="str">
        <f>CONCATENATE(Sheet1!P194,Sheet1!O194)</f>
        <v>422INR</v>
      </c>
      <c r="B194" t="str">
        <f>TRIM(Sheet1!R194)</f>
        <v>TELANGANA</v>
      </c>
      <c r="C194" t="str">
        <f>IFERROR(IF(Sheet1!N194=1,"mentioned","not mentioned")," ")</f>
        <v>mentioned</v>
      </c>
    </row>
    <row r="195" spans="1:3" x14ac:dyDescent="0.25">
      <c r="A195" t="str">
        <f>CONCATENATE(Sheet1!P195,Sheet1!O195)</f>
        <v>399INR</v>
      </c>
      <c r="B195" t="str">
        <f>TRIM(Sheet1!R195)</f>
        <v>GUJARAT</v>
      </c>
      <c r="C195" t="str">
        <f>IFERROR(IF(Sheet1!N195=1,"mentioned","not mentioned")," ")</f>
        <v>mentioned</v>
      </c>
    </row>
    <row r="196" spans="1:3" x14ac:dyDescent="0.25">
      <c r="A196" t="str">
        <f>CONCATENATE(Sheet1!P196,Sheet1!O196)</f>
        <v>399INR</v>
      </c>
      <c r="B196" t="str">
        <f>TRIM(Sheet1!R196)</f>
        <v>TELANGANA</v>
      </c>
      <c r="C196" t="str">
        <f>IFERROR(IF(Sheet1!N196=1,"mentioned","not mentioned")," ")</f>
        <v>mentioned</v>
      </c>
    </row>
    <row r="197" spans="1:3" x14ac:dyDescent="0.25">
      <c r="A197" t="str">
        <f>CONCATENATE(Sheet1!P197,Sheet1!O197)</f>
        <v>969INR</v>
      </c>
      <c r="B197" t="str">
        <f>TRIM(Sheet1!R197)</f>
        <v>TELANGANA</v>
      </c>
      <c r="C197" t="str">
        <f>IFERROR(IF(Sheet1!N197=1,"mentioned","not mentioned")," ")</f>
        <v>mentioned</v>
      </c>
    </row>
    <row r="198" spans="1:3" x14ac:dyDescent="0.25">
      <c r="A198" t="str">
        <f>CONCATENATE(Sheet1!P198,Sheet1!O198)</f>
        <v>499INR</v>
      </c>
      <c r="B198" t="str">
        <f>TRIM(Sheet1!R198)</f>
        <v>UTTAR PRADESH</v>
      </c>
      <c r="C198" t="str">
        <f>IFERROR(IF(Sheet1!N198=1,"mentioned","not mentioned")," ")</f>
        <v>mentioned</v>
      </c>
    </row>
    <row r="199" spans="1:3" x14ac:dyDescent="0.25">
      <c r="A199" t="str">
        <f>CONCATENATE(Sheet1!P199,Sheet1!O199)</f>
        <v>692INR</v>
      </c>
      <c r="B199" t="str">
        <f>TRIM(Sheet1!R199)</f>
        <v>UTTAR PRADESH</v>
      </c>
      <c r="C199" t="str">
        <f>IFERROR(IF(Sheet1!N199=1,"mentioned","not mentioned")," ")</f>
        <v>mentioned</v>
      </c>
    </row>
    <row r="200" spans="1:3" x14ac:dyDescent="0.25">
      <c r="A200" t="str">
        <f>CONCATENATE(Sheet1!P200,Sheet1!O200)</f>
        <v>464INR</v>
      </c>
      <c r="B200" t="str">
        <f>TRIM(Sheet1!R200)</f>
        <v>UTTAR PRADESH</v>
      </c>
      <c r="C200" t="str">
        <f>IFERROR(IF(Sheet1!N200=1,"mentioned","not mentioned")," ")</f>
        <v>mentioned</v>
      </c>
    </row>
    <row r="201" spans="1:3" x14ac:dyDescent="0.25">
      <c r="A201" t="str">
        <f>CONCATENATE(Sheet1!P201,Sheet1!O201)</f>
        <v>525INR</v>
      </c>
      <c r="B201" t="str">
        <f>TRIM(Sheet1!R201)</f>
        <v>ANDHRA PRADESH</v>
      </c>
      <c r="C201" t="str">
        <f>IFERROR(IF(Sheet1!N201=1,"mentioned","not mentioned")," ")</f>
        <v>mentioned</v>
      </c>
    </row>
    <row r="202" spans="1:3" x14ac:dyDescent="0.25">
      <c r="A202" t="str">
        <f>CONCATENATE(Sheet1!P202,Sheet1!O202)</f>
        <v>788INR</v>
      </c>
      <c r="B202" t="str">
        <f>TRIM(Sheet1!R202)</f>
        <v>MAHARASHTRA</v>
      </c>
      <c r="C202" t="str">
        <f>IFERROR(IF(Sheet1!N202=1,"mentioned","not mentioned")," ")</f>
        <v>mentioned</v>
      </c>
    </row>
    <row r="203" spans="1:3" x14ac:dyDescent="0.25">
      <c r="A203" t="str">
        <f>CONCATENATE(Sheet1!P203,Sheet1!O203)</f>
        <v>1268INR</v>
      </c>
      <c r="B203" t="str">
        <f>TRIM(Sheet1!R203)</f>
        <v>TELANGANA</v>
      </c>
      <c r="C203" t="str">
        <f>IFERROR(IF(Sheet1!N203=1,"mentioned","not mentioned")," ")</f>
        <v>mentioned</v>
      </c>
    </row>
    <row r="204" spans="1:3" x14ac:dyDescent="0.25">
      <c r="A204" t="str">
        <f>CONCATENATE(Sheet1!P204,Sheet1!O204)</f>
        <v>635INR</v>
      </c>
      <c r="B204" t="str">
        <f>TRIM(Sheet1!R204)</f>
        <v>MADHYA PRADESH</v>
      </c>
      <c r="C204" t="str">
        <f>IFERROR(IF(Sheet1!N204=1,"mentioned","not mentioned")," ")</f>
        <v>mentioned</v>
      </c>
    </row>
    <row r="205" spans="1:3" x14ac:dyDescent="0.25">
      <c r="A205" t="str">
        <f>CONCATENATE(Sheet1!P205,Sheet1!O205)</f>
        <v>342INR</v>
      </c>
      <c r="B205" t="str">
        <f>TRIM(Sheet1!R205)</f>
        <v>TELANGANA</v>
      </c>
      <c r="C205" t="str">
        <f>IFERROR(IF(Sheet1!N205=1,"mentioned","not mentioned")," ")</f>
        <v>mentioned</v>
      </c>
    </row>
    <row r="206" spans="1:3" x14ac:dyDescent="0.25">
      <c r="A206" t="str">
        <f>CONCATENATE(Sheet1!P206,Sheet1!O206)</f>
        <v>630INR</v>
      </c>
      <c r="B206" t="str">
        <f>TRIM(Sheet1!R206)</f>
        <v>TAMIL NADU</v>
      </c>
      <c r="C206" t="str">
        <f>IFERROR(IF(Sheet1!N206=1,"mentioned","not mentioned")," ")</f>
        <v>mentioned</v>
      </c>
    </row>
    <row r="207" spans="1:3" x14ac:dyDescent="0.25">
      <c r="A207" t="str">
        <f>CONCATENATE(Sheet1!P207,Sheet1!O207)</f>
        <v>574INR</v>
      </c>
      <c r="B207" t="str">
        <f>TRIM(Sheet1!R207)</f>
        <v>SIKKIM</v>
      </c>
      <c r="C207" t="str">
        <f>IFERROR(IF(Sheet1!N207=1,"mentioned","not mentioned")," ")</f>
        <v>mentioned</v>
      </c>
    </row>
    <row r="208" spans="1:3" x14ac:dyDescent="0.25">
      <c r="A208" t="str">
        <f>CONCATENATE(Sheet1!P208,Sheet1!O208)</f>
        <v>635INR</v>
      </c>
      <c r="B208" t="str">
        <f>TRIM(Sheet1!R208)</f>
        <v>KERALA</v>
      </c>
      <c r="C208" t="str">
        <f>IFERROR(IF(Sheet1!N208=1,"mentioned","not mentioned")," ")</f>
        <v>mentioned</v>
      </c>
    </row>
    <row r="209" spans="1:3" x14ac:dyDescent="0.25">
      <c r="A209" t="str">
        <f>CONCATENATE(Sheet1!P209,Sheet1!O209)</f>
        <v>579INR</v>
      </c>
      <c r="B209" t="str">
        <f>TRIM(Sheet1!R209)</f>
        <v>GOA</v>
      </c>
      <c r="C209" t="str">
        <f>IFERROR(IF(Sheet1!N209=1,"mentioned","not mentioned")," ")</f>
        <v>mentioned</v>
      </c>
    </row>
    <row r="210" spans="1:3" x14ac:dyDescent="0.25">
      <c r="A210" t="str">
        <f>CONCATENATE(Sheet1!P210,Sheet1!O210)</f>
        <v>417INR</v>
      </c>
      <c r="B210" t="str">
        <f>TRIM(Sheet1!R210)</f>
        <v>ARUNACHAL PRADESH</v>
      </c>
      <c r="C210" t="str">
        <f>IFERROR(IF(Sheet1!N210=1,"mentioned","not mentioned")," ")</f>
        <v>mentioned</v>
      </c>
    </row>
    <row r="211" spans="1:3" x14ac:dyDescent="0.25">
      <c r="A211" t="str">
        <f>CONCATENATE(Sheet1!P211,Sheet1!O211)</f>
        <v>655INR</v>
      </c>
      <c r="B211" t="str">
        <f>TRIM(Sheet1!R211)</f>
        <v>UTTARAKHAND</v>
      </c>
      <c r="C211" t="str">
        <f>IFERROR(IF(Sheet1!N211=1,"mentioned","not mentioned")," ")</f>
        <v>mentioned</v>
      </c>
    </row>
    <row r="212" spans="1:3" x14ac:dyDescent="0.25">
      <c r="A212" t="str">
        <f>CONCATENATE(Sheet1!P212,Sheet1!O212)</f>
        <v>688INR</v>
      </c>
      <c r="B212" t="str">
        <f>TRIM(Sheet1!R212)</f>
        <v>HARYANA</v>
      </c>
      <c r="C212" t="str">
        <f>IFERROR(IF(Sheet1!N212=1,"mentioned","not mentioned")," ")</f>
        <v>mentioned</v>
      </c>
    </row>
    <row r="213" spans="1:3" x14ac:dyDescent="0.25">
      <c r="A213" t="str">
        <f>CONCATENATE(Sheet1!P213,Sheet1!O213)</f>
        <v>568INR</v>
      </c>
      <c r="B213" t="str">
        <f>TRIM(Sheet1!R213)</f>
        <v>TELANGANA</v>
      </c>
      <c r="C213" t="str">
        <f>IFERROR(IF(Sheet1!N213=1,"mentioned","not mentioned")," ")</f>
        <v>mentioned</v>
      </c>
    </row>
    <row r="214" spans="1:3" x14ac:dyDescent="0.25">
      <c r="A214" t="str">
        <f>CONCATENATE(Sheet1!P214,Sheet1!O214)</f>
        <v>1176INR</v>
      </c>
      <c r="B214" t="str">
        <f>TRIM(Sheet1!R214)</f>
        <v>KARNATAKA</v>
      </c>
      <c r="C214" t="str">
        <f>IFERROR(IF(Sheet1!N214=1,"mentioned","not mentioned")," ")</f>
        <v>mentioned</v>
      </c>
    </row>
    <row r="215" spans="1:3" x14ac:dyDescent="0.25">
      <c r="A215" t="str">
        <f>CONCATENATE(Sheet1!P215,Sheet1!O215)</f>
        <v>635INR</v>
      </c>
      <c r="B215" t="str">
        <f>TRIM(Sheet1!R215)</f>
        <v>RAJASTHAN</v>
      </c>
      <c r="C215" t="str">
        <f>IFERROR(IF(Sheet1!N215=1,"mentioned","not mentioned")," ")</f>
        <v>mentioned</v>
      </c>
    </row>
    <row r="216" spans="1:3" x14ac:dyDescent="0.25">
      <c r="A216" t="str">
        <f>CONCATENATE(Sheet1!P216,Sheet1!O216)</f>
        <v>568INR</v>
      </c>
      <c r="B216" t="str">
        <f>TRIM(Sheet1!R216)</f>
        <v>MAHARASHTRA</v>
      </c>
      <c r="C216" t="str">
        <f>IFERROR(IF(Sheet1!N216=1,"mentioned","not mentioned")," ")</f>
        <v>mentioned</v>
      </c>
    </row>
    <row r="217" spans="1:3" x14ac:dyDescent="0.25">
      <c r="A217" t="str">
        <f>CONCATENATE(Sheet1!P217,Sheet1!O217)</f>
        <v>1186INR</v>
      </c>
      <c r="B217" t="str">
        <f>TRIM(Sheet1!R217)</f>
        <v>TELANGANA</v>
      </c>
      <c r="C217" t="str">
        <f>IFERROR(IF(Sheet1!N217=1,"mentioned","not mentioned")," ")</f>
        <v>mentioned</v>
      </c>
    </row>
    <row r="218" spans="1:3" x14ac:dyDescent="0.25">
      <c r="A218" t="str">
        <f>CONCATENATE(Sheet1!P218,Sheet1!O218)</f>
        <v>1098INR</v>
      </c>
      <c r="B218" t="str">
        <f>TRIM(Sheet1!R218)</f>
        <v>KARNATAKA</v>
      </c>
      <c r="C218" t="str">
        <f>IFERROR(IF(Sheet1!N218=1,"mentioned","not mentioned")," ")</f>
        <v>mentioned</v>
      </c>
    </row>
    <row r="219" spans="1:3" x14ac:dyDescent="0.25">
      <c r="A219" t="str">
        <f>CONCATENATE(Sheet1!P219,Sheet1!O219)</f>
        <v>692INR</v>
      </c>
      <c r="B219" t="str">
        <f>TRIM(Sheet1!R219)</f>
        <v>KARNATAKA</v>
      </c>
      <c r="C219" t="str">
        <f>IFERROR(IF(Sheet1!N219=1,"mentioned","not mentioned")," ")</f>
        <v>mentioned</v>
      </c>
    </row>
    <row r="220" spans="1:3" x14ac:dyDescent="0.25">
      <c r="A220" t="str">
        <f>CONCATENATE(Sheet1!P220,Sheet1!O220)</f>
        <v>1043INR</v>
      </c>
      <c r="B220" t="str">
        <f>TRIM(Sheet1!R220)</f>
        <v>MAHARASHTRA</v>
      </c>
      <c r="C220" t="str">
        <f>IFERROR(IF(Sheet1!N220=1,"mentioned","not mentioned")," ")</f>
        <v>mentioned</v>
      </c>
    </row>
    <row r="221" spans="1:3" x14ac:dyDescent="0.25">
      <c r="A221" t="str">
        <f>CONCATENATE(Sheet1!P221,Sheet1!O221)</f>
        <v>356INR</v>
      </c>
      <c r="B221" t="str">
        <f>TRIM(Sheet1!R221)</f>
        <v>KARNATAKA</v>
      </c>
      <c r="C221" t="str">
        <f>IFERROR(IF(Sheet1!N221=1,"mentioned","not mentioned")," ")</f>
        <v>mentioned</v>
      </c>
    </row>
    <row r="222" spans="1:3" x14ac:dyDescent="0.25">
      <c r="A222" t="str">
        <f>CONCATENATE(Sheet1!P222,Sheet1!O222)</f>
        <v>1093INR</v>
      </c>
      <c r="B222" t="str">
        <f>TRIM(Sheet1!R222)</f>
        <v>ANDHRA PRADESH</v>
      </c>
      <c r="C222" t="str">
        <f>IFERROR(IF(Sheet1!N222=1,"mentioned","not mentioned")," ")</f>
        <v>mentioned</v>
      </c>
    </row>
    <row r="223" spans="1:3" x14ac:dyDescent="0.25">
      <c r="A223" t="str">
        <f>CONCATENATE(Sheet1!P223,Sheet1!O223)</f>
        <v>759INR</v>
      </c>
      <c r="B223" t="str">
        <f>TRIM(Sheet1!R223)</f>
        <v>TELANGANA</v>
      </c>
      <c r="C223" t="str">
        <f>IFERROR(IF(Sheet1!N223=1,"mentioned","not mentioned")," ")</f>
        <v>mentioned</v>
      </c>
    </row>
    <row r="224" spans="1:3" x14ac:dyDescent="0.25">
      <c r="A224" t="str">
        <f>CONCATENATE(Sheet1!P224,Sheet1!O224)</f>
        <v>368INR</v>
      </c>
      <c r="B224" t="str">
        <f>TRIM(Sheet1!R224)</f>
        <v>KERALA</v>
      </c>
      <c r="C224" t="str">
        <f>IFERROR(IF(Sheet1!N224=1,"mentioned","not mentioned")," ")</f>
        <v>mentioned</v>
      </c>
    </row>
    <row r="225" spans="1:3" x14ac:dyDescent="0.25">
      <c r="A225" t="str">
        <f>CONCATENATE(Sheet1!P225,Sheet1!O225)</f>
        <v>744INR</v>
      </c>
      <c r="B225" t="str">
        <f>TRIM(Sheet1!R225)</f>
        <v>WEST BENGAL</v>
      </c>
      <c r="C225" t="str">
        <f>IFERROR(IF(Sheet1!N225=1,"mentioned","not mentioned")," ")</f>
        <v>mentioned</v>
      </c>
    </row>
    <row r="226" spans="1:3" x14ac:dyDescent="0.25">
      <c r="A226" t="str">
        <f>CONCATENATE(Sheet1!P226,Sheet1!O226)</f>
        <v>597INR</v>
      </c>
      <c r="B226" t="str">
        <f>TRIM(Sheet1!R226)</f>
        <v>MADHYA PRADESH</v>
      </c>
      <c r="C226" t="str">
        <f>IFERROR(IF(Sheet1!N226=1,"mentioned","not mentioned")," ")</f>
        <v>mentioned</v>
      </c>
    </row>
    <row r="227" spans="1:3" x14ac:dyDescent="0.25">
      <c r="A227" t="str">
        <f>CONCATENATE(Sheet1!P227,Sheet1!O227)</f>
        <v>721INR</v>
      </c>
      <c r="B227" t="str">
        <f>TRIM(Sheet1!R227)</f>
        <v>TAMIL NADU</v>
      </c>
      <c r="C227" t="str">
        <f>IFERROR(IF(Sheet1!N227=1,"mentioned","not mentioned")," ")</f>
        <v>mentioned</v>
      </c>
    </row>
    <row r="228" spans="1:3" x14ac:dyDescent="0.25">
      <c r="A228" t="str">
        <f>CONCATENATE(Sheet1!P228,Sheet1!O228)</f>
        <v>479INR</v>
      </c>
      <c r="B228" t="str">
        <f>TRIM(Sheet1!R228)</f>
        <v>KERALA</v>
      </c>
      <c r="C228" t="str">
        <f>IFERROR(IF(Sheet1!N228=1,"mentioned","not mentioned")," ")</f>
        <v>mentioned</v>
      </c>
    </row>
    <row r="229" spans="1:3" x14ac:dyDescent="0.25">
      <c r="A229" t="str">
        <f>CONCATENATE(Sheet1!P229,Sheet1!O229)</f>
        <v>635INR</v>
      </c>
      <c r="B229" t="str">
        <f>TRIM(Sheet1!R229)</f>
        <v>TELANGANA</v>
      </c>
      <c r="C229" t="str">
        <f>IFERROR(IF(Sheet1!N229=1,"mentioned","not mentioned")," ")</f>
        <v>mentioned</v>
      </c>
    </row>
    <row r="230" spans="1:3" x14ac:dyDescent="0.25">
      <c r="A230" t="str">
        <f>CONCATENATE(Sheet1!P230,Sheet1!O230)</f>
        <v>589INR</v>
      </c>
      <c r="B230" t="str">
        <f>TRIM(Sheet1!R230)</f>
        <v>KARNATAKA</v>
      </c>
      <c r="C230" t="str">
        <f>IFERROR(IF(Sheet1!N230=1,"mentioned","not mentioned")," ")</f>
        <v>mentioned</v>
      </c>
    </row>
    <row r="231" spans="1:3" x14ac:dyDescent="0.25">
      <c r="A231" t="str">
        <f>CONCATENATE(Sheet1!P231,Sheet1!O231)</f>
        <v>788INR</v>
      </c>
      <c r="B231" t="str">
        <f>TRIM(Sheet1!R231)</f>
        <v>PUNJAB</v>
      </c>
      <c r="C231" t="str">
        <f>IFERROR(IF(Sheet1!N231=1,"mentioned","not mentioned")," ")</f>
        <v>mentioned</v>
      </c>
    </row>
    <row r="232" spans="1:3" x14ac:dyDescent="0.25">
      <c r="A232" t="str">
        <f>CONCATENATE(Sheet1!P232,Sheet1!O232)</f>
        <v>811INR</v>
      </c>
      <c r="B232" t="str">
        <f>TRIM(Sheet1!R232)</f>
        <v>HARYANA</v>
      </c>
      <c r="C232" t="str">
        <f>IFERROR(IF(Sheet1!N232=1,"mentioned","not mentioned")," ")</f>
        <v>mentioned</v>
      </c>
    </row>
    <row r="233" spans="1:3" x14ac:dyDescent="0.25">
      <c r="A233" t="str">
        <f>CONCATENATE(Sheet1!P233,Sheet1!O233)</f>
        <v>547INR</v>
      </c>
      <c r="B233" t="str">
        <f>TRIM(Sheet1!R233)</f>
        <v>BIHAR</v>
      </c>
      <c r="C233" t="str">
        <f>IFERROR(IF(Sheet1!N233=1,"mentioned","not mentioned")," ")</f>
        <v>mentioned</v>
      </c>
    </row>
    <row r="234" spans="1:3" x14ac:dyDescent="0.25">
      <c r="A234" t="str">
        <f>CONCATENATE(Sheet1!P234,Sheet1!O234)</f>
        <v>495INR</v>
      </c>
      <c r="B234" t="str">
        <f>TRIM(Sheet1!R234)</f>
        <v>HARYANA</v>
      </c>
      <c r="C234" t="str">
        <f>IFERROR(IF(Sheet1!N234=1,"mentioned","not mentioned")," ")</f>
        <v>mentioned</v>
      </c>
    </row>
    <row r="235" spans="1:3" x14ac:dyDescent="0.25">
      <c r="A235" t="str">
        <f>CONCATENATE(Sheet1!P235,Sheet1!O235)</f>
        <v>574INR</v>
      </c>
      <c r="B235" t="str">
        <f>TRIM(Sheet1!R235)</f>
        <v>KARNATAKA</v>
      </c>
      <c r="C235" t="str">
        <f>IFERROR(IF(Sheet1!N235=1,"mentioned","not mentioned")," ")</f>
        <v>mentioned</v>
      </c>
    </row>
    <row r="236" spans="1:3" x14ac:dyDescent="0.25">
      <c r="A236" t="str">
        <f>CONCATENATE(Sheet1!P236,Sheet1!O236)</f>
        <v>474INR</v>
      </c>
      <c r="B236" t="str">
        <f>TRIM(Sheet1!R236)</f>
        <v>MAHARASHTRA</v>
      </c>
      <c r="C236" t="str">
        <f>IFERROR(IF(Sheet1!N236=1,"mentioned","not mentioned")," ")</f>
        <v>mentioned</v>
      </c>
    </row>
    <row r="237" spans="1:3" x14ac:dyDescent="0.25">
      <c r="A237" t="str">
        <f>CONCATENATE(Sheet1!P237,Sheet1!O237)</f>
        <v>1099INR</v>
      </c>
      <c r="B237" t="str">
        <f>TRIM(Sheet1!R237)</f>
        <v>MAHARASHTRA</v>
      </c>
      <c r="C237" t="str">
        <f>IFERROR(IF(Sheet1!N237=1,"mentioned","not mentioned")," ")</f>
        <v>mentioned</v>
      </c>
    </row>
    <row r="238" spans="1:3" x14ac:dyDescent="0.25">
      <c r="A238" t="str">
        <f>CONCATENATE(Sheet1!P238,Sheet1!O238)</f>
        <v>1099INR</v>
      </c>
      <c r="B238" t="str">
        <f>TRIM(Sheet1!R238)</f>
        <v>HARYANA</v>
      </c>
      <c r="C238" t="str">
        <f>IFERROR(IF(Sheet1!N238=1,"mentioned","not mentioned")," ")</f>
        <v>mentioned</v>
      </c>
    </row>
    <row r="239" spans="1:3" x14ac:dyDescent="0.25">
      <c r="A239" t="str">
        <f>CONCATENATE(Sheet1!P239,Sheet1!O239)</f>
        <v>654INR</v>
      </c>
      <c r="B239" t="str">
        <f>TRIM(Sheet1!R239)</f>
        <v>TELANGANA</v>
      </c>
      <c r="C239" t="str">
        <f>IFERROR(IF(Sheet1!N239=1,"mentioned","not mentioned")," ")</f>
        <v>mentioned</v>
      </c>
    </row>
    <row r="240" spans="1:3" x14ac:dyDescent="0.25">
      <c r="A240" t="str">
        <f>CONCATENATE(Sheet1!P240,Sheet1!O240)</f>
        <v>606INR</v>
      </c>
      <c r="B240" t="str">
        <f>TRIM(Sheet1!R240)</f>
        <v>KARNATAKA</v>
      </c>
      <c r="C240" t="str">
        <f>IFERROR(IF(Sheet1!N240=1,"mentioned","not mentioned")," ")</f>
        <v>mentioned</v>
      </c>
    </row>
    <row r="241" spans="1:3" x14ac:dyDescent="0.25">
      <c r="A241" t="str">
        <f>CONCATENATE(Sheet1!P241,Sheet1!O241)</f>
        <v>684INR</v>
      </c>
      <c r="B241" t="str">
        <f>TRIM(Sheet1!R241)</f>
        <v>KERALA</v>
      </c>
      <c r="C241" t="str">
        <f>IFERROR(IF(Sheet1!N241=1,"mentioned","not mentioned")," ")</f>
        <v>mentioned</v>
      </c>
    </row>
    <row r="242" spans="1:3" x14ac:dyDescent="0.25">
      <c r="A242" t="str">
        <f>CONCATENATE(Sheet1!P242,Sheet1!O242)</f>
        <v>542INR</v>
      </c>
      <c r="B242" t="str">
        <f>TRIM(Sheet1!R242)</f>
        <v>SIKKIM</v>
      </c>
      <c r="C242" t="str">
        <f>IFERROR(IF(Sheet1!N242=1,"mentioned","not mentioned")," ")</f>
        <v>mentioned</v>
      </c>
    </row>
    <row r="243" spans="1:3" x14ac:dyDescent="0.25">
      <c r="A243" t="str">
        <f>CONCATENATE(Sheet1!P243,Sheet1!O243)</f>
        <v>560INR</v>
      </c>
      <c r="B243" t="str">
        <f>TRIM(Sheet1!R243)</f>
        <v>MAHARASHTRA</v>
      </c>
      <c r="C243" t="str">
        <f>IFERROR(IF(Sheet1!N243=1,"mentioned","not mentioned")," ")</f>
        <v>mentioned</v>
      </c>
    </row>
    <row r="244" spans="1:3" x14ac:dyDescent="0.25">
      <c r="A244" t="str">
        <f>CONCATENATE(Sheet1!P244,Sheet1!O244)</f>
        <v>449INR</v>
      </c>
      <c r="B244" t="str">
        <f>TRIM(Sheet1!R244)</f>
        <v>TELANGANA</v>
      </c>
      <c r="C244" t="str">
        <f>IFERROR(IF(Sheet1!N244=1,"mentioned","not mentioned")," ")</f>
        <v>mentioned</v>
      </c>
    </row>
    <row r="245" spans="1:3" x14ac:dyDescent="0.25">
      <c r="A245" t="str">
        <f>CONCATENATE(Sheet1!P245,Sheet1!O245)</f>
        <v>1039INR</v>
      </c>
      <c r="B245" t="str">
        <f>TRIM(Sheet1!R245)</f>
        <v>TELANGANA</v>
      </c>
      <c r="C245" t="str">
        <f>IFERROR(IF(Sheet1!N245=1,"mentioned","not mentioned")," ")</f>
        <v>mentioned</v>
      </c>
    </row>
    <row r="246" spans="1:3" x14ac:dyDescent="0.25">
      <c r="A246" t="str">
        <f>CONCATENATE(Sheet1!P246,Sheet1!O246)</f>
        <v>582INR</v>
      </c>
      <c r="B246" t="str">
        <f>TRIM(Sheet1!R246)</f>
        <v>MANIPUR</v>
      </c>
      <c r="C246" t="str">
        <f>IFERROR(IF(Sheet1!N246=1,"mentioned","not mentioned")," ")</f>
        <v>mentioned</v>
      </c>
    </row>
    <row r="247" spans="1:3" x14ac:dyDescent="0.25">
      <c r="A247" t="str">
        <f>CONCATENATE(Sheet1!P247,Sheet1!O247)</f>
        <v>499INR</v>
      </c>
      <c r="B247" t="str">
        <f>TRIM(Sheet1!R247)</f>
        <v>MADHYA PRADESH</v>
      </c>
      <c r="C247" t="str">
        <f>IFERROR(IF(Sheet1!N247=1,"mentioned","not mentioned")," ")</f>
        <v>mentioned</v>
      </c>
    </row>
    <row r="248" spans="1:3" x14ac:dyDescent="0.25">
      <c r="A248" t="str">
        <f>CONCATENATE(Sheet1!P248,Sheet1!O248)</f>
        <v>346INR</v>
      </c>
      <c r="B248" t="str">
        <f>TRIM(Sheet1!R248)</f>
        <v>TELANGANA</v>
      </c>
      <c r="C248" t="str">
        <f>IFERROR(IF(Sheet1!N248=1,"mentioned","not mentioned")," ")</f>
        <v>mentioned</v>
      </c>
    </row>
    <row r="249" spans="1:3" x14ac:dyDescent="0.25">
      <c r="A249" t="str">
        <f>CONCATENATE(Sheet1!P249,Sheet1!O249)</f>
        <v>487INR</v>
      </c>
      <c r="B249" t="str">
        <f>TRIM(Sheet1!R249)</f>
        <v>MAHARASHTRA</v>
      </c>
      <c r="C249" t="str">
        <f>IFERROR(IF(Sheet1!N249=1,"mentioned","not mentioned")," ")</f>
        <v>mentioned</v>
      </c>
    </row>
    <row r="250" spans="1:3" x14ac:dyDescent="0.25">
      <c r="A250" t="str">
        <f>CONCATENATE(Sheet1!P250,Sheet1!O250)</f>
        <v>690INR</v>
      </c>
      <c r="B250" t="str">
        <f>TRIM(Sheet1!R250)</f>
        <v>DELHI</v>
      </c>
      <c r="C250" t="str">
        <f>IFERROR(IF(Sheet1!N250=1,"mentioned","not mentioned")," ")</f>
        <v>mentioned</v>
      </c>
    </row>
    <row r="251" spans="1:3" x14ac:dyDescent="0.25">
      <c r="A251" t="str">
        <f>CONCATENATE(Sheet1!P251,Sheet1!O251)</f>
        <v>857INR</v>
      </c>
      <c r="B251" t="str">
        <f>TRIM(Sheet1!R251)</f>
        <v>TAMIL NADU</v>
      </c>
      <c r="C251" t="str">
        <f>IFERROR(IF(Sheet1!N251=1,"mentioned","not mentioned")," ")</f>
        <v>mentioned</v>
      </c>
    </row>
    <row r="252" spans="1:3" x14ac:dyDescent="0.25">
      <c r="A252" t="str">
        <f>CONCATENATE(Sheet1!P252,Sheet1!O252)</f>
        <v>659INR</v>
      </c>
      <c r="B252" t="str">
        <f>TRIM(Sheet1!R252)</f>
        <v>DELHI</v>
      </c>
      <c r="C252" t="str">
        <f>IFERROR(IF(Sheet1!N252=1,"mentioned","not mentioned")," ")</f>
        <v>mentioned</v>
      </c>
    </row>
    <row r="253" spans="1:3" x14ac:dyDescent="0.25">
      <c r="A253" t="str">
        <f>CONCATENATE(Sheet1!P253,Sheet1!O253)</f>
        <v>647INR</v>
      </c>
      <c r="B253" t="str">
        <f>TRIM(Sheet1!R253)</f>
        <v>DELHI</v>
      </c>
      <c r="C253" t="str">
        <f>IFERROR(IF(Sheet1!N253=1,"mentioned","not mentioned")," ")</f>
        <v>mentioned</v>
      </c>
    </row>
    <row r="254" spans="1:3" x14ac:dyDescent="0.25">
      <c r="A254" t="str">
        <f>CONCATENATE(Sheet1!P254,Sheet1!O254)</f>
        <v>318INR</v>
      </c>
      <c r="B254" t="str">
        <f>TRIM(Sheet1!R254)</f>
        <v>RAJASTHAN</v>
      </c>
      <c r="C254" t="str">
        <f>IFERROR(IF(Sheet1!N254=1,"mentioned","not mentioned")," ")</f>
        <v>mentioned</v>
      </c>
    </row>
    <row r="255" spans="1:3" x14ac:dyDescent="0.25">
      <c r="A255" t="str">
        <f>CONCATENATE(Sheet1!P255,Sheet1!O255)</f>
        <v>360INR</v>
      </c>
      <c r="B255" t="str">
        <f>TRIM(Sheet1!R255)</f>
        <v>KARNATAKA</v>
      </c>
      <c r="C255" t="str">
        <f>IFERROR(IF(Sheet1!N255=1,"mentioned","not mentioned")," ")</f>
        <v>mentioned</v>
      </c>
    </row>
    <row r="256" spans="1:3" x14ac:dyDescent="0.25">
      <c r="A256" t="str">
        <f>CONCATENATE(Sheet1!P256,Sheet1!O256)</f>
        <v>909INR</v>
      </c>
      <c r="B256" t="str">
        <f>TRIM(Sheet1!R256)</f>
        <v>WEST BENGAL</v>
      </c>
      <c r="C256" t="str">
        <f>IFERROR(IF(Sheet1!N256=1,"mentioned","not mentioned")," ")</f>
        <v>mentioned</v>
      </c>
    </row>
    <row r="257" spans="1:3" x14ac:dyDescent="0.25">
      <c r="A257" t="str">
        <f>CONCATENATE(Sheet1!P257,Sheet1!O257)</f>
        <v>792INR</v>
      </c>
      <c r="B257" t="str">
        <f>TRIM(Sheet1!R257)</f>
        <v>TAMIL NADU</v>
      </c>
      <c r="C257" t="str">
        <f>IFERROR(IF(Sheet1!N257=1,"mentioned","not mentioned")," ")</f>
        <v>mentioned</v>
      </c>
    </row>
    <row r="258" spans="1:3" x14ac:dyDescent="0.25">
      <c r="A258" t="str">
        <f>CONCATENATE(Sheet1!P258,Sheet1!O258)</f>
        <v>725INR</v>
      </c>
      <c r="B258" t="str">
        <f>TRIM(Sheet1!R258)</f>
        <v>TAMIL NADU</v>
      </c>
      <c r="C258" t="str">
        <f>IFERROR(IF(Sheet1!N258=1,"mentioned","not mentioned")," ")</f>
        <v>mentioned</v>
      </c>
    </row>
    <row r="259" spans="1:3" x14ac:dyDescent="0.25">
      <c r="A259" t="str">
        <f>CONCATENATE(Sheet1!P259,Sheet1!O259)</f>
        <v>625INR</v>
      </c>
      <c r="B259" t="str">
        <f>TRIM(Sheet1!R259)</f>
        <v>KERALA</v>
      </c>
      <c r="C259" t="str">
        <f>IFERROR(IF(Sheet1!N259=1,"mentioned","not mentioned")," ")</f>
        <v>mentioned</v>
      </c>
    </row>
    <row r="260" spans="1:3" x14ac:dyDescent="0.25">
      <c r="A260" t="str">
        <f>CONCATENATE(Sheet1!P260,Sheet1!O260)</f>
        <v>563INR</v>
      </c>
      <c r="B260" t="str">
        <f>TRIM(Sheet1!R260)</f>
        <v>MAHARASHTRA</v>
      </c>
      <c r="C260" t="str">
        <f>IFERROR(IF(Sheet1!N260=1,"mentioned","not mentioned")," ")</f>
        <v>mentioned</v>
      </c>
    </row>
    <row r="261" spans="1:3" x14ac:dyDescent="0.25">
      <c r="A261" t="str">
        <f>CONCATENATE(Sheet1!P261,Sheet1!O261)</f>
        <v>565INR</v>
      </c>
      <c r="B261" t="str">
        <f>TRIM(Sheet1!R261)</f>
        <v>MAHARASHTRA</v>
      </c>
      <c r="C261" t="str">
        <f>IFERROR(IF(Sheet1!N261=1,"mentioned","not mentioned")," ")</f>
        <v>mentioned</v>
      </c>
    </row>
    <row r="262" spans="1:3" x14ac:dyDescent="0.25">
      <c r="A262" t="str">
        <f>CONCATENATE(Sheet1!P262,Sheet1!O262)</f>
        <v>501INR</v>
      </c>
      <c r="B262" t="str">
        <f>TRIM(Sheet1!R262)</f>
        <v>ANDHRA PRADESH</v>
      </c>
      <c r="C262" t="str">
        <f>IFERROR(IF(Sheet1!N262=1,"mentioned","not mentioned")," ")</f>
        <v>mentioned</v>
      </c>
    </row>
    <row r="263" spans="1:3" x14ac:dyDescent="0.25">
      <c r="A263" t="str">
        <f>CONCATENATE(Sheet1!P263,Sheet1!O263)</f>
        <v>744INR</v>
      </c>
      <c r="B263" t="str">
        <f>TRIM(Sheet1!R263)</f>
        <v>KARNATAKA</v>
      </c>
      <c r="C263" t="str">
        <f>IFERROR(IF(Sheet1!N263=1,"mentioned","not mentioned")," ")</f>
        <v>mentioned</v>
      </c>
    </row>
    <row r="264" spans="1:3" x14ac:dyDescent="0.25">
      <c r="A264" t="str">
        <f>CONCATENATE(Sheet1!P264,Sheet1!O264)</f>
        <v>333INR</v>
      </c>
      <c r="B264" t="str">
        <f>TRIM(Sheet1!R264)</f>
        <v>TAMIL NADU</v>
      </c>
      <c r="C264" t="str">
        <f>IFERROR(IF(Sheet1!N264=1,"mentioned","not mentioned")," ")</f>
        <v>mentioned</v>
      </c>
    </row>
    <row r="265" spans="1:3" x14ac:dyDescent="0.25">
      <c r="A265" t="str">
        <f>CONCATENATE(Sheet1!P265,Sheet1!O265)</f>
        <v>744INR</v>
      </c>
      <c r="B265" t="str">
        <f>TRIM(Sheet1!R265)</f>
        <v>ODISHA</v>
      </c>
      <c r="C265" t="str">
        <f>IFERROR(IF(Sheet1!N265=1,"mentioned","not mentioned")," ")</f>
        <v>mentioned</v>
      </c>
    </row>
    <row r="266" spans="1:3" x14ac:dyDescent="0.25">
      <c r="A266" t="str">
        <f>CONCATENATE(Sheet1!P266,Sheet1!O266)</f>
        <v>1085INR</v>
      </c>
      <c r="B266" t="str">
        <f>TRIM(Sheet1!R266)</f>
        <v>HARYANA</v>
      </c>
      <c r="C266" t="str">
        <f>IFERROR(IF(Sheet1!N266=1,"mentioned","not mentioned")," ")</f>
        <v>mentioned</v>
      </c>
    </row>
    <row r="267" spans="1:3" x14ac:dyDescent="0.25">
      <c r="A267" t="str">
        <f>CONCATENATE(Sheet1!P267,Sheet1!O267)</f>
        <v>721INR</v>
      </c>
      <c r="B267" t="str">
        <f>TRIM(Sheet1!R267)</f>
        <v>JAMMU &amp; KASHMIR</v>
      </c>
      <c r="C267" t="str">
        <f>IFERROR(IF(Sheet1!N267=1,"mentioned","not mentioned")," ")</f>
        <v>mentioned</v>
      </c>
    </row>
    <row r="268" spans="1:3" x14ac:dyDescent="0.25">
      <c r="A268" t="str">
        <f>CONCATENATE(Sheet1!P268,Sheet1!O268)</f>
        <v>666INR</v>
      </c>
      <c r="B268" t="str">
        <f>TRIM(Sheet1!R268)</f>
        <v>MAHARASHTRA</v>
      </c>
      <c r="C268" t="str">
        <f>IFERROR(IF(Sheet1!N268=1,"mentioned","not mentioned")," ")</f>
        <v>mentioned</v>
      </c>
    </row>
    <row r="269" spans="1:3" x14ac:dyDescent="0.25">
      <c r="A269" t="str">
        <f>CONCATENATE(Sheet1!P269,Sheet1!O269)</f>
        <v>329INR</v>
      </c>
      <c r="B269" t="str">
        <f>TRIM(Sheet1!R269)</f>
        <v>MAHARASHTRA</v>
      </c>
      <c r="C269" t="str">
        <f>IFERROR(IF(Sheet1!N269=1,"mentioned","not mentioned")," ")</f>
        <v>mentioned</v>
      </c>
    </row>
    <row r="270" spans="1:3" x14ac:dyDescent="0.25">
      <c r="A270" t="str">
        <f>CONCATENATE(Sheet1!P270,Sheet1!O270)</f>
        <v>599INR</v>
      </c>
      <c r="B270" t="str">
        <f>TRIM(Sheet1!R270)</f>
        <v>UTTAR PRADESH</v>
      </c>
      <c r="C270" t="str">
        <f>IFERROR(IF(Sheet1!N270=1,"mentioned","not mentioned")," ")</f>
        <v>mentioned</v>
      </c>
    </row>
    <row r="271" spans="1:3" x14ac:dyDescent="0.25">
      <c r="A271" t="str">
        <f>CONCATENATE(Sheet1!P271,Sheet1!O271)</f>
        <v>698INR</v>
      </c>
      <c r="B271" t="str">
        <f>TRIM(Sheet1!R271)</f>
        <v>BIHAR</v>
      </c>
      <c r="C271" t="str">
        <f>IFERROR(IF(Sheet1!N271=1,"mentioned","not mentioned")," ")</f>
        <v>mentioned</v>
      </c>
    </row>
    <row r="272" spans="1:3" x14ac:dyDescent="0.25">
      <c r="A272" t="str">
        <f>CONCATENATE(Sheet1!P272,Sheet1!O272)</f>
        <v>352INR</v>
      </c>
      <c r="B272" t="str">
        <f>TRIM(Sheet1!R272)</f>
        <v>UTTAR PRADESH</v>
      </c>
      <c r="C272" t="str">
        <f>IFERROR(IF(Sheet1!N272=1,"mentioned","not mentioned")," ")</f>
        <v>mentioned</v>
      </c>
    </row>
    <row r="273" spans="1:3" x14ac:dyDescent="0.25">
      <c r="A273" t="str">
        <f>CONCATENATE(Sheet1!P273,Sheet1!O273)</f>
        <v>627INR</v>
      </c>
      <c r="B273" t="str">
        <f>TRIM(Sheet1!R273)</f>
        <v>TAMIL NADU</v>
      </c>
      <c r="C273" t="str">
        <f>IFERROR(IF(Sheet1!N273=1,"mentioned","not mentioned")," ")</f>
        <v>mentioned</v>
      </c>
    </row>
    <row r="274" spans="1:3" x14ac:dyDescent="0.25">
      <c r="A274" t="str">
        <f>CONCATENATE(Sheet1!P274,Sheet1!O274)</f>
        <v>399INR</v>
      </c>
      <c r="B274" t="str">
        <f>TRIM(Sheet1!R274)</f>
        <v>KARNATAKA</v>
      </c>
      <c r="C274" t="str">
        <f>IFERROR(IF(Sheet1!N274=1,"mentioned","not mentioned")," ")</f>
        <v>mentioned</v>
      </c>
    </row>
    <row r="275" spans="1:3" x14ac:dyDescent="0.25">
      <c r="A275" t="str">
        <f>CONCATENATE(Sheet1!P275,Sheet1!O275)</f>
        <v>1149INR</v>
      </c>
      <c r="B275" t="str">
        <f>TRIM(Sheet1!R275)</f>
        <v>BIHAR</v>
      </c>
      <c r="C275" t="str">
        <f>IFERROR(IF(Sheet1!N275=1,"mentioned","not mentioned")," ")</f>
        <v>mentioned</v>
      </c>
    </row>
    <row r="276" spans="1:3" x14ac:dyDescent="0.25">
      <c r="A276" t="str">
        <f>CONCATENATE(Sheet1!P276,Sheet1!O276)</f>
        <v>647INR</v>
      </c>
      <c r="B276" t="str">
        <f>TRIM(Sheet1!R276)</f>
        <v>KARNATAKA</v>
      </c>
      <c r="C276" t="str">
        <f>IFERROR(IF(Sheet1!N276=1,"mentioned","not mentioned")," ")</f>
        <v>mentioned</v>
      </c>
    </row>
    <row r="277" spans="1:3" x14ac:dyDescent="0.25">
      <c r="A277" t="str">
        <f>CONCATENATE(Sheet1!P277,Sheet1!O277)</f>
        <v>725INR</v>
      </c>
      <c r="B277" t="str">
        <f>TRIM(Sheet1!R277)</f>
        <v>KARNATAKA</v>
      </c>
      <c r="C277" t="str">
        <f>IFERROR(IF(Sheet1!N277=1,"mentioned","not mentioned")," ")</f>
        <v>mentioned</v>
      </c>
    </row>
    <row r="278" spans="1:3" x14ac:dyDescent="0.25">
      <c r="A278" t="str">
        <f>CONCATENATE(Sheet1!P278,Sheet1!O278)</f>
        <v>665INR</v>
      </c>
      <c r="B278" t="str">
        <f>TRIM(Sheet1!R278)</f>
        <v>MAHARASHTRA</v>
      </c>
      <c r="C278" t="str">
        <f>IFERROR(IF(Sheet1!N278=1,"mentioned","not mentioned")," ")</f>
        <v>mentioned</v>
      </c>
    </row>
    <row r="279" spans="1:3" x14ac:dyDescent="0.25">
      <c r="A279" t="str">
        <f>CONCATENATE(Sheet1!P279,Sheet1!O279)</f>
        <v>1249INR</v>
      </c>
      <c r="B279" t="str">
        <f>TRIM(Sheet1!R279)</f>
        <v>DELHI</v>
      </c>
      <c r="C279" t="str">
        <f>IFERROR(IF(Sheet1!N279=1,"mentioned","not mentioned")," ")</f>
        <v>mentioned</v>
      </c>
    </row>
    <row r="280" spans="1:3" x14ac:dyDescent="0.25">
      <c r="A280" t="str">
        <f>CONCATENATE(Sheet1!P280,Sheet1!O280)</f>
        <v>877INR</v>
      </c>
      <c r="B280" t="str">
        <f>TRIM(Sheet1!R280)</f>
        <v>KERALA</v>
      </c>
      <c r="C280" t="str">
        <f>IFERROR(IF(Sheet1!N280=1,"mentioned","not mentioned")," ")</f>
        <v>mentioned</v>
      </c>
    </row>
    <row r="281" spans="1:3" x14ac:dyDescent="0.25">
      <c r="A281" t="str">
        <f>CONCATENATE(Sheet1!P281,Sheet1!O281)</f>
        <v>699INR</v>
      </c>
      <c r="B281" t="str">
        <f>TRIM(Sheet1!R281)</f>
        <v>MADHYA PRADESH</v>
      </c>
      <c r="C281" t="str">
        <f>IFERROR(IF(Sheet1!N281=1,"mentioned","not mentioned")," ")</f>
        <v>mentioned</v>
      </c>
    </row>
    <row r="282" spans="1:3" x14ac:dyDescent="0.25">
      <c r="A282" t="str">
        <f>CONCATENATE(Sheet1!P282,Sheet1!O282)</f>
        <v>1111INR</v>
      </c>
      <c r="B282" t="str">
        <f>TRIM(Sheet1!R282)</f>
        <v>JHARKHAND</v>
      </c>
      <c r="C282" t="str">
        <f>IFERROR(IF(Sheet1!N282=1,"mentioned","not mentioned")," ")</f>
        <v>mentioned</v>
      </c>
    </row>
    <row r="283" spans="1:3" x14ac:dyDescent="0.25">
      <c r="A283" t="str">
        <f>CONCATENATE(Sheet1!P283,Sheet1!O283)</f>
        <v>635INR</v>
      </c>
      <c r="B283" t="str">
        <f>TRIM(Sheet1!R283)</f>
        <v>DELHI</v>
      </c>
      <c r="C283" t="str">
        <f>IFERROR(IF(Sheet1!N283=1,"mentioned","not mentioned")," ")</f>
        <v>mentioned</v>
      </c>
    </row>
    <row r="284" spans="1:3" x14ac:dyDescent="0.25">
      <c r="A284" t="str">
        <f>CONCATENATE(Sheet1!P284,Sheet1!O284)</f>
        <v>735INR</v>
      </c>
      <c r="B284" t="str">
        <f>TRIM(Sheet1!R284)</f>
        <v>KARNATAKA</v>
      </c>
      <c r="C284" t="str">
        <f>IFERROR(IF(Sheet1!N284=1,"mentioned","not mentioned")," ")</f>
        <v>mentioned</v>
      </c>
    </row>
    <row r="285" spans="1:3" x14ac:dyDescent="0.25">
      <c r="A285" t="str">
        <f>CONCATENATE(Sheet1!P285,Sheet1!O285)</f>
        <v>825INR</v>
      </c>
      <c r="B285" t="str">
        <f>TRIM(Sheet1!R285)</f>
        <v>ODISHA</v>
      </c>
      <c r="C285" t="str">
        <f>IFERROR(IF(Sheet1!N285=1,"mentioned","not mentioned")," ")</f>
        <v>mentioned</v>
      </c>
    </row>
    <row r="286" spans="1:3" x14ac:dyDescent="0.25">
      <c r="A286" t="str">
        <f>CONCATENATE(Sheet1!P286,Sheet1!O286)</f>
        <v>533INR</v>
      </c>
      <c r="B286" t="str">
        <f>TRIM(Sheet1!R286)</f>
        <v>TELANGANA</v>
      </c>
      <c r="C286" t="str">
        <f>IFERROR(IF(Sheet1!N286=1,"mentioned","not mentioned")," ")</f>
        <v>mentioned</v>
      </c>
    </row>
    <row r="287" spans="1:3" x14ac:dyDescent="0.25">
      <c r="A287" t="str">
        <f>CONCATENATE(Sheet1!P287,Sheet1!O287)</f>
        <v>680INR</v>
      </c>
      <c r="B287" t="str">
        <f>TRIM(Sheet1!R287)</f>
        <v>MAHARASHTRA</v>
      </c>
      <c r="C287" t="str">
        <f>IFERROR(IF(Sheet1!N287=1,"mentioned","not mentioned")," ")</f>
        <v>mentioned</v>
      </c>
    </row>
    <row r="288" spans="1:3" x14ac:dyDescent="0.25">
      <c r="A288" t="str">
        <f>CONCATENATE(Sheet1!P288,Sheet1!O288)</f>
        <v>545INR</v>
      </c>
      <c r="B288" t="str">
        <f>TRIM(Sheet1!R288)</f>
        <v>MADHYA PRADESH</v>
      </c>
      <c r="C288" t="str">
        <f>IFERROR(IF(Sheet1!N288=1,"mentioned","not mentioned")," ")</f>
        <v>mentioned</v>
      </c>
    </row>
    <row r="289" spans="1:3" x14ac:dyDescent="0.25">
      <c r="A289" t="str">
        <f>CONCATENATE(Sheet1!P289,Sheet1!O289)</f>
        <v>432INR</v>
      </c>
      <c r="B289" t="str">
        <f>TRIM(Sheet1!R289)</f>
        <v>RAJASTHAN</v>
      </c>
      <c r="C289" t="str">
        <f>IFERROR(IF(Sheet1!N289=1,"mentioned","not mentioned")," ")</f>
        <v>mentioned</v>
      </c>
    </row>
    <row r="290" spans="1:3" x14ac:dyDescent="0.25">
      <c r="A290" t="str">
        <f>CONCATENATE(Sheet1!P290,Sheet1!O290)</f>
        <v>832INR</v>
      </c>
      <c r="B290" t="str">
        <f>TRIM(Sheet1!R290)</f>
        <v>GUJARAT</v>
      </c>
      <c r="C290" t="str">
        <f>IFERROR(IF(Sheet1!N290=1,"mentioned","not mentioned")," ")</f>
        <v>mentioned</v>
      </c>
    </row>
    <row r="291" spans="1:3" x14ac:dyDescent="0.25">
      <c r="A291" t="str">
        <f>CONCATENATE(Sheet1!P291,Sheet1!O291)</f>
        <v>487INR</v>
      </c>
      <c r="B291" t="str">
        <f>TRIM(Sheet1!R291)</f>
        <v>UTTAR PRADESH</v>
      </c>
      <c r="C291" t="str">
        <f>IFERROR(IF(Sheet1!N291=1,"mentioned","not mentioned")," ")</f>
        <v>mentioned</v>
      </c>
    </row>
    <row r="292" spans="1:3" x14ac:dyDescent="0.25">
      <c r="A292" t="str">
        <f>CONCATENATE(Sheet1!P292,Sheet1!O292)</f>
        <v>533INR</v>
      </c>
      <c r="B292" t="str">
        <f>TRIM(Sheet1!R292)</f>
        <v>UTTAR PRADESH</v>
      </c>
      <c r="C292" t="str">
        <f>IFERROR(IF(Sheet1!N292=1,"mentioned","not mentioned")," ")</f>
        <v>mentioned</v>
      </c>
    </row>
    <row r="293" spans="1:3" x14ac:dyDescent="0.25">
      <c r="A293" t="str">
        <f>CONCATENATE(Sheet1!P293,Sheet1!O293)</f>
        <v>321INR</v>
      </c>
      <c r="B293" t="str">
        <f>TRIM(Sheet1!R293)</f>
        <v>MADHYA PRADESH</v>
      </c>
      <c r="C293" t="str">
        <f>IFERROR(IF(Sheet1!N293=1,"mentioned","not mentioned")," ")</f>
        <v>mentioned</v>
      </c>
    </row>
    <row r="294" spans="1:3" x14ac:dyDescent="0.25">
      <c r="A294" t="str">
        <f>CONCATENATE(Sheet1!P294,Sheet1!O294)</f>
        <v>486INR</v>
      </c>
      <c r="B294" t="str">
        <f>TRIM(Sheet1!R294)</f>
        <v>KARNATAKA</v>
      </c>
      <c r="C294" t="str">
        <f>IFERROR(IF(Sheet1!N294=1,"mentioned","not mentioned")," ")</f>
        <v>mentioned</v>
      </c>
    </row>
    <row r="295" spans="1:3" x14ac:dyDescent="0.25">
      <c r="A295" t="str">
        <f>CONCATENATE(Sheet1!P295,Sheet1!O295)</f>
        <v>399INR</v>
      </c>
      <c r="B295" t="str">
        <f>TRIM(Sheet1!R295)</f>
        <v>UTTAR PRADESH</v>
      </c>
      <c r="C295" t="str">
        <f>IFERROR(IF(Sheet1!N295=1,"mentioned","not mentioned")," ")</f>
        <v>mentioned</v>
      </c>
    </row>
    <row r="296" spans="1:3" x14ac:dyDescent="0.25">
      <c r="A296" t="str">
        <f>CONCATENATE(Sheet1!P296,Sheet1!O296)</f>
        <v>342INR</v>
      </c>
      <c r="B296" t="str">
        <f>TRIM(Sheet1!R296)</f>
        <v>KARNATAKA</v>
      </c>
      <c r="C296" t="str">
        <f>IFERROR(IF(Sheet1!N296=1,"mentioned","not mentioned")," ")</f>
        <v>mentioned</v>
      </c>
    </row>
    <row r="297" spans="1:3" x14ac:dyDescent="0.25">
      <c r="A297" t="str">
        <f>CONCATENATE(Sheet1!P297,Sheet1!O297)</f>
        <v>888INR</v>
      </c>
      <c r="B297" t="str">
        <f>TRIM(Sheet1!R297)</f>
        <v>KARNATAKA</v>
      </c>
      <c r="C297" t="str">
        <f>IFERROR(IF(Sheet1!N297=1,"mentioned","not mentioned")," ")</f>
        <v>mentioned</v>
      </c>
    </row>
    <row r="298" spans="1:3" x14ac:dyDescent="0.25">
      <c r="A298" t="str">
        <f>CONCATENATE(Sheet1!P298,Sheet1!O298)</f>
        <v>461INR</v>
      </c>
      <c r="B298" t="str">
        <f>TRIM(Sheet1!R298)</f>
        <v>MAHARASHTRA</v>
      </c>
      <c r="C298" t="str">
        <f>IFERROR(IF(Sheet1!N298=1,"mentioned","not mentioned")," ")</f>
        <v>mentioned</v>
      </c>
    </row>
    <row r="299" spans="1:3" x14ac:dyDescent="0.25">
      <c r="A299" t="str">
        <f>CONCATENATE(Sheet1!P299,Sheet1!O299)</f>
        <v>545INR</v>
      </c>
      <c r="B299" t="str">
        <f>TRIM(Sheet1!R299)</f>
        <v>TRIPURA</v>
      </c>
      <c r="C299" t="str">
        <f>IFERROR(IF(Sheet1!N299=1,"mentioned","not mentioned")," ")</f>
        <v>mentioned</v>
      </c>
    </row>
    <row r="300" spans="1:3" x14ac:dyDescent="0.25">
      <c r="A300" t="str">
        <f>CONCATENATE(Sheet1!P300,Sheet1!O300)</f>
        <v>725INR</v>
      </c>
      <c r="B300" t="str">
        <f>TRIM(Sheet1!R300)</f>
        <v>MAHARASHTRA</v>
      </c>
      <c r="C300" t="str">
        <f>IFERROR(IF(Sheet1!N300=1,"mentioned","not mentioned")," ")</f>
        <v>mentioned</v>
      </c>
    </row>
    <row r="301" spans="1:3" x14ac:dyDescent="0.25">
      <c r="A301" t="str">
        <f>CONCATENATE(Sheet1!P301,Sheet1!O301)</f>
        <v>799INR</v>
      </c>
      <c r="B301" t="str">
        <f>TRIM(Sheet1!R301)</f>
        <v>ASSAM</v>
      </c>
      <c r="C301" t="str">
        <f>IFERROR(IF(Sheet1!N301=1,"mentioned","not mentioned")," ")</f>
        <v>mentioned</v>
      </c>
    </row>
    <row r="302" spans="1:3" x14ac:dyDescent="0.25">
      <c r="A302" t="str">
        <f>CONCATENATE(Sheet1!P302,Sheet1!O302)</f>
        <v>899INR</v>
      </c>
      <c r="B302" t="str">
        <f>TRIM(Sheet1!R302)</f>
        <v>WEST BENGAL</v>
      </c>
      <c r="C302" t="str">
        <f>IFERROR(IF(Sheet1!N302=1,"mentioned","not mentioned")," ")</f>
        <v>mentioned</v>
      </c>
    </row>
    <row r="303" spans="1:3" x14ac:dyDescent="0.25">
      <c r="A303" t="str">
        <f>CONCATENATE(Sheet1!P303,Sheet1!O303)</f>
        <v>1186INR</v>
      </c>
      <c r="B303" t="str">
        <f>TRIM(Sheet1!R303)</f>
        <v>JHARKHAND</v>
      </c>
      <c r="C303" t="str">
        <f>IFERROR(IF(Sheet1!N303=1,"mentioned","not mentioned")," ")</f>
        <v>mentioned</v>
      </c>
    </row>
    <row r="304" spans="1:3" x14ac:dyDescent="0.25">
      <c r="A304" t="str">
        <f>CONCATENATE(Sheet1!P304,Sheet1!O304)</f>
        <v>540INR</v>
      </c>
      <c r="B304" t="str">
        <f>TRIM(Sheet1!R304)</f>
        <v>HARYANA</v>
      </c>
      <c r="C304" t="str">
        <f>IFERROR(IF(Sheet1!N304=1,"mentioned","not mentioned")," ")</f>
        <v>mentioned</v>
      </c>
    </row>
    <row r="305" spans="1:3" x14ac:dyDescent="0.25">
      <c r="A305" t="str">
        <f>CONCATENATE(Sheet1!P305,Sheet1!O305)</f>
        <v>435INR</v>
      </c>
      <c r="B305" t="str">
        <f>TRIM(Sheet1!R305)</f>
        <v>TAMIL NADU</v>
      </c>
      <c r="C305" t="str">
        <f>IFERROR(IF(Sheet1!N305=1,"mentioned","not mentioned")," ")</f>
        <v>mentioned</v>
      </c>
    </row>
    <row r="306" spans="1:3" x14ac:dyDescent="0.25">
      <c r="A306" t="str">
        <f>CONCATENATE(Sheet1!P306,Sheet1!O306)</f>
        <v>478INR</v>
      </c>
      <c r="B306" t="str">
        <f>TRIM(Sheet1!R306)</f>
        <v>MAHARASHTRA</v>
      </c>
      <c r="C306" t="str">
        <f>IFERROR(IF(Sheet1!N306=1,"mentioned","not mentioned")," ")</f>
        <v>mentioned</v>
      </c>
    </row>
    <row r="307" spans="1:3" x14ac:dyDescent="0.25">
      <c r="A307" t="str">
        <f>CONCATENATE(Sheet1!P307,Sheet1!O307)</f>
        <v>664INR</v>
      </c>
      <c r="B307" t="str">
        <f>TRIM(Sheet1!R307)</f>
        <v>UTTAR PRADESH</v>
      </c>
      <c r="C307" t="str">
        <f>IFERROR(IF(Sheet1!N307=1,"mentioned","not mentioned")," ")</f>
        <v>mentioned</v>
      </c>
    </row>
    <row r="308" spans="1:3" x14ac:dyDescent="0.25">
      <c r="A308" t="str">
        <f>CONCATENATE(Sheet1!P308,Sheet1!O308)</f>
        <v>487INR</v>
      </c>
      <c r="B308" t="str">
        <f>TRIM(Sheet1!R308)</f>
        <v>TELANGANA</v>
      </c>
      <c r="C308" t="str">
        <f>IFERROR(IF(Sheet1!N308=1,"mentioned","not mentioned")," ")</f>
        <v>mentioned</v>
      </c>
    </row>
    <row r="309" spans="1:3" x14ac:dyDescent="0.25">
      <c r="A309" t="str">
        <f>CONCATENATE(Sheet1!P309,Sheet1!O309)</f>
        <v>641INR</v>
      </c>
      <c r="B309" t="str">
        <f>TRIM(Sheet1!R309)</f>
        <v>KARNATAKA</v>
      </c>
      <c r="C309" t="str">
        <f>IFERROR(IF(Sheet1!N309=1,"mentioned","not mentioned")," ")</f>
        <v>mentioned</v>
      </c>
    </row>
    <row r="310" spans="1:3" x14ac:dyDescent="0.25">
      <c r="A310" t="str">
        <f>CONCATENATE(Sheet1!P310,Sheet1!O310)</f>
        <v>399INR</v>
      </c>
      <c r="B310" t="str">
        <f>TRIM(Sheet1!R310)</f>
        <v>TELANGANA</v>
      </c>
      <c r="C310" t="str">
        <f>IFERROR(IF(Sheet1!N310=1,"mentioned","not mentioned")," ")</f>
        <v>mentioned</v>
      </c>
    </row>
    <row r="311" spans="1:3" x14ac:dyDescent="0.25">
      <c r="A311" t="str">
        <f>CONCATENATE(Sheet1!P311,Sheet1!O311)</f>
        <v>1115INR</v>
      </c>
      <c r="B311" t="str">
        <f>TRIM(Sheet1!R311)</f>
        <v>WEST BENGAL</v>
      </c>
      <c r="C311" t="str">
        <f>IFERROR(IF(Sheet1!N311=1,"mentioned","not mentioned")," ")</f>
        <v>mentioned</v>
      </c>
    </row>
    <row r="312" spans="1:3" x14ac:dyDescent="0.25">
      <c r="A312" t="str">
        <f>CONCATENATE(Sheet1!P312,Sheet1!O312)</f>
        <v>729INR</v>
      </c>
      <c r="B312" t="str">
        <f>TRIM(Sheet1!R312)</f>
        <v>WEST BENGAL</v>
      </c>
      <c r="C312" t="str">
        <f>IFERROR(IF(Sheet1!N312=1,"mentioned","not mentioned")," ")</f>
        <v>mentioned</v>
      </c>
    </row>
    <row r="313" spans="1:3" x14ac:dyDescent="0.25">
      <c r="A313" t="str">
        <f>CONCATENATE(Sheet1!P313,Sheet1!O313)</f>
        <v>635INR</v>
      </c>
      <c r="B313" t="str">
        <f>TRIM(Sheet1!R313)</f>
        <v>TAMIL NADU</v>
      </c>
      <c r="C313" t="str">
        <f>IFERROR(IF(Sheet1!N313=1,"mentioned","not mentioned")," ")</f>
        <v>mentioned</v>
      </c>
    </row>
    <row r="314" spans="1:3" x14ac:dyDescent="0.25">
      <c r="A314" t="str">
        <f>CONCATENATE(Sheet1!P314,Sheet1!O314)</f>
        <v>729INR</v>
      </c>
      <c r="B314" t="str">
        <f>TRIM(Sheet1!R314)</f>
        <v>MADHYA PRADESH</v>
      </c>
      <c r="C314" t="str">
        <f>IFERROR(IF(Sheet1!N314=1,"mentioned","not mentioned")," ")</f>
        <v>mentioned</v>
      </c>
    </row>
    <row r="315" spans="1:3" x14ac:dyDescent="0.25">
      <c r="A315" t="str">
        <f>CONCATENATE(Sheet1!P315,Sheet1!O315)</f>
        <v>877INR</v>
      </c>
      <c r="B315" t="str">
        <f>TRIM(Sheet1!R315)</f>
        <v>KERALA</v>
      </c>
      <c r="C315" t="str">
        <f>IFERROR(IF(Sheet1!N315=1,"mentioned","not mentioned")," ")</f>
        <v>mentioned</v>
      </c>
    </row>
    <row r="316" spans="1:3" x14ac:dyDescent="0.25">
      <c r="A316" t="str">
        <f>CONCATENATE(Sheet1!P316,Sheet1!O316)</f>
        <v>666INR</v>
      </c>
      <c r="B316" t="str">
        <f>TRIM(Sheet1!R316)</f>
        <v>ANDHRA PRADESH</v>
      </c>
      <c r="C316" t="str">
        <f>IFERROR(IF(Sheet1!N316=1,"mentioned","not mentioned")," ")</f>
        <v>mentioned</v>
      </c>
    </row>
    <row r="317" spans="1:3" x14ac:dyDescent="0.25">
      <c r="A317" t="str">
        <f>CONCATENATE(Sheet1!P317,Sheet1!O317)</f>
        <v>1442INR</v>
      </c>
      <c r="B317" t="str">
        <f>TRIM(Sheet1!R317)</f>
        <v>New Delhi</v>
      </c>
      <c r="C317" t="str">
        <f>IFERROR(IF(Sheet1!N317=1,"mentioned","not mentioned")," ")</f>
        <v>mentioned</v>
      </c>
    </row>
    <row r="318" spans="1:3" x14ac:dyDescent="0.25">
      <c r="A318" t="str">
        <f>CONCATENATE(Sheet1!P318,Sheet1!O318)</f>
        <v>790INR</v>
      </c>
      <c r="B318" t="str">
        <f>TRIM(Sheet1!R318)</f>
        <v>WEST BENGAL</v>
      </c>
      <c r="C318" t="str">
        <f>IFERROR(IF(Sheet1!N318=1,"mentioned","not mentioned")," ")</f>
        <v>mentioned</v>
      </c>
    </row>
    <row r="319" spans="1:3" x14ac:dyDescent="0.25">
      <c r="A319" t="str">
        <f>CONCATENATE(Sheet1!P319,Sheet1!O319)</f>
        <v>799INR</v>
      </c>
      <c r="B319" t="str">
        <f>TRIM(Sheet1!R319)</f>
        <v>MAHARASHTRA</v>
      </c>
      <c r="C319" t="str">
        <f>IFERROR(IF(Sheet1!N319=1,"mentioned","not mentioned")," ")</f>
        <v>mentioned</v>
      </c>
    </row>
    <row r="320" spans="1:3" x14ac:dyDescent="0.25">
      <c r="A320" t="str">
        <f>CONCATENATE(Sheet1!P320,Sheet1!O320)</f>
        <v>950INR</v>
      </c>
      <c r="B320" t="str">
        <f>TRIM(Sheet1!R320)</f>
        <v>RAJASTHAN</v>
      </c>
      <c r="C320" t="str">
        <f>IFERROR(IF(Sheet1!N320=1,"mentioned","not mentioned")," ")</f>
        <v>mentioned</v>
      </c>
    </row>
    <row r="321" spans="1:3" x14ac:dyDescent="0.25">
      <c r="A321" t="str">
        <f>CONCATENATE(Sheet1!P321,Sheet1!O321)</f>
        <v>641INR</v>
      </c>
      <c r="B321" t="str">
        <f>TRIM(Sheet1!R321)</f>
        <v>MADHYA PRADESH</v>
      </c>
      <c r="C321" t="str">
        <f>IFERROR(IF(Sheet1!N321=1,"mentioned","not mentioned")," ")</f>
        <v>mentioned</v>
      </c>
    </row>
    <row r="322" spans="1:3" x14ac:dyDescent="0.25">
      <c r="A322" t="str">
        <f>CONCATENATE(Sheet1!P322,Sheet1!O322)</f>
        <v>533INR</v>
      </c>
      <c r="B322" t="str">
        <f>TRIM(Sheet1!R322)</f>
        <v>WEST BENGAL</v>
      </c>
      <c r="C322" t="str">
        <f>IFERROR(IF(Sheet1!N322=1,"mentioned","not mentioned")," ")</f>
        <v>mentioned</v>
      </c>
    </row>
    <row r="323" spans="1:3" x14ac:dyDescent="0.25">
      <c r="A323" t="str">
        <f>CONCATENATE(Sheet1!P323,Sheet1!O323)</f>
        <v>655INR</v>
      </c>
      <c r="B323" t="str">
        <f>TRIM(Sheet1!R323)</f>
        <v>TELANGANA</v>
      </c>
      <c r="C323" t="str">
        <f>IFERROR(IF(Sheet1!N323=1,"mentioned","not mentioned")," ")</f>
        <v>mentioned</v>
      </c>
    </row>
    <row r="324" spans="1:3" x14ac:dyDescent="0.25">
      <c r="A324" t="str">
        <f>CONCATENATE(Sheet1!P324,Sheet1!O324)</f>
        <v>499INR</v>
      </c>
      <c r="B324" t="str">
        <f>TRIM(Sheet1!R324)</f>
        <v>PUNJAB</v>
      </c>
      <c r="C324" t="str">
        <f>IFERROR(IF(Sheet1!N324=1,"mentioned","not mentioned")," ")</f>
        <v>mentioned</v>
      </c>
    </row>
    <row r="325" spans="1:3" x14ac:dyDescent="0.25">
      <c r="A325" t="str">
        <f>CONCATENATE(Sheet1!P325,Sheet1!O325)</f>
        <v>529INR</v>
      </c>
      <c r="B325" t="str">
        <f>TRIM(Sheet1!R325)</f>
        <v>GUJARAT</v>
      </c>
      <c r="C325" t="str">
        <f>IFERROR(IF(Sheet1!N325=1,"mentioned","not mentioned")," ")</f>
        <v>mentioned</v>
      </c>
    </row>
    <row r="326" spans="1:3" x14ac:dyDescent="0.25">
      <c r="A326" t="str">
        <f>CONCATENATE(Sheet1!P326,Sheet1!O326)</f>
        <v>547INR</v>
      </c>
      <c r="B326" t="str">
        <f>TRIM(Sheet1!R326)</f>
        <v>SIKKIM</v>
      </c>
      <c r="C326" t="str">
        <f>IFERROR(IF(Sheet1!N326=1,"mentioned","not mentioned")," ")</f>
        <v>mentioned</v>
      </c>
    </row>
    <row r="327" spans="1:3" x14ac:dyDescent="0.25">
      <c r="A327" t="str">
        <f>CONCATENATE(Sheet1!P327,Sheet1!O327)</f>
        <v>683INR</v>
      </c>
      <c r="B327" t="str">
        <f>TRIM(Sheet1!R327)</f>
        <v>UTTAR PRADESH</v>
      </c>
      <c r="C327" t="str">
        <f>IFERROR(IF(Sheet1!N327=1,"mentioned","not mentioned")," ")</f>
        <v>mentioned</v>
      </c>
    </row>
    <row r="328" spans="1:3" x14ac:dyDescent="0.25">
      <c r="A328" t="str">
        <f>CONCATENATE(Sheet1!P328,Sheet1!O328)</f>
        <v>499INR</v>
      </c>
      <c r="B328" t="str">
        <f>TRIM(Sheet1!R328)</f>
        <v>GUJARAT</v>
      </c>
      <c r="C328" t="str">
        <f>IFERROR(IF(Sheet1!N328=1,"mentioned","not mentioned")," ")</f>
        <v>mentioned</v>
      </c>
    </row>
    <row r="329" spans="1:3" x14ac:dyDescent="0.25">
      <c r="A329" t="str">
        <f>CONCATENATE(Sheet1!P329,Sheet1!O329)</f>
        <v>791INR</v>
      </c>
      <c r="B329" t="str">
        <f>TRIM(Sheet1!R329)</f>
        <v>UTTARAKHAND</v>
      </c>
      <c r="C329" t="str">
        <f>IFERROR(IF(Sheet1!N329=1,"mentioned","not mentioned")," ")</f>
        <v>mentioned</v>
      </c>
    </row>
    <row r="330" spans="1:3" x14ac:dyDescent="0.25">
      <c r="A330" t="str">
        <f>CONCATENATE(Sheet1!P330,Sheet1!O330)</f>
        <v>763INR</v>
      </c>
      <c r="B330" t="str">
        <f>TRIM(Sheet1!R330)</f>
        <v>TAMIL NADU</v>
      </c>
      <c r="C330" t="str">
        <f>IFERROR(IF(Sheet1!N330=1,"mentioned","not mentioned")," ")</f>
        <v>mentioned</v>
      </c>
    </row>
    <row r="331" spans="1:3" x14ac:dyDescent="0.25">
      <c r="A331" t="str">
        <f>CONCATENATE(Sheet1!P331,Sheet1!O331)</f>
        <v>650INR</v>
      </c>
      <c r="B331" t="str">
        <f>TRIM(Sheet1!R331)</f>
        <v>BIHAR</v>
      </c>
      <c r="C331" t="str">
        <f>IFERROR(IF(Sheet1!N331=1,"mentioned","not mentioned")," ")</f>
        <v>mentioned</v>
      </c>
    </row>
    <row r="332" spans="1:3" x14ac:dyDescent="0.25">
      <c r="A332" t="str">
        <f>CONCATENATE(Sheet1!P332,Sheet1!O332)</f>
        <v>329INR</v>
      </c>
      <c r="B332" t="str">
        <f>TRIM(Sheet1!R332)</f>
        <v>KARNATAKA</v>
      </c>
      <c r="C332" t="str">
        <f>IFERROR(IF(Sheet1!N332=1,"mentioned","not mentioned")," ")</f>
        <v>mentioned</v>
      </c>
    </row>
    <row r="333" spans="1:3" x14ac:dyDescent="0.25">
      <c r="A333" t="str">
        <f>CONCATENATE(Sheet1!P333,Sheet1!O333)</f>
        <v>672INR</v>
      </c>
      <c r="B333" t="str">
        <f>TRIM(Sheet1!R333)</f>
        <v>BIHAR</v>
      </c>
      <c r="C333" t="str">
        <f>IFERROR(IF(Sheet1!N333=1,"mentioned","not mentioned")," ")</f>
        <v>mentioned</v>
      </c>
    </row>
    <row r="334" spans="1:3" x14ac:dyDescent="0.25">
      <c r="A334" t="str">
        <f>CONCATENATE(Sheet1!P334,Sheet1!O334)</f>
        <v>788INR</v>
      </c>
      <c r="B334" t="str">
        <f>TRIM(Sheet1!R334)</f>
        <v>KARNATAKA</v>
      </c>
      <c r="C334" t="str">
        <f>IFERROR(IF(Sheet1!N334=1,"mentioned","not mentioned")," ")</f>
        <v>mentioned</v>
      </c>
    </row>
    <row r="335" spans="1:3" x14ac:dyDescent="0.25">
      <c r="A335" t="str">
        <f>CONCATENATE(Sheet1!P335,Sheet1!O335)</f>
        <v>292INR</v>
      </c>
      <c r="B335" t="str">
        <f>TRIM(Sheet1!R335)</f>
        <v>TAMIL NADU</v>
      </c>
      <c r="C335" t="str">
        <f>IFERROR(IF(Sheet1!N335=1,"mentioned","not mentioned")," ")</f>
        <v>mentioned</v>
      </c>
    </row>
    <row r="336" spans="1:3" x14ac:dyDescent="0.25">
      <c r="A336" t="str">
        <f>CONCATENATE(Sheet1!P336,Sheet1!O336)</f>
        <v>399INR</v>
      </c>
      <c r="B336" t="str">
        <f>TRIM(Sheet1!R336)</f>
        <v>JHARKHAND</v>
      </c>
      <c r="C336" t="str">
        <f>IFERROR(IF(Sheet1!N336=1,"mentioned","not mentioned")," ")</f>
        <v>mentioned</v>
      </c>
    </row>
    <row r="337" spans="1:3" x14ac:dyDescent="0.25">
      <c r="A337" t="str">
        <f>CONCATENATE(Sheet1!P337,Sheet1!O337)</f>
        <v>726INR</v>
      </c>
      <c r="B337" t="str">
        <f>TRIM(Sheet1!R337)</f>
        <v>WEST BENGAL</v>
      </c>
      <c r="C337" t="str">
        <f>IFERROR(IF(Sheet1!N337=1,"mentioned","not mentioned")," ")</f>
        <v>mentioned</v>
      </c>
    </row>
    <row r="338" spans="1:3" x14ac:dyDescent="0.25">
      <c r="A338" t="str">
        <f>CONCATENATE(Sheet1!P338,Sheet1!O338)</f>
        <v>684INR</v>
      </c>
      <c r="B338" t="str">
        <f>TRIM(Sheet1!R338)</f>
        <v>CHANDIGARH</v>
      </c>
      <c r="C338" t="str">
        <f>IFERROR(IF(Sheet1!N338=1,"mentioned","not mentioned")," ")</f>
        <v>mentioned</v>
      </c>
    </row>
    <row r="339" spans="1:3" x14ac:dyDescent="0.25">
      <c r="A339" t="str">
        <f>CONCATENATE(Sheet1!P339,Sheet1!O339)</f>
        <v>1099INR</v>
      </c>
      <c r="B339" t="str">
        <f>TRIM(Sheet1!R339)</f>
        <v>ARUNACHAL PRADESH</v>
      </c>
      <c r="C339" t="str">
        <f>IFERROR(IF(Sheet1!N339=1,"mentioned","not mentioned")," ")</f>
        <v>mentioned</v>
      </c>
    </row>
    <row r="340" spans="1:3" x14ac:dyDescent="0.25">
      <c r="A340" t="str">
        <f>CONCATENATE(Sheet1!P340,Sheet1!O340)</f>
        <v>435INR</v>
      </c>
      <c r="B340" t="str">
        <f>TRIM(Sheet1!R340)</f>
        <v>TELANGANA</v>
      </c>
      <c r="C340" t="str">
        <f>IFERROR(IF(Sheet1!N340=1,"mentioned","not mentioned")," ")</f>
        <v>mentioned</v>
      </c>
    </row>
    <row r="341" spans="1:3" x14ac:dyDescent="0.25">
      <c r="A341" t="str">
        <f>CONCATENATE(Sheet1!P341,Sheet1!O341)</f>
        <v>666INR</v>
      </c>
      <c r="B341" t="str">
        <f>TRIM(Sheet1!R341)</f>
        <v>MAHARASHTRA</v>
      </c>
      <c r="C341" t="str">
        <f>IFERROR(IF(Sheet1!N341=1,"mentioned","not mentioned")," ")</f>
        <v>mentioned</v>
      </c>
    </row>
    <row r="342" spans="1:3" x14ac:dyDescent="0.25">
      <c r="A342" t="str">
        <f>CONCATENATE(Sheet1!P342,Sheet1!O342)</f>
        <v>698INR</v>
      </c>
      <c r="B342" t="str">
        <f>TRIM(Sheet1!R342)</f>
        <v>UTTAR PRADESH</v>
      </c>
      <c r="C342" t="str">
        <f>IFERROR(IF(Sheet1!N342=1,"mentioned","not mentioned")," ")</f>
        <v>mentioned</v>
      </c>
    </row>
    <row r="343" spans="1:3" x14ac:dyDescent="0.25">
      <c r="A343" t="str">
        <f>CONCATENATE(Sheet1!P343,Sheet1!O343)</f>
        <v>461INR</v>
      </c>
      <c r="B343" t="str">
        <f>TRIM(Sheet1!R343)</f>
        <v>DELHI</v>
      </c>
      <c r="C343" t="str">
        <f>IFERROR(IF(Sheet1!N343=1,"mentioned","not mentioned")," ")</f>
        <v>mentioned</v>
      </c>
    </row>
    <row r="344" spans="1:3" x14ac:dyDescent="0.25">
      <c r="A344" t="str">
        <f>CONCATENATE(Sheet1!P344,Sheet1!O344)</f>
        <v>534INR</v>
      </c>
      <c r="B344" t="str">
        <f>TRIM(Sheet1!R344)</f>
        <v>TELANGANA</v>
      </c>
      <c r="C344" t="str">
        <f>IFERROR(IF(Sheet1!N344=1,"mentioned","not mentioned")," ")</f>
        <v>mentioned</v>
      </c>
    </row>
    <row r="345" spans="1:3" x14ac:dyDescent="0.25">
      <c r="A345" t="str">
        <f>CONCATENATE(Sheet1!P345,Sheet1!O345)</f>
        <v>657INR</v>
      </c>
      <c r="B345" t="str">
        <f>TRIM(Sheet1!R345)</f>
        <v>ANDHRA PRADESH</v>
      </c>
      <c r="C345" t="str">
        <f>IFERROR(IF(Sheet1!N345=1,"mentioned","not mentioned")," ")</f>
        <v>mentioned</v>
      </c>
    </row>
    <row r="346" spans="1:3" x14ac:dyDescent="0.25">
      <c r="A346" t="str">
        <f>CONCATENATE(Sheet1!P346,Sheet1!O346)</f>
        <v>333INR</v>
      </c>
      <c r="B346" t="str">
        <f>TRIM(Sheet1!R346)</f>
        <v>MAHARASHTRA</v>
      </c>
      <c r="C346" t="str">
        <f>IFERROR(IF(Sheet1!N346=1,"mentioned","not mentioned")," ")</f>
        <v>mentioned</v>
      </c>
    </row>
    <row r="347" spans="1:3" x14ac:dyDescent="0.25">
      <c r="A347" t="str">
        <f>CONCATENATE(Sheet1!P347,Sheet1!O347)</f>
        <v>1319INR</v>
      </c>
      <c r="B347" t="str">
        <f>TRIM(Sheet1!R347)</f>
        <v>KARNATAKA</v>
      </c>
      <c r="C347" t="str">
        <f>IFERROR(IF(Sheet1!N347=1,"mentioned","not mentioned")," ")</f>
        <v>mentioned</v>
      </c>
    </row>
    <row r="348" spans="1:3" x14ac:dyDescent="0.25">
      <c r="A348" t="str">
        <f>CONCATENATE(Sheet1!P348,Sheet1!O348)</f>
        <v>399INR</v>
      </c>
      <c r="B348" t="str">
        <f>TRIM(Sheet1!R348)</f>
        <v>JHARKHAND</v>
      </c>
      <c r="C348" t="str">
        <f>IFERROR(IF(Sheet1!N348=1,"mentioned","not mentioned")," ")</f>
        <v>mentioned</v>
      </c>
    </row>
    <row r="349" spans="1:3" x14ac:dyDescent="0.25">
      <c r="A349" t="str">
        <f>CONCATENATE(Sheet1!P349,Sheet1!O349)</f>
        <v>452INR</v>
      </c>
      <c r="B349" t="str">
        <f>TRIM(Sheet1!R349)</f>
        <v>BIHAR</v>
      </c>
      <c r="C349" t="str">
        <f>IFERROR(IF(Sheet1!N349=1,"mentioned","not mentioned")," ")</f>
        <v>mentioned</v>
      </c>
    </row>
    <row r="350" spans="1:3" x14ac:dyDescent="0.25">
      <c r="A350" t="str">
        <f>CONCATENATE(Sheet1!P350,Sheet1!O350)</f>
        <v>607INR</v>
      </c>
      <c r="B350" t="str">
        <f>TRIM(Sheet1!R350)</f>
        <v>KERALA</v>
      </c>
      <c r="C350" t="str">
        <f>IFERROR(IF(Sheet1!N350=1,"mentioned","not mentioned")," ")</f>
        <v>mentioned</v>
      </c>
    </row>
    <row r="351" spans="1:3" x14ac:dyDescent="0.25">
      <c r="A351" t="str">
        <f>CONCATENATE(Sheet1!P351,Sheet1!O351)</f>
        <v>597INR</v>
      </c>
      <c r="B351" t="str">
        <f>TRIM(Sheet1!R351)</f>
        <v>TELANGANA</v>
      </c>
      <c r="C351" t="str">
        <f>IFERROR(IF(Sheet1!N351=1,"mentioned","not mentioned")," ")</f>
        <v>mentioned</v>
      </c>
    </row>
    <row r="352" spans="1:3" x14ac:dyDescent="0.25">
      <c r="A352" t="str">
        <f>CONCATENATE(Sheet1!P352,Sheet1!O352)</f>
        <v>452INR</v>
      </c>
      <c r="B352" t="str">
        <f>TRIM(Sheet1!R352)</f>
        <v>DELHI</v>
      </c>
      <c r="C352" t="str">
        <f>IFERROR(IF(Sheet1!N352=1,"mentioned","not mentioned")," ")</f>
        <v>mentioned</v>
      </c>
    </row>
    <row r="353" spans="1:3" x14ac:dyDescent="0.25">
      <c r="A353" t="str">
        <f>CONCATENATE(Sheet1!P353,Sheet1!O353)</f>
        <v>1186INR</v>
      </c>
      <c r="B353" t="str">
        <f>TRIM(Sheet1!R353)</f>
        <v>UTTAR PRADESH</v>
      </c>
      <c r="C353" t="str">
        <f>IFERROR(IF(Sheet1!N353=1,"mentioned","not mentioned")," ")</f>
        <v>mentioned</v>
      </c>
    </row>
    <row r="354" spans="1:3" x14ac:dyDescent="0.25">
      <c r="A354" t="str">
        <f>CONCATENATE(Sheet1!P354,Sheet1!O354)</f>
        <v>352INR</v>
      </c>
      <c r="B354" t="str">
        <f>TRIM(Sheet1!R354)</f>
        <v>TAMIL NADU</v>
      </c>
      <c r="C354" t="str">
        <f>IFERROR(IF(Sheet1!N354=1,"mentioned","not mentioned")," ")</f>
        <v>mentioned</v>
      </c>
    </row>
    <row r="355" spans="1:3" x14ac:dyDescent="0.25">
      <c r="A355" t="str">
        <f>CONCATENATE(Sheet1!P355,Sheet1!O355)</f>
        <v>625INR</v>
      </c>
      <c r="B355" t="str">
        <f>TRIM(Sheet1!R355)</f>
        <v>TELANGANA</v>
      </c>
      <c r="C355" t="str">
        <f>IFERROR(IF(Sheet1!N355=1,"mentioned","not mentioned")," ")</f>
        <v>mentioned</v>
      </c>
    </row>
    <row r="356" spans="1:3" x14ac:dyDescent="0.25">
      <c r="A356" t="str">
        <f>CONCATENATE(Sheet1!P356,Sheet1!O356)</f>
        <v>399INR</v>
      </c>
      <c r="B356" t="str">
        <f>TRIM(Sheet1!R356)</f>
        <v>TAMIL NADU</v>
      </c>
      <c r="C356" t="str">
        <f>IFERROR(IF(Sheet1!N356=1,"mentioned","not mentioned")," ")</f>
        <v>mentioned</v>
      </c>
    </row>
    <row r="357" spans="1:3" x14ac:dyDescent="0.25">
      <c r="A357" t="str">
        <f>CONCATENATE(Sheet1!P357,Sheet1!O357)</f>
        <v>437INR</v>
      </c>
      <c r="B357" t="str">
        <f>TRIM(Sheet1!R357)</f>
        <v>MAHARASHTRA</v>
      </c>
      <c r="C357" t="str">
        <f>IFERROR(IF(Sheet1!N357=1,"mentioned","not mentioned")," ")</f>
        <v>mentioned</v>
      </c>
    </row>
    <row r="358" spans="1:3" x14ac:dyDescent="0.25">
      <c r="A358" t="str">
        <f>CONCATENATE(Sheet1!P358,Sheet1!O358)</f>
        <v>453INR</v>
      </c>
      <c r="B358" t="str">
        <f>TRIM(Sheet1!R358)</f>
        <v>MAHARASHTRA</v>
      </c>
      <c r="C358" t="str">
        <f>IFERROR(IF(Sheet1!N358=1,"mentioned","not mentioned")," ")</f>
        <v>mentioned</v>
      </c>
    </row>
    <row r="359" spans="1:3" x14ac:dyDescent="0.25">
      <c r="A359" t="str">
        <f>CONCATENATE(Sheet1!P359,Sheet1!O359)</f>
        <v>1065INR</v>
      </c>
      <c r="B359" t="str">
        <f>TRIM(Sheet1!R359)</f>
        <v>CHHATTISGARH</v>
      </c>
      <c r="C359" t="str">
        <f>IFERROR(IF(Sheet1!N359=1,"mentioned","not mentioned")," ")</f>
        <v>mentioned</v>
      </c>
    </row>
    <row r="360" spans="1:3" x14ac:dyDescent="0.25">
      <c r="A360" t="str">
        <f>CONCATENATE(Sheet1!P360,Sheet1!O360)</f>
        <v>362INR</v>
      </c>
      <c r="B360" t="str">
        <f>TRIM(Sheet1!R360)</f>
        <v>KARNATAKA</v>
      </c>
      <c r="C360" t="str">
        <f>IFERROR(IF(Sheet1!N360=1,"mentioned","not mentioned")," ")</f>
        <v>mentioned</v>
      </c>
    </row>
    <row r="361" spans="1:3" x14ac:dyDescent="0.25">
      <c r="A361" t="str">
        <f>CONCATENATE(Sheet1!P361,Sheet1!O361)</f>
        <v>791INR</v>
      </c>
      <c r="B361" t="str">
        <f>TRIM(Sheet1!R361)</f>
        <v>HARYANA</v>
      </c>
      <c r="C361" t="str">
        <f>IFERROR(IF(Sheet1!N361=1,"mentioned","not mentioned")," ")</f>
        <v>mentioned</v>
      </c>
    </row>
    <row r="362" spans="1:3" x14ac:dyDescent="0.25">
      <c r="A362" t="str">
        <f>CONCATENATE(Sheet1!P362,Sheet1!O362)</f>
        <v>353INR</v>
      </c>
      <c r="B362" t="str">
        <f>TRIM(Sheet1!R362)</f>
        <v>WEST BENGAL</v>
      </c>
      <c r="C362" t="str">
        <f>IFERROR(IF(Sheet1!N362=1,"mentioned","not mentioned")," ")</f>
        <v>mentioned</v>
      </c>
    </row>
    <row r="363" spans="1:3" x14ac:dyDescent="0.25">
      <c r="A363" t="str">
        <f>CONCATENATE(Sheet1!P363,Sheet1!O363)</f>
        <v>655INR</v>
      </c>
      <c r="B363" t="str">
        <f>TRIM(Sheet1!R363)</f>
        <v>TELANGANA</v>
      </c>
      <c r="C363" t="str">
        <f>IFERROR(IF(Sheet1!N363=1,"mentioned","not mentioned")," ")</f>
        <v>mentioned</v>
      </c>
    </row>
    <row r="364" spans="1:3" x14ac:dyDescent="0.25">
      <c r="A364" t="str">
        <f>CONCATENATE(Sheet1!P364,Sheet1!O364)</f>
        <v>435INR</v>
      </c>
      <c r="B364" t="str">
        <f>TRIM(Sheet1!R364)</f>
        <v>MAHARASHTRA</v>
      </c>
      <c r="C364" t="str">
        <f>IFERROR(IF(Sheet1!N364=1,"mentioned","not mentioned")," ")</f>
        <v>mentioned</v>
      </c>
    </row>
    <row r="365" spans="1:3" x14ac:dyDescent="0.25">
      <c r="A365" t="str">
        <f>CONCATENATE(Sheet1!P365,Sheet1!O365)</f>
        <v>432INR</v>
      </c>
      <c r="B365" t="str">
        <f>TRIM(Sheet1!R365)</f>
        <v>TAMIL NADU</v>
      </c>
      <c r="C365" t="str">
        <f>IFERROR(IF(Sheet1!N365=1,"mentioned","not mentioned")," ")</f>
        <v>mentioned</v>
      </c>
    </row>
    <row r="366" spans="1:3" x14ac:dyDescent="0.25">
      <c r="A366" t="str">
        <f>CONCATENATE(Sheet1!P366,Sheet1!O366)</f>
        <v>721INR</v>
      </c>
      <c r="B366" t="str">
        <f>TRIM(Sheet1!R366)</f>
        <v>KERALA</v>
      </c>
      <c r="C366" t="str">
        <f>IFERROR(IF(Sheet1!N366=1,"mentioned","not mentioned")," ")</f>
        <v>mentioned</v>
      </c>
    </row>
    <row r="367" spans="1:3" x14ac:dyDescent="0.25">
      <c r="A367" t="str">
        <f>CONCATENATE(Sheet1!P367,Sheet1!O367)</f>
        <v>968INR</v>
      </c>
      <c r="B367" t="str">
        <f>TRIM(Sheet1!R367)</f>
        <v>MAHARASHTRA</v>
      </c>
      <c r="C367" t="str">
        <f>IFERROR(IF(Sheet1!N367=1,"mentioned","not mentioned")," ")</f>
        <v>mentioned</v>
      </c>
    </row>
    <row r="368" spans="1:3" x14ac:dyDescent="0.25">
      <c r="A368" t="str">
        <f>CONCATENATE(Sheet1!P368,Sheet1!O368)</f>
        <v>399INR</v>
      </c>
      <c r="B368" t="str">
        <f>TRIM(Sheet1!R368)</f>
        <v>DELHI</v>
      </c>
      <c r="C368" t="str">
        <f>IFERROR(IF(Sheet1!N368=1,"mentioned","not mentioned")," ")</f>
        <v>mentioned</v>
      </c>
    </row>
    <row r="369" spans="1:3" x14ac:dyDescent="0.25">
      <c r="A369" t="str">
        <f>CONCATENATE(Sheet1!P369,Sheet1!O369)</f>
        <v>399INR</v>
      </c>
      <c r="B369" t="str">
        <f>TRIM(Sheet1!R369)</f>
        <v>TAMIL NADU</v>
      </c>
      <c r="C369" t="str">
        <f>IFERROR(IF(Sheet1!N369=1,"mentioned","not mentioned")," ")</f>
        <v>mentioned</v>
      </c>
    </row>
    <row r="370" spans="1:3" x14ac:dyDescent="0.25">
      <c r="A370" t="str">
        <f>CONCATENATE(Sheet1!P370,Sheet1!O370)</f>
        <v>737INR</v>
      </c>
      <c r="B370" t="str">
        <f>TRIM(Sheet1!R370)</f>
        <v>TELANGANA</v>
      </c>
      <c r="C370" t="str">
        <f>IFERROR(IF(Sheet1!N370=1,"mentioned","not mentioned")," ")</f>
        <v>mentioned</v>
      </c>
    </row>
    <row r="371" spans="1:3" x14ac:dyDescent="0.25">
      <c r="A371" t="str">
        <f>CONCATENATE(Sheet1!P371,Sheet1!O371)</f>
        <v>1523INR</v>
      </c>
      <c r="B371" t="str">
        <f>TRIM(Sheet1!R371)</f>
        <v>KARNATAKA</v>
      </c>
      <c r="C371" t="str">
        <f>IFERROR(IF(Sheet1!N371=1,"mentioned","not mentioned")," ")</f>
        <v>mentioned</v>
      </c>
    </row>
    <row r="372" spans="1:3" x14ac:dyDescent="0.25">
      <c r="A372" t="str">
        <f>CONCATENATE(Sheet1!P372,Sheet1!O372)</f>
        <v>360INR</v>
      </c>
      <c r="B372" t="str">
        <f>TRIM(Sheet1!R372)</f>
        <v>GOA</v>
      </c>
      <c r="C372" t="str">
        <f>IFERROR(IF(Sheet1!N372=1,"mentioned","not mentioned")," ")</f>
        <v>mentioned</v>
      </c>
    </row>
    <row r="373" spans="1:3" x14ac:dyDescent="0.25">
      <c r="A373" t="str">
        <f>CONCATENATE(Sheet1!P373,Sheet1!O373)</f>
        <v>988INR</v>
      </c>
      <c r="B373" t="str">
        <f>TRIM(Sheet1!R373)</f>
        <v>KARNATAKA</v>
      </c>
      <c r="C373" t="str">
        <f>IFERROR(IF(Sheet1!N373=1,"mentioned","not mentioned")," ")</f>
        <v>mentioned</v>
      </c>
    </row>
    <row r="374" spans="1:3" x14ac:dyDescent="0.25">
      <c r="A374" t="str">
        <f>CONCATENATE(Sheet1!P374,Sheet1!O374)</f>
        <v>599INR</v>
      </c>
      <c r="B374" t="str">
        <f>TRIM(Sheet1!R374)</f>
        <v>UTTAR PRADESH</v>
      </c>
      <c r="C374" t="str">
        <f>IFERROR(IF(Sheet1!N374=1,"mentioned","not mentioned")," ")</f>
        <v>mentioned</v>
      </c>
    </row>
    <row r="375" spans="1:3" x14ac:dyDescent="0.25">
      <c r="A375" t="str">
        <f>CONCATENATE(Sheet1!P375,Sheet1!O375)</f>
        <v>597INR</v>
      </c>
      <c r="B375" t="str">
        <f>TRIM(Sheet1!R375)</f>
        <v>ODISHA</v>
      </c>
      <c r="C375" t="str">
        <f>IFERROR(IF(Sheet1!N375=1,"mentioned","not mentioned")," ")</f>
        <v>mentioned</v>
      </c>
    </row>
    <row r="376" spans="1:3" x14ac:dyDescent="0.25">
      <c r="A376" t="str">
        <f>CONCATENATE(Sheet1!P376,Sheet1!O376)</f>
        <v>544INR</v>
      </c>
      <c r="B376" t="str">
        <f>TRIM(Sheet1!R376)</f>
        <v>KARNATAKA</v>
      </c>
      <c r="C376" t="str">
        <f>IFERROR(IF(Sheet1!N376=1,"mentioned","not mentioned")," ")</f>
        <v>mentioned</v>
      </c>
    </row>
    <row r="377" spans="1:3" x14ac:dyDescent="0.25">
      <c r="A377" t="str">
        <f>CONCATENATE(Sheet1!P377,Sheet1!O377)</f>
        <v>654INR</v>
      </c>
      <c r="B377" t="str">
        <f>TRIM(Sheet1!R377)</f>
        <v>UTTAR PRADESH</v>
      </c>
      <c r="C377" t="str">
        <f>IFERROR(IF(Sheet1!N377=1,"mentioned","not mentioned")," ")</f>
        <v>mentioned</v>
      </c>
    </row>
    <row r="378" spans="1:3" x14ac:dyDescent="0.25">
      <c r="A378" t="str">
        <f>CONCATENATE(Sheet1!P378,Sheet1!O378)</f>
        <v>1065INR</v>
      </c>
      <c r="B378" t="str">
        <f>TRIM(Sheet1!R378)</f>
        <v>BIHAR</v>
      </c>
      <c r="C378" t="str">
        <f>IFERROR(IF(Sheet1!N378=1,"mentioned","not mentioned")," ")</f>
        <v>mentioned</v>
      </c>
    </row>
    <row r="379" spans="1:3" x14ac:dyDescent="0.25">
      <c r="A379" t="str">
        <f>CONCATENATE(Sheet1!P379,Sheet1!O379)</f>
        <v>363INR</v>
      </c>
      <c r="B379" t="str">
        <f>TRIM(Sheet1!R379)</f>
        <v>DELHI</v>
      </c>
      <c r="C379" t="str">
        <f>IFERROR(IF(Sheet1!N379=1,"mentioned","not mentioned")," ")</f>
        <v>mentioned</v>
      </c>
    </row>
    <row r="380" spans="1:3" x14ac:dyDescent="0.25">
      <c r="A380" t="str">
        <f>CONCATENATE(Sheet1!P380,Sheet1!O380)</f>
        <v>613INR</v>
      </c>
      <c r="B380" t="str">
        <f>TRIM(Sheet1!R380)</f>
        <v>MAHARASHTRA</v>
      </c>
      <c r="C380" t="str">
        <f>IFERROR(IF(Sheet1!N380=1,"mentioned","not mentioned")," ")</f>
        <v>mentioned</v>
      </c>
    </row>
    <row r="381" spans="1:3" x14ac:dyDescent="0.25">
      <c r="A381" t="str">
        <f>CONCATENATE(Sheet1!P381,Sheet1!O381)</f>
        <v>852INR</v>
      </c>
      <c r="B381" t="str">
        <f>TRIM(Sheet1!R381)</f>
        <v>Bihar</v>
      </c>
      <c r="C381" t="str">
        <f>IFERROR(IF(Sheet1!N381=1,"mentioned","not mentioned")," ")</f>
        <v>mentioned</v>
      </c>
    </row>
    <row r="382" spans="1:3" x14ac:dyDescent="0.25">
      <c r="A382" t="str">
        <f>CONCATENATE(Sheet1!P382,Sheet1!O382)</f>
        <v>426INR</v>
      </c>
      <c r="B382" t="str">
        <f>TRIM(Sheet1!R382)</f>
        <v>TAMIL NADU</v>
      </c>
      <c r="C382" t="str">
        <f>IFERROR(IF(Sheet1!N382=1,"mentioned","not mentioned")," ")</f>
        <v>mentioned</v>
      </c>
    </row>
    <row r="383" spans="1:3" x14ac:dyDescent="0.25">
      <c r="A383" t="str">
        <f>CONCATENATE(Sheet1!P383,Sheet1!O383)</f>
        <v>704INR</v>
      </c>
      <c r="B383" t="str">
        <f>TRIM(Sheet1!R383)</f>
        <v>HARYANA</v>
      </c>
      <c r="C383" t="str">
        <f>IFERROR(IF(Sheet1!N383=1,"mentioned","not mentioned")," ")</f>
        <v>mentioned</v>
      </c>
    </row>
    <row r="384" spans="1:3" x14ac:dyDescent="0.25">
      <c r="A384" t="str">
        <f>CONCATENATE(Sheet1!P384,Sheet1!O384)</f>
        <v>517INR</v>
      </c>
      <c r="B384" t="str">
        <f>TRIM(Sheet1!R384)</f>
        <v>TELANGANA</v>
      </c>
      <c r="C384" t="str">
        <f>IFERROR(IF(Sheet1!N384=1,"mentioned","not mentioned")," ")</f>
        <v>mentioned</v>
      </c>
    </row>
    <row r="385" spans="1:3" x14ac:dyDescent="0.25">
      <c r="A385" t="str">
        <f>CONCATENATE(Sheet1!P385,Sheet1!O385)</f>
        <v>469INR</v>
      </c>
      <c r="B385" t="str">
        <f>TRIM(Sheet1!R385)</f>
        <v>MAHARASHTRA</v>
      </c>
      <c r="C385" t="str">
        <f>IFERROR(IF(Sheet1!N385=1,"mentioned","not mentioned")," ")</f>
        <v>mentioned</v>
      </c>
    </row>
    <row r="386" spans="1:3" x14ac:dyDescent="0.25">
      <c r="A386" t="str">
        <f>CONCATENATE(Sheet1!P386,Sheet1!O386)</f>
        <v>696INR</v>
      </c>
      <c r="B386" t="str">
        <f>TRIM(Sheet1!R386)</f>
        <v>WEST BENGAL</v>
      </c>
      <c r="C386" t="str">
        <f>IFERROR(IF(Sheet1!N386=1,"mentioned","not mentioned")," ")</f>
        <v>mentioned</v>
      </c>
    </row>
    <row r="387" spans="1:3" x14ac:dyDescent="0.25">
      <c r="A387" t="str">
        <f>CONCATENATE(Sheet1!P387,Sheet1!O387)</f>
        <v>1126INR</v>
      </c>
      <c r="B387" t="str">
        <f>TRIM(Sheet1!R387)</f>
        <v>UTTAR PRADESH</v>
      </c>
      <c r="C387" t="str">
        <f>IFERROR(IF(Sheet1!N387=1,"mentioned","not mentioned")," ")</f>
        <v>mentioned</v>
      </c>
    </row>
    <row r="388" spans="1:3" x14ac:dyDescent="0.25">
      <c r="A388" t="str">
        <f>CONCATENATE(Sheet1!P388,Sheet1!O388)</f>
        <v>635INR</v>
      </c>
      <c r="B388" t="str">
        <f>TRIM(Sheet1!R388)</f>
        <v>WEST BENGAL</v>
      </c>
      <c r="C388" t="str">
        <f>IFERROR(IF(Sheet1!N388=1,"mentioned","not mentioned")," ")</f>
        <v>mentioned</v>
      </c>
    </row>
    <row r="389" spans="1:3" x14ac:dyDescent="0.25">
      <c r="A389" t="str">
        <f>CONCATENATE(Sheet1!P389,Sheet1!O389)</f>
        <v>1299INR</v>
      </c>
      <c r="B389" t="str">
        <f>TRIM(Sheet1!R389)</f>
        <v>MAHARASHTRA</v>
      </c>
      <c r="C389" t="str">
        <f>IFERROR(IF(Sheet1!N389=1,"mentioned","not mentioned")," ")</f>
        <v>mentioned</v>
      </c>
    </row>
    <row r="390" spans="1:3" x14ac:dyDescent="0.25">
      <c r="A390" t="str">
        <f>CONCATENATE(Sheet1!P390,Sheet1!O390)</f>
        <v>824INR</v>
      </c>
      <c r="B390" t="str">
        <f>TRIM(Sheet1!R390)</f>
        <v>UTTARAKHAND</v>
      </c>
      <c r="C390" t="str">
        <f>IFERROR(IF(Sheet1!N390=1,"mentioned","not mentioned")," ")</f>
        <v>mentioned</v>
      </c>
    </row>
    <row r="391" spans="1:3" x14ac:dyDescent="0.25">
      <c r="A391" t="str">
        <f>CONCATENATE(Sheet1!P391,Sheet1!O391)</f>
        <v>441INR</v>
      </c>
      <c r="B391" t="str">
        <f>TRIM(Sheet1!R391)</f>
        <v>TELANGANA</v>
      </c>
      <c r="C391" t="str">
        <f>IFERROR(IF(Sheet1!N391=1,"mentioned","not mentioned")," ")</f>
        <v>mentioned</v>
      </c>
    </row>
    <row r="392" spans="1:3" x14ac:dyDescent="0.25">
      <c r="A392" t="str">
        <f>CONCATENATE(Sheet1!P392,Sheet1!O392)</f>
        <v>574INR</v>
      </c>
      <c r="B392" t="str">
        <f>TRIM(Sheet1!R392)</f>
        <v>MAHARASHTRA</v>
      </c>
      <c r="C392" t="str">
        <f>IFERROR(IF(Sheet1!N392=1,"mentioned","not mentioned")," ")</f>
        <v>mentioned</v>
      </c>
    </row>
    <row r="393" spans="1:3" x14ac:dyDescent="0.25">
      <c r="A393" t="str">
        <f>CONCATENATE(Sheet1!P393,Sheet1!O393)</f>
        <v>301INR</v>
      </c>
      <c r="B393" t="str">
        <f>TRIM(Sheet1!R393)</f>
        <v>UTTAR PRADESH</v>
      </c>
      <c r="C393" t="str">
        <f>IFERROR(IF(Sheet1!N393=1,"mentioned","not mentioned")," ")</f>
        <v>mentioned</v>
      </c>
    </row>
    <row r="394" spans="1:3" x14ac:dyDescent="0.25">
      <c r="A394" t="str">
        <f>CONCATENATE(Sheet1!P394,Sheet1!O394)</f>
        <v>698INR</v>
      </c>
      <c r="B394" t="str">
        <f>TRIM(Sheet1!R394)</f>
        <v>UTTAR PRADESH</v>
      </c>
      <c r="C394" t="str">
        <f>IFERROR(IF(Sheet1!N394=1,"mentioned","not mentioned")," ")</f>
        <v>mentioned</v>
      </c>
    </row>
    <row r="395" spans="1:3" x14ac:dyDescent="0.25">
      <c r="A395" t="str">
        <f>CONCATENATE(Sheet1!P395,Sheet1!O395)</f>
        <v>292INR</v>
      </c>
      <c r="B395" t="str">
        <f>TRIM(Sheet1!R395)</f>
        <v>MAHARASHTRA</v>
      </c>
      <c r="C395" t="str">
        <f>IFERROR(IF(Sheet1!N395=1,"mentioned","not mentioned")," ")</f>
        <v>mentioned</v>
      </c>
    </row>
    <row r="396" spans="1:3" x14ac:dyDescent="0.25">
      <c r="A396" t="str">
        <f>CONCATENATE(Sheet1!P396,Sheet1!O396)</f>
        <v>635INR</v>
      </c>
      <c r="B396" t="str">
        <f>TRIM(Sheet1!R396)</f>
        <v>KERALA</v>
      </c>
      <c r="C396" t="str">
        <f>IFERROR(IF(Sheet1!N396=1,"mentioned","not mentioned")," ")</f>
        <v>mentioned</v>
      </c>
    </row>
    <row r="397" spans="1:3" x14ac:dyDescent="0.25">
      <c r="A397" t="str">
        <f>CONCATENATE(Sheet1!P397,Sheet1!O397)</f>
        <v>523INR</v>
      </c>
      <c r="B397" t="str">
        <f>TRIM(Sheet1!R397)</f>
        <v>ANDHRA PRADESH</v>
      </c>
      <c r="C397" t="str">
        <f>IFERROR(IF(Sheet1!N397=1,"mentioned","not mentioned")," ")</f>
        <v>mentioned</v>
      </c>
    </row>
    <row r="398" spans="1:3" x14ac:dyDescent="0.25">
      <c r="A398" t="str">
        <f>CONCATENATE(Sheet1!P398,Sheet1!O398)</f>
        <v>837INR</v>
      </c>
      <c r="B398" t="str">
        <f>TRIM(Sheet1!R398)</f>
        <v>TELANGANA</v>
      </c>
      <c r="C398" t="str">
        <f>IFERROR(IF(Sheet1!N398=1,"mentioned","not mentioned")," ")</f>
        <v>mentioned</v>
      </c>
    </row>
    <row r="399" spans="1:3" x14ac:dyDescent="0.25">
      <c r="A399" t="str">
        <f>CONCATENATE(Sheet1!P399,Sheet1!O399)</f>
        <v>329INR</v>
      </c>
      <c r="B399" t="str">
        <f>TRIM(Sheet1!R399)</f>
        <v>WEST BENGAL</v>
      </c>
      <c r="C399" t="str">
        <f>IFERROR(IF(Sheet1!N399=1,"mentioned","not mentioned")," ")</f>
        <v>mentioned</v>
      </c>
    </row>
    <row r="400" spans="1:3" x14ac:dyDescent="0.25">
      <c r="A400" t="str">
        <f>CONCATENATE(Sheet1!P400,Sheet1!O400)</f>
        <v>383INR</v>
      </c>
      <c r="B400" t="str">
        <f>TRIM(Sheet1!R400)</f>
        <v>UTTARAKHAND</v>
      </c>
      <c r="C400" t="str">
        <f>IFERROR(IF(Sheet1!N400=1,"mentioned","not mentioned")," ")</f>
        <v>mentioned</v>
      </c>
    </row>
    <row r="401" spans="1:3" x14ac:dyDescent="0.25">
      <c r="A401" t="str">
        <f>CONCATENATE(Sheet1!P401,Sheet1!O401)</f>
        <v>435INR</v>
      </c>
      <c r="B401" t="str">
        <f>TRIM(Sheet1!R401)</f>
        <v>KARNATAKA</v>
      </c>
      <c r="C401" t="str">
        <f>IFERROR(IF(Sheet1!N401=1,"mentioned","not mentioned")," ")</f>
        <v>mentioned</v>
      </c>
    </row>
    <row r="402" spans="1:3" x14ac:dyDescent="0.25">
      <c r="A402" t="str">
        <f>CONCATENATE(Sheet1!P402,Sheet1!O402)</f>
        <v>715INR</v>
      </c>
      <c r="B402" t="str">
        <f>TRIM(Sheet1!R402)</f>
        <v>TAMIL NADU</v>
      </c>
      <c r="C402" t="str">
        <f>IFERROR(IF(Sheet1!N402=1,"mentioned","not mentioned")," ")</f>
        <v>mentioned</v>
      </c>
    </row>
    <row r="403" spans="1:3" x14ac:dyDescent="0.25">
      <c r="A403" t="str">
        <f>CONCATENATE(Sheet1!P403,Sheet1!O403)</f>
        <v>692INR</v>
      </c>
      <c r="B403" t="str">
        <f>TRIM(Sheet1!R403)</f>
        <v>KERALA</v>
      </c>
      <c r="C403" t="str">
        <f>IFERROR(IF(Sheet1!N403=1,"mentioned","not mentioned")," ")</f>
        <v>mentioned</v>
      </c>
    </row>
    <row r="404" spans="1:3" x14ac:dyDescent="0.25">
      <c r="A404" t="str">
        <f>CONCATENATE(Sheet1!P404,Sheet1!O404)</f>
        <v>751INR</v>
      </c>
      <c r="B404" t="str">
        <f>TRIM(Sheet1!R404)</f>
        <v>MAHARASHTRA</v>
      </c>
      <c r="C404" t="str">
        <f>IFERROR(IF(Sheet1!N404=1,"mentioned","not mentioned")," ")</f>
        <v>mentioned</v>
      </c>
    </row>
    <row r="405" spans="1:3" x14ac:dyDescent="0.25">
      <c r="A405" t="str">
        <f>CONCATENATE(Sheet1!P405,Sheet1!O405)</f>
        <v>399INR</v>
      </c>
      <c r="B405" t="str">
        <f>TRIM(Sheet1!R405)</f>
        <v>MAHARASHTRA</v>
      </c>
      <c r="C405" t="str">
        <f>IFERROR(IF(Sheet1!N405=1,"mentioned","not mentioned")," ")</f>
        <v>mentioned</v>
      </c>
    </row>
    <row r="406" spans="1:3" x14ac:dyDescent="0.25">
      <c r="A406" t="str">
        <f>CONCATENATE(Sheet1!P406,Sheet1!O406)</f>
        <v>481INR</v>
      </c>
      <c r="B406" t="str">
        <f>TRIM(Sheet1!R406)</f>
        <v>UTTAR PRADESH</v>
      </c>
      <c r="C406" t="str">
        <f>IFERROR(IF(Sheet1!N406=1,"mentioned","not mentioned")," ")</f>
        <v>mentioned</v>
      </c>
    </row>
    <row r="407" spans="1:3" x14ac:dyDescent="0.25">
      <c r="A407" t="str">
        <f>CONCATENATE(Sheet1!P407,Sheet1!O407)</f>
        <v>744INR</v>
      </c>
      <c r="B407" t="str">
        <f>TRIM(Sheet1!R407)</f>
        <v>KARNATAKA</v>
      </c>
      <c r="C407" t="str">
        <f>IFERROR(IF(Sheet1!N407=1,"mentioned","not mentioned")," ")</f>
        <v>mentioned</v>
      </c>
    </row>
    <row r="408" spans="1:3" x14ac:dyDescent="0.25">
      <c r="A408" t="str">
        <f>CONCATENATE(Sheet1!P408,Sheet1!O408)</f>
        <v>791INR</v>
      </c>
      <c r="B408" t="str">
        <f>TRIM(Sheet1!R408)</f>
        <v>TELANGANA</v>
      </c>
      <c r="C408" t="str">
        <f>IFERROR(IF(Sheet1!N408=1,"mentioned","not mentioned")," ")</f>
        <v>mentioned</v>
      </c>
    </row>
    <row r="409" spans="1:3" x14ac:dyDescent="0.25">
      <c r="A409" t="str">
        <f>CONCATENATE(Sheet1!P409,Sheet1!O409)</f>
        <v>787INR</v>
      </c>
      <c r="B409" t="str">
        <f>TRIM(Sheet1!R409)</f>
        <v>DELHI</v>
      </c>
      <c r="C409" t="str">
        <f>IFERROR(IF(Sheet1!N409=1,"mentioned","not mentioned")," ")</f>
        <v>mentioned</v>
      </c>
    </row>
    <row r="410" spans="1:3" x14ac:dyDescent="0.25">
      <c r="A410" t="str">
        <f>CONCATENATE(Sheet1!P410,Sheet1!O410)</f>
        <v>764INR</v>
      </c>
      <c r="B410" t="str">
        <f>TRIM(Sheet1!R410)</f>
        <v>WEST BENGAL</v>
      </c>
      <c r="C410" t="str">
        <f>IFERROR(IF(Sheet1!N410=1,"mentioned","not mentioned")," ")</f>
        <v>mentioned</v>
      </c>
    </row>
    <row r="411" spans="1:3" x14ac:dyDescent="0.25">
      <c r="A411" t="str">
        <f>CONCATENATE(Sheet1!P411,Sheet1!O411)</f>
        <v>842INR</v>
      </c>
      <c r="B411" t="str">
        <f>TRIM(Sheet1!R411)</f>
        <v>TELANGANA</v>
      </c>
      <c r="C411" t="str">
        <f>IFERROR(IF(Sheet1!N411=1,"mentioned","not mentioned")," ")</f>
        <v>mentioned</v>
      </c>
    </row>
    <row r="412" spans="1:3" x14ac:dyDescent="0.25">
      <c r="A412" t="str">
        <f>CONCATENATE(Sheet1!P412,Sheet1!O412)</f>
        <v>318INR</v>
      </c>
      <c r="B412" t="str">
        <f>TRIM(Sheet1!R412)</f>
        <v>MAHARASHTRA</v>
      </c>
      <c r="C412" t="str">
        <f>IFERROR(IF(Sheet1!N412=1,"mentioned","not mentioned")," ")</f>
        <v>mentioned</v>
      </c>
    </row>
    <row r="413" spans="1:3" x14ac:dyDescent="0.25">
      <c r="A413" t="str">
        <f>CONCATENATE(Sheet1!P413,Sheet1!O413)</f>
        <v/>
      </c>
      <c r="B413" t="str">
        <f>TRIM(Sheet1!R413)</f>
        <v/>
      </c>
    </row>
    <row r="414" spans="1:3" x14ac:dyDescent="0.25">
      <c r="A414" t="str">
        <f>CONCATENATE(Sheet1!P414,Sheet1!O414)</f>
        <v/>
      </c>
      <c r="B414" t="str">
        <f>TRIM(Sheet1!R414)</f>
        <v/>
      </c>
    </row>
    <row r="415" spans="1:3" x14ac:dyDescent="0.25">
      <c r="A415" t="str">
        <f>CONCATENATE(Sheet1!P415,Sheet1!O415)</f>
        <v/>
      </c>
      <c r="B415" t="str">
        <f>TRIM(Sheet1!R415)</f>
        <v/>
      </c>
    </row>
    <row r="416" spans="1:3" x14ac:dyDescent="0.25">
      <c r="A416" t="str">
        <f>CONCATENATE(Sheet1!P416,Sheet1!O416)</f>
        <v/>
      </c>
      <c r="B416" t="str">
        <f>TRIM(Sheet1!R416)</f>
        <v/>
      </c>
    </row>
    <row r="417" spans="1:2" x14ac:dyDescent="0.25">
      <c r="A417" t="str">
        <f>CONCATENATE(Sheet1!P417,Sheet1!O417)</f>
        <v/>
      </c>
      <c r="B417" t="str">
        <f>TRIM(Sheet1!R417)</f>
        <v/>
      </c>
    </row>
    <row r="418" spans="1:2" x14ac:dyDescent="0.25">
      <c r="A418" t="str">
        <f>CONCATENATE(Sheet1!P418,Sheet1!O418)</f>
        <v/>
      </c>
      <c r="B418" t="str">
        <f>TRIM(Sheet1!R418)</f>
        <v/>
      </c>
    </row>
    <row r="419" spans="1:2" x14ac:dyDescent="0.25">
      <c r="A419" t="str">
        <f>CONCATENATE(Sheet1!P419,Sheet1!O419)</f>
        <v/>
      </c>
      <c r="B419" t="str">
        <f>TRIM(Sheet1!R419)</f>
        <v/>
      </c>
    </row>
    <row r="420" spans="1:2" x14ac:dyDescent="0.25">
      <c r="A420" t="str">
        <f>CONCATENATE(Sheet1!P420,Sheet1!O420)</f>
        <v/>
      </c>
      <c r="B420" t="str">
        <f>TRIM(Sheet1!R420)</f>
        <v/>
      </c>
    </row>
    <row r="421" spans="1:2" x14ac:dyDescent="0.25">
      <c r="A421" t="str">
        <f>CONCATENATE(Sheet1!P421,Sheet1!O421)</f>
        <v/>
      </c>
      <c r="B421" t="str">
        <f>TRIM(Sheet1!R421)</f>
        <v/>
      </c>
    </row>
    <row r="422" spans="1:2" x14ac:dyDescent="0.25">
      <c r="A422" t="str">
        <f>CONCATENATE(Sheet1!P422,Sheet1!O422)</f>
        <v/>
      </c>
      <c r="B422" t="str">
        <f>TRIM(Sheet1!R422)</f>
        <v/>
      </c>
    </row>
    <row r="423" spans="1:2" x14ac:dyDescent="0.25">
      <c r="A423" t="str">
        <f>CONCATENATE(Sheet1!P423,Sheet1!O423)</f>
        <v/>
      </c>
      <c r="B423" t="str">
        <f>TRIM(Sheet1!R423)</f>
        <v/>
      </c>
    </row>
    <row r="424" spans="1:2" x14ac:dyDescent="0.25">
      <c r="A424" t="str">
        <f>CONCATENATE(Sheet1!P424,Sheet1!O424)</f>
        <v/>
      </c>
      <c r="B424" t="str">
        <f>TRIM(Sheet1!R424)</f>
        <v/>
      </c>
    </row>
    <row r="425" spans="1:2" x14ac:dyDescent="0.25">
      <c r="A425" t="str">
        <f>CONCATENATE(Sheet1!P425,Sheet1!O425)</f>
        <v/>
      </c>
      <c r="B425" t="str">
        <f>TRIM(Sheet1!R425)</f>
        <v/>
      </c>
    </row>
    <row r="426" spans="1:2" x14ac:dyDescent="0.25">
      <c r="A426" t="str">
        <f>CONCATENATE(Sheet1!P426,Sheet1!O426)</f>
        <v/>
      </c>
      <c r="B426" t="str">
        <f>TRIM(Sheet1!R426)</f>
        <v/>
      </c>
    </row>
    <row r="427" spans="1:2" x14ac:dyDescent="0.25">
      <c r="A427" t="str">
        <f>CONCATENATE(Sheet1!P427,Sheet1!O427)</f>
        <v/>
      </c>
      <c r="B427" t="str">
        <f>TRIM(Sheet1!R427)</f>
        <v/>
      </c>
    </row>
    <row r="428" spans="1:2" x14ac:dyDescent="0.25">
      <c r="A428" t="str">
        <f>CONCATENATE(Sheet1!P428,Sheet1!O428)</f>
        <v/>
      </c>
      <c r="B428" t="str">
        <f>TRIM(Sheet1!R428)</f>
        <v/>
      </c>
    </row>
    <row r="429" spans="1:2" x14ac:dyDescent="0.25">
      <c r="A429" t="str">
        <f>CONCATENATE(Sheet1!P429,Sheet1!O429)</f>
        <v/>
      </c>
      <c r="B429" t="str">
        <f>TRIM(Sheet1!R429)</f>
        <v/>
      </c>
    </row>
    <row r="430" spans="1:2" x14ac:dyDescent="0.25">
      <c r="A430" t="str">
        <f>CONCATENATE(Sheet1!P430,Sheet1!O430)</f>
        <v/>
      </c>
      <c r="B430" t="str">
        <f>TRIM(Sheet1!R430)</f>
        <v/>
      </c>
    </row>
    <row r="431" spans="1:2" x14ac:dyDescent="0.25">
      <c r="A431" t="str">
        <f>CONCATENATE(Sheet1!P431,Sheet1!O431)</f>
        <v/>
      </c>
      <c r="B431" t="str">
        <f>TRIM(Sheet1!R431)</f>
        <v/>
      </c>
    </row>
    <row r="432" spans="1:2" x14ac:dyDescent="0.25">
      <c r="A432" t="str">
        <f>CONCATENATE(Sheet1!P432,Sheet1!O432)</f>
        <v/>
      </c>
      <c r="B432" t="str">
        <f>TRIM(Sheet1!R432)</f>
        <v/>
      </c>
    </row>
    <row r="433" spans="1:2" x14ac:dyDescent="0.25">
      <c r="A433" t="str">
        <f>CONCATENATE(Sheet1!P433,Sheet1!O433)</f>
        <v/>
      </c>
      <c r="B433" t="str">
        <f>TRIM(Sheet1!R433)</f>
        <v/>
      </c>
    </row>
    <row r="434" spans="1:2" x14ac:dyDescent="0.25">
      <c r="A434" t="str">
        <f>CONCATENATE(Sheet1!P434,Sheet1!O434)</f>
        <v/>
      </c>
      <c r="B434" t="str">
        <f>TRIM(Sheet1!R434)</f>
        <v/>
      </c>
    </row>
    <row r="435" spans="1:2" x14ac:dyDescent="0.25">
      <c r="A435" t="str">
        <f>CONCATENATE(Sheet1!P435,Sheet1!O435)</f>
        <v/>
      </c>
      <c r="B435" t="str">
        <f>TRIM(Sheet1!R435)</f>
        <v/>
      </c>
    </row>
    <row r="436" spans="1:2" x14ac:dyDescent="0.25">
      <c r="A436" t="str">
        <f>CONCATENATE(Sheet1!P436,Sheet1!O436)</f>
        <v/>
      </c>
      <c r="B436" t="str">
        <f>TRIM(Sheet1!R436)</f>
        <v/>
      </c>
    </row>
    <row r="437" spans="1:2" x14ac:dyDescent="0.25">
      <c r="A437" t="str">
        <f>CONCATENATE(Sheet1!P437,Sheet1!O437)</f>
        <v/>
      </c>
      <c r="B437" t="str">
        <f>TRIM(Sheet1!R437)</f>
        <v/>
      </c>
    </row>
    <row r="438" spans="1:2" x14ac:dyDescent="0.25">
      <c r="A438" t="str">
        <f>CONCATENATE(Sheet1!P438,Sheet1!O438)</f>
        <v/>
      </c>
      <c r="B438" t="str">
        <f>TRIM(Sheet1!R438)</f>
        <v/>
      </c>
    </row>
    <row r="439" spans="1:2" x14ac:dyDescent="0.25">
      <c r="A439" t="str">
        <f>CONCATENATE(Sheet1!P439,Sheet1!O439)</f>
        <v/>
      </c>
      <c r="B439" t="str">
        <f>TRIM(Sheet1!R439)</f>
        <v/>
      </c>
    </row>
    <row r="440" spans="1:2" x14ac:dyDescent="0.25">
      <c r="A440" t="str">
        <f>CONCATENATE(Sheet1!P440,Sheet1!O440)</f>
        <v/>
      </c>
      <c r="B440" t="str">
        <f>TRIM(Sheet1!R440)</f>
        <v/>
      </c>
    </row>
    <row r="441" spans="1:2" x14ac:dyDescent="0.25">
      <c r="A441" t="str">
        <f>CONCATENATE(Sheet1!P441,Sheet1!O441)</f>
        <v/>
      </c>
      <c r="B441" t="str">
        <f>TRIM(Sheet1!R441)</f>
        <v/>
      </c>
    </row>
    <row r="442" spans="1:2" x14ac:dyDescent="0.25">
      <c r="A442" t="str">
        <f>CONCATENATE(Sheet1!P442,Sheet1!O442)</f>
        <v/>
      </c>
      <c r="B442" t="str">
        <f>TRIM(Sheet1!R442)</f>
        <v/>
      </c>
    </row>
    <row r="443" spans="1:2" x14ac:dyDescent="0.25">
      <c r="A443" t="str">
        <f>CONCATENATE(Sheet1!P443,Sheet1!O443)</f>
        <v/>
      </c>
      <c r="B443" t="str">
        <f>TRIM(Sheet1!R443)</f>
        <v/>
      </c>
    </row>
    <row r="444" spans="1:2" x14ac:dyDescent="0.25">
      <c r="A444" t="str">
        <f>CONCATENATE(Sheet1!P444,Sheet1!O444)</f>
        <v/>
      </c>
      <c r="B444" t="str">
        <f>TRIM(Sheet1!R444)</f>
        <v/>
      </c>
    </row>
    <row r="445" spans="1:2" x14ac:dyDescent="0.25">
      <c r="A445" t="str">
        <f>CONCATENATE(Sheet1!P445,Sheet1!O445)</f>
        <v/>
      </c>
      <c r="B445" t="str">
        <f>TRIM(Sheet1!R445)</f>
        <v/>
      </c>
    </row>
    <row r="446" spans="1:2" x14ac:dyDescent="0.25">
      <c r="A446" t="str">
        <f>CONCATENATE(Sheet1!P446,Sheet1!O446)</f>
        <v/>
      </c>
      <c r="B446" t="str">
        <f>TRIM(Sheet1!R446)</f>
        <v/>
      </c>
    </row>
    <row r="447" spans="1:2" x14ac:dyDescent="0.25">
      <c r="A447" t="str">
        <f>CONCATENATE(Sheet1!P447,Sheet1!O447)</f>
        <v/>
      </c>
      <c r="B447" t="str">
        <f>TRIM(Sheet1!R447)</f>
        <v/>
      </c>
    </row>
    <row r="448" spans="1:2" x14ac:dyDescent="0.25">
      <c r="A448" t="str">
        <f>CONCATENATE(Sheet1!P448,Sheet1!O448)</f>
        <v/>
      </c>
      <c r="B448" t="str">
        <f>TRIM(Sheet1!R448)</f>
        <v/>
      </c>
    </row>
    <row r="449" spans="1:2" x14ac:dyDescent="0.25">
      <c r="A449" t="str">
        <f>CONCATENATE(Sheet1!P449,Sheet1!O449)</f>
        <v/>
      </c>
      <c r="B449" t="str">
        <f>TRIM(Sheet1!R449)</f>
        <v/>
      </c>
    </row>
    <row r="450" spans="1:2" x14ac:dyDescent="0.25">
      <c r="A450" t="str">
        <f>CONCATENATE(Sheet1!P450,Sheet1!O450)</f>
        <v/>
      </c>
      <c r="B450" t="str">
        <f>TRIM(Sheet1!R450)</f>
        <v/>
      </c>
    </row>
    <row r="451" spans="1:2" x14ac:dyDescent="0.25">
      <c r="A451" t="str">
        <f>CONCATENATE(Sheet1!P451,Sheet1!O451)</f>
        <v/>
      </c>
      <c r="B451" t="str">
        <f>TRIM(Sheet1!R451)</f>
        <v/>
      </c>
    </row>
    <row r="452" spans="1:2" x14ac:dyDescent="0.25">
      <c r="A452" t="str">
        <f>CONCATENATE(Sheet1!P452,Sheet1!O452)</f>
        <v/>
      </c>
      <c r="B452" t="str">
        <f>TRIM(Sheet1!R452)</f>
        <v/>
      </c>
    </row>
    <row r="453" spans="1:2" x14ac:dyDescent="0.25">
      <c r="A453" t="str">
        <f>CONCATENATE(Sheet1!P453,Sheet1!O453)</f>
        <v/>
      </c>
      <c r="B453" t="str">
        <f>TRIM(Sheet1!R453)</f>
        <v/>
      </c>
    </row>
    <row r="454" spans="1:2" x14ac:dyDescent="0.25">
      <c r="A454" t="str">
        <f>CONCATENATE(Sheet1!P454,Sheet1!O454)</f>
        <v/>
      </c>
      <c r="B454" t="str">
        <f>TRIM(Sheet1!R454)</f>
        <v/>
      </c>
    </row>
    <row r="455" spans="1:2" x14ac:dyDescent="0.25">
      <c r="A455" t="str">
        <f>CONCATENATE(Sheet1!P455,Sheet1!O455)</f>
        <v/>
      </c>
      <c r="B455" t="str">
        <f>TRIM(Sheet1!R455)</f>
        <v/>
      </c>
    </row>
    <row r="456" spans="1:2" x14ac:dyDescent="0.25">
      <c r="A456" t="str">
        <f>CONCATENATE(Sheet1!P456,Sheet1!O456)</f>
        <v/>
      </c>
      <c r="B456" t="str">
        <f>TRIM(Sheet1!R456)</f>
        <v/>
      </c>
    </row>
    <row r="457" spans="1:2" x14ac:dyDescent="0.25">
      <c r="A457" t="str">
        <f>CONCATENATE(Sheet1!P457,Sheet1!O457)</f>
        <v/>
      </c>
      <c r="B457" t="str">
        <f>TRIM(Sheet1!R457)</f>
        <v/>
      </c>
    </row>
    <row r="458" spans="1:2" x14ac:dyDescent="0.25">
      <c r="A458" t="str">
        <f>CONCATENATE(Sheet1!P458,Sheet1!O458)</f>
        <v/>
      </c>
      <c r="B458" t="str">
        <f>TRIM(Sheet1!R458)</f>
        <v/>
      </c>
    </row>
    <row r="459" spans="1:2" x14ac:dyDescent="0.25">
      <c r="A459" t="str">
        <f>CONCATENATE(Sheet1!P459,Sheet1!O459)</f>
        <v/>
      </c>
      <c r="B459" t="str">
        <f>TRIM(Sheet1!R459)</f>
        <v/>
      </c>
    </row>
    <row r="460" spans="1:2" x14ac:dyDescent="0.25">
      <c r="A460" t="str">
        <f>CONCATENATE(Sheet1!P460,Sheet1!O460)</f>
        <v/>
      </c>
      <c r="B460" t="str">
        <f>TRIM(Sheet1!R460)</f>
        <v/>
      </c>
    </row>
    <row r="461" spans="1:2" x14ac:dyDescent="0.25">
      <c r="A461" t="str">
        <f>CONCATENATE(Sheet1!P461,Sheet1!O461)</f>
        <v/>
      </c>
      <c r="B461" t="str">
        <f>TRIM(Sheet1!R461)</f>
        <v/>
      </c>
    </row>
    <row r="462" spans="1:2" x14ac:dyDescent="0.25">
      <c r="A462" t="str">
        <f>CONCATENATE(Sheet1!P462,Sheet1!O462)</f>
        <v/>
      </c>
      <c r="B462" t="str">
        <f>TRIM(Sheet1!R462)</f>
        <v/>
      </c>
    </row>
    <row r="463" spans="1:2" x14ac:dyDescent="0.25">
      <c r="A463" t="str">
        <f>CONCATENATE(Sheet1!P463,Sheet1!O463)</f>
        <v/>
      </c>
      <c r="B463" t="str">
        <f>TRIM(Sheet1!R463)</f>
        <v/>
      </c>
    </row>
    <row r="464" spans="1:2" x14ac:dyDescent="0.25">
      <c r="A464" t="str">
        <f>CONCATENATE(Sheet1!P464,Sheet1!O464)</f>
        <v/>
      </c>
      <c r="B464" t="str">
        <f>TRIM(Sheet1!R464)</f>
        <v/>
      </c>
    </row>
    <row r="465" spans="1:2" x14ac:dyDescent="0.25">
      <c r="A465" t="str">
        <f>CONCATENATE(Sheet1!P465,Sheet1!O465)</f>
        <v/>
      </c>
      <c r="B465" t="str">
        <f>TRIM(Sheet1!R465)</f>
        <v/>
      </c>
    </row>
    <row r="466" spans="1:2" x14ac:dyDescent="0.25">
      <c r="A466" t="str">
        <f>CONCATENATE(Sheet1!P466,Sheet1!O466)</f>
        <v/>
      </c>
      <c r="B466" t="str">
        <f>TRIM(Sheet1!R466)</f>
        <v/>
      </c>
    </row>
    <row r="467" spans="1:2" x14ac:dyDescent="0.25">
      <c r="A467" t="str">
        <f>CONCATENATE(Sheet1!P467,Sheet1!O467)</f>
        <v/>
      </c>
      <c r="B467" t="str">
        <f>TRIM(Sheet1!R467)</f>
        <v/>
      </c>
    </row>
    <row r="468" spans="1:2" x14ac:dyDescent="0.25">
      <c r="A468" t="str">
        <f>CONCATENATE(Sheet1!P468,Sheet1!O468)</f>
        <v/>
      </c>
      <c r="B468" t="str">
        <f>TRIM(Sheet1!R468)</f>
        <v/>
      </c>
    </row>
    <row r="469" spans="1:2" x14ac:dyDescent="0.25">
      <c r="A469" t="str">
        <f>CONCATENATE(Sheet1!P469,Sheet1!O469)</f>
        <v/>
      </c>
      <c r="B469" t="str">
        <f>TRIM(Sheet1!R469)</f>
        <v/>
      </c>
    </row>
    <row r="470" spans="1:2" x14ac:dyDescent="0.25">
      <c r="A470" t="str">
        <f>CONCATENATE(Sheet1!P470,Sheet1!O470)</f>
        <v/>
      </c>
      <c r="B470" t="str">
        <f>TRIM(Sheet1!R470)</f>
        <v/>
      </c>
    </row>
    <row r="471" spans="1:2" x14ac:dyDescent="0.25">
      <c r="A471" t="str">
        <f>CONCATENATE(Sheet1!P471,Sheet1!O471)</f>
        <v/>
      </c>
      <c r="B471" t="str">
        <f>TRIM(Sheet1!R471)</f>
        <v/>
      </c>
    </row>
    <row r="472" spans="1:2" x14ac:dyDescent="0.25">
      <c r="A472" t="str">
        <f>CONCATENATE(Sheet1!P472,Sheet1!O472)</f>
        <v/>
      </c>
      <c r="B472" t="str">
        <f>TRIM(Sheet1!R472)</f>
        <v/>
      </c>
    </row>
    <row r="473" spans="1:2" x14ac:dyDescent="0.25">
      <c r="A473" t="str">
        <f>CONCATENATE(Sheet1!P473,Sheet1!O473)</f>
        <v/>
      </c>
      <c r="B473" t="str">
        <f>TRIM(Sheet1!R473)</f>
        <v/>
      </c>
    </row>
    <row r="474" spans="1:2" x14ac:dyDescent="0.25">
      <c r="A474" t="str">
        <f>CONCATENATE(Sheet1!P474,Sheet1!O474)</f>
        <v/>
      </c>
      <c r="B474" t="str">
        <f>TRIM(Sheet1!R474)</f>
        <v/>
      </c>
    </row>
    <row r="475" spans="1:2" x14ac:dyDescent="0.25">
      <c r="A475" t="str">
        <f>CONCATENATE(Sheet1!P475,Sheet1!O475)</f>
        <v/>
      </c>
      <c r="B475" t="str">
        <f>TRIM(Sheet1!R475)</f>
        <v/>
      </c>
    </row>
    <row r="476" spans="1:2" x14ac:dyDescent="0.25">
      <c r="A476" t="str">
        <f>CONCATENATE(Sheet1!P476,Sheet1!O476)</f>
        <v/>
      </c>
      <c r="B476" t="str">
        <f>TRIM(Sheet1!R476)</f>
        <v/>
      </c>
    </row>
    <row r="477" spans="1:2" x14ac:dyDescent="0.25">
      <c r="A477" t="str">
        <f>CONCATENATE(Sheet1!P477,Sheet1!O477)</f>
        <v/>
      </c>
      <c r="B477" t="str">
        <f>TRIM(Sheet1!R477)</f>
        <v/>
      </c>
    </row>
    <row r="478" spans="1:2" x14ac:dyDescent="0.25">
      <c r="A478" t="str">
        <f>CONCATENATE(Sheet1!P478,Sheet1!O478)</f>
        <v/>
      </c>
      <c r="B478" t="str">
        <f>TRIM(Sheet1!R478)</f>
        <v/>
      </c>
    </row>
    <row r="479" spans="1:2" x14ac:dyDescent="0.25">
      <c r="A479" t="str">
        <f>CONCATENATE(Sheet1!P479,Sheet1!O479)</f>
        <v/>
      </c>
      <c r="B479" t="str">
        <f>TRIM(Sheet1!R479)</f>
        <v/>
      </c>
    </row>
    <row r="480" spans="1:2" x14ac:dyDescent="0.25">
      <c r="A480" t="str">
        <f>CONCATENATE(Sheet1!P480,Sheet1!O480)</f>
        <v/>
      </c>
      <c r="B480" t="str">
        <f>TRIM(Sheet1!R480)</f>
        <v/>
      </c>
    </row>
    <row r="481" spans="1:2" x14ac:dyDescent="0.25">
      <c r="A481" t="str">
        <f>CONCATENATE(Sheet1!P481,Sheet1!O481)</f>
        <v/>
      </c>
      <c r="B481" t="str">
        <f>TRIM(Sheet1!R481)</f>
        <v/>
      </c>
    </row>
    <row r="482" spans="1:2" x14ac:dyDescent="0.25">
      <c r="A482" t="str">
        <f>CONCATENATE(Sheet1!P482,Sheet1!O482)</f>
        <v/>
      </c>
      <c r="B482" t="str">
        <f>TRIM(Sheet1!R482)</f>
        <v/>
      </c>
    </row>
    <row r="483" spans="1:2" x14ac:dyDescent="0.25">
      <c r="A483" t="str">
        <f>CONCATENATE(Sheet1!P483,Sheet1!O483)</f>
        <v/>
      </c>
      <c r="B483" t="str">
        <f>TRIM(Sheet1!R483)</f>
        <v/>
      </c>
    </row>
    <row r="484" spans="1:2" x14ac:dyDescent="0.25">
      <c r="A484" t="str">
        <f>CONCATENATE(Sheet1!P484,Sheet1!O484)</f>
        <v/>
      </c>
      <c r="B484" t="str">
        <f>TRIM(Sheet1!R484)</f>
        <v/>
      </c>
    </row>
    <row r="485" spans="1:2" x14ac:dyDescent="0.25">
      <c r="A485" t="str">
        <f>CONCATENATE(Sheet1!P485,Sheet1!O485)</f>
        <v/>
      </c>
      <c r="B485" t="str">
        <f>TRIM(Sheet1!R485)</f>
        <v/>
      </c>
    </row>
    <row r="486" spans="1:2" x14ac:dyDescent="0.25">
      <c r="A486" t="str">
        <f>CONCATENATE(Sheet1!P486,Sheet1!O486)</f>
        <v/>
      </c>
      <c r="B486" t="str">
        <f>TRIM(Sheet1!R486)</f>
        <v/>
      </c>
    </row>
    <row r="487" spans="1:2" x14ac:dyDescent="0.25">
      <c r="A487" t="str">
        <f>CONCATENATE(Sheet1!P487,Sheet1!O487)</f>
        <v/>
      </c>
      <c r="B487" t="str">
        <f>TRIM(Sheet1!R487)</f>
        <v/>
      </c>
    </row>
    <row r="488" spans="1:2" x14ac:dyDescent="0.25">
      <c r="A488" t="str">
        <f>CONCATENATE(Sheet1!P488,Sheet1!O488)</f>
        <v/>
      </c>
      <c r="B488" t="str">
        <f>TRIM(Sheet1!R488)</f>
        <v/>
      </c>
    </row>
    <row r="489" spans="1:2" x14ac:dyDescent="0.25">
      <c r="A489" t="str">
        <f>CONCATENATE(Sheet1!P489,Sheet1!O489)</f>
        <v/>
      </c>
      <c r="B489" t="str">
        <f>TRIM(Sheet1!R489)</f>
        <v/>
      </c>
    </row>
    <row r="490" spans="1:2" x14ac:dyDescent="0.25">
      <c r="A490" t="str">
        <f>CONCATENATE(Sheet1!P490,Sheet1!O490)</f>
        <v/>
      </c>
      <c r="B490" t="str">
        <f>TRIM(Sheet1!R490)</f>
        <v/>
      </c>
    </row>
    <row r="491" spans="1:2" x14ac:dyDescent="0.25">
      <c r="A491" t="str">
        <f>CONCATENATE(Sheet1!P491,Sheet1!O491)</f>
        <v/>
      </c>
      <c r="B491" t="str">
        <f>TRIM(Sheet1!R491)</f>
        <v/>
      </c>
    </row>
    <row r="492" spans="1:2" x14ac:dyDescent="0.25">
      <c r="A492" t="str">
        <f>CONCATENATE(Sheet1!P492,Sheet1!O492)</f>
        <v/>
      </c>
      <c r="B492" t="str">
        <f>TRIM(Sheet1!R492)</f>
        <v/>
      </c>
    </row>
    <row r="493" spans="1:2" x14ac:dyDescent="0.25">
      <c r="A493" t="str">
        <f>CONCATENATE(Sheet1!P493,Sheet1!O493)</f>
        <v/>
      </c>
      <c r="B493" t="str">
        <f>TRIM(Sheet1!R493)</f>
        <v/>
      </c>
    </row>
    <row r="494" spans="1:2" x14ac:dyDescent="0.25">
      <c r="A494" t="str">
        <f>CONCATENATE(Sheet1!P494,Sheet1!O494)</f>
        <v/>
      </c>
      <c r="B494" t="str">
        <f>TRIM(Sheet1!R494)</f>
        <v/>
      </c>
    </row>
    <row r="495" spans="1:2" x14ac:dyDescent="0.25">
      <c r="A495" t="str">
        <f>CONCATENATE(Sheet1!P495,Sheet1!O495)</f>
        <v/>
      </c>
      <c r="B495" t="str">
        <f>TRIM(Sheet1!R495)</f>
        <v/>
      </c>
    </row>
    <row r="496" spans="1:2" x14ac:dyDescent="0.25">
      <c r="A496" t="str">
        <f>CONCATENATE(Sheet1!P496,Sheet1!O496)</f>
        <v/>
      </c>
      <c r="B496" t="str">
        <f>TRIM(Sheet1!R496)</f>
        <v/>
      </c>
    </row>
    <row r="497" spans="1:2" x14ac:dyDescent="0.25">
      <c r="A497" t="str">
        <f>CONCATENATE(Sheet1!P497,Sheet1!O497)</f>
        <v/>
      </c>
      <c r="B497" t="str">
        <f>TRIM(Sheet1!R497)</f>
        <v/>
      </c>
    </row>
    <row r="498" spans="1:2" x14ac:dyDescent="0.25">
      <c r="A498" t="str">
        <f>CONCATENATE(Sheet1!P498,Sheet1!O498)</f>
        <v/>
      </c>
      <c r="B498" t="str">
        <f>TRIM(Sheet1!R498)</f>
        <v/>
      </c>
    </row>
    <row r="499" spans="1:2" x14ac:dyDescent="0.25">
      <c r="A499" t="str">
        <f>CONCATENATE(Sheet1!P499,Sheet1!O499)</f>
        <v/>
      </c>
      <c r="B499" t="str">
        <f>TRIM(Sheet1!R499)</f>
        <v/>
      </c>
    </row>
    <row r="500" spans="1:2" x14ac:dyDescent="0.25">
      <c r="A500" t="str">
        <f>CONCATENATE(Sheet1!P500,Sheet1!O500)</f>
        <v/>
      </c>
      <c r="B500" t="str">
        <f>TRIM(Sheet1!R500)</f>
        <v/>
      </c>
    </row>
    <row r="501" spans="1:2" x14ac:dyDescent="0.25">
      <c r="A501" t="str">
        <f>CONCATENATE(Sheet1!P501,Sheet1!O501)</f>
        <v/>
      </c>
      <c r="B501" t="str">
        <f>TRIM(Sheet1!R501)</f>
        <v/>
      </c>
    </row>
    <row r="502" spans="1:2" x14ac:dyDescent="0.25">
      <c r="A502" t="str">
        <f>CONCATENATE(Sheet1!P502,Sheet1!O502)</f>
        <v/>
      </c>
      <c r="B502" t="str">
        <f>TRIM(Sheet1!R502)</f>
        <v/>
      </c>
    </row>
    <row r="503" spans="1:2" x14ac:dyDescent="0.25">
      <c r="A503" t="str">
        <f>CONCATENATE(Sheet1!P503,Sheet1!O503)</f>
        <v/>
      </c>
      <c r="B503" t="str">
        <f>TRIM(Sheet1!R503)</f>
        <v/>
      </c>
    </row>
    <row r="504" spans="1:2" x14ac:dyDescent="0.25">
      <c r="A504" t="str">
        <f>CONCATENATE(Sheet1!P504,Sheet1!O504)</f>
        <v/>
      </c>
      <c r="B504" t="str">
        <f>TRIM(Sheet1!R504)</f>
        <v/>
      </c>
    </row>
    <row r="505" spans="1:2" x14ac:dyDescent="0.25">
      <c r="A505" t="str">
        <f>CONCATENATE(Sheet1!P505,Sheet1!O505)</f>
        <v/>
      </c>
      <c r="B505" t="str">
        <f>TRIM(Sheet1!R505)</f>
        <v/>
      </c>
    </row>
    <row r="506" spans="1:2" x14ac:dyDescent="0.25">
      <c r="A506" t="str">
        <f>CONCATENATE(Sheet1!P506,Sheet1!O506)</f>
        <v/>
      </c>
      <c r="B506" t="str">
        <f>TRIM(Sheet1!R506)</f>
        <v/>
      </c>
    </row>
    <row r="507" spans="1:2" x14ac:dyDescent="0.25">
      <c r="A507" t="str">
        <f>CONCATENATE(Sheet1!P507,Sheet1!O507)</f>
        <v/>
      </c>
      <c r="B507" t="str">
        <f>TRIM(Sheet1!R507)</f>
        <v/>
      </c>
    </row>
    <row r="508" spans="1:2" x14ac:dyDescent="0.25">
      <c r="A508" t="str">
        <f>CONCATENATE(Sheet1!P508,Sheet1!O508)</f>
        <v/>
      </c>
      <c r="B508" t="str">
        <f>TRIM(Sheet1!R508)</f>
        <v/>
      </c>
    </row>
    <row r="509" spans="1:2" x14ac:dyDescent="0.25">
      <c r="A509" t="str">
        <f>CONCATENATE(Sheet1!P509,Sheet1!O509)</f>
        <v/>
      </c>
      <c r="B509" t="str">
        <f>TRIM(Sheet1!R509)</f>
        <v/>
      </c>
    </row>
    <row r="510" spans="1:2" x14ac:dyDescent="0.25">
      <c r="A510" t="str">
        <f>CONCATENATE(Sheet1!P510,Sheet1!O510)</f>
        <v/>
      </c>
      <c r="B510" t="str">
        <f>TRIM(Sheet1!R510)</f>
        <v/>
      </c>
    </row>
    <row r="511" spans="1:2" x14ac:dyDescent="0.25">
      <c r="A511" t="str">
        <f>CONCATENATE(Sheet1!P511,Sheet1!O511)</f>
        <v/>
      </c>
      <c r="B511" t="str">
        <f>TRIM(Sheet1!R511)</f>
        <v/>
      </c>
    </row>
    <row r="512" spans="1:2" x14ac:dyDescent="0.25">
      <c r="A512" t="str">
        <f>CONCATENATE(Sheet1!P512,Sheet1!O512)</f>
        <v/>
      </c>
      <c r="B512" t="str">
        <f>TRIM(Sheet1!R512)</f>
        <v/>
      </c>
    </row>
    <row r="513" spans="1:2" x14ac:dyDescent="0.25">
      <c r="A513" t="str">
        <f>CONCATENATE(Sheet1!P513,Sheet1!O513)</f>
        <v/>
      </c>
      <c r="B513" t="str">
        <f>TRIM(Sheet1!R513)</f>
        <v/>
      </c>
    </row>
    <row r="514" spans="1:2" x14ac:dyDescent="0.25">
      <c r="A514" t="str">
        <f>CONCATENATE(Sheet1!P514,Sheet1!O514)</f>
        <v/>
      </c>
      <c r="B514" t="str">
        <f>TRIM(Sheet1!R514)</f>
        <v/>
      </c>
    </row>
    <row r="515" spans="1:2" x14ac:dyDescent="0.25">
      <c r="A515" t="str">
        <f>CONCATENATE(Sheet1!P515,Sheet1!O515)</f>
        <v/>
      </c>
      <c r="B515" t="str">
        <f>TRIM(Sheet1!R515)</f>
        <v/>
      </c>
    </row>
    <row r="516" spans="1:2" x14ac:dyDescent="0.25">
      <c r="A516" t="str">
        <f>CONCATENATE(Sheet1!P516,Sheet1!O516)</f>
        <v/>
      </c>
      <c r="B516" t="str">
        <f>TRIM(Sheet1!R516)</f>
        <v/>
      </c>
    </row>
    <row r="517" spans="1:2" x14ac:dyDescent="0.25">
      <c r="A517" t="str">
        <f>CONCATENATE(Sheet1!P517,Sheet1!O517)</f>
        <v/>
      </c>
      <c r="B517" t="str">
        <f>TRIM(Sheet1!R517)</f>
        <v/>
      </c>
    </row>
    <row r="518" spans="1:2" x14ac:dyDescent="0.25">
      <c r="A518" t="str">
        <f>CONCATENATE(Sheet1!P518,Sheet1!O518)</f>
        <v/>
      </c>
      <c r="B518" t="str">
        <f>TRIM(Sheet1!R518)</f>
        <v/>
      </c>
    </row>
    <row r="519" spans="1:2" x14ac:dyDescent="0.25">
      <c r="A519" t="str">
        <f>CONCATENATE(Sheet1!P519,Sheet1!O519)</f>
        <v/>
      </c>
      <c r="B519" t="str">
        <f>TRIM(Sheet1!R519)</f>
        <v/>
      </c>
    </row>
    <row r="520" spans="1:2" x14ac:dyDescent="0.25">
      <c r="A520" t="str">
        <f>CONCATENATE(Sheet1!P520,Sheet1!O520)</f>
        <v/>
      </c>
      <c r="B520" t="str">
        <f>TRIM(Sheet1!R520)</f>
        <v/>
      </c>
    </row>
    <row r="521" spans="1:2" x14ac:dyDescent="0.25">
      <c r="A521" t="str">
        <f>CONCATENATE(Sheet1!P521,Sheet1!O521)</f>
        <v/>
      </c>
      <c r="B521" t="str">
        <f>TRIM(Sheet1!R521)</f>
        <v/>
      </c>
    </row>
    <row r="522" spans="1:2" x14ac:dyDescent="0.25">
      <c r="A522" t="str">
        <f>CONCATENATE(Sheet1!P522,Sheet1!O522)</f>
        <v/>
      </c>
      <c r="B522" t="str">
        <f>TRIM(Sheet1!R522)</f>
        <v/>
      </c>
    </row>
    <row r="523" spans="1:2" x14ac:dyDescent="0.25">
      <c r="A523" t="str">
        <f>CONCATENATE(Sheet1!P523,Sheet1!O523)</f>
        <v/>
      </c>
      <c r="B523" t="str">
        <f>TRIM(Sheet1!R523)</f>
        <v/>
      </c>
    </row>
    <row r="524" spans="1:2" x14ac:dyDescent="0.25">
      <c r="A524" t="str">
        <f>CONCATENATE(Sheet1!P524,Sheet1!O524)</f>
        <v/>
      </c>
      <c r="B524" t="str">
        <f>TRIM(Sheet1!R524)</f>
        <v/>
      </c>
    </row>
    <row r="525" spans="1:2" x14ac:dyDescent="0.25">
      <c r="A525" t="str">
        <f>CONCATENATE(Sheet1!P525,Sheet1!O525)</f>
        <v/>
      </c>
      <c r="B525" t="str">
        <f>TRIM(Sheet1!R525)</f>
        <v/>
      </c>
    </row>
    <row r="526" spans="1:2" x14ac:dyDescent="0.25">
      <c r="A526" t="str">
        <f>CONCATENATE(Sheet1!P526,Sheet1!O526)</f>
        <v/>
      </c>
      <c r="B526" t="str">
        <f>TRIM(Sheet1!R526)</f>
        <v/>
      </c>
    </row>
    <row r="527" spans="1:2" x14ac:dyDescent="0.25">
      <c r="A527" t="str">
        <f>CONCATENATE(Sheet1!P527,Sheet1!O527)</f>
        <v/>
      </c>
      <c r="B527" t="str">
        <f>TRIM(Sheet1!R527)</f>
        <v/>
      </c>
    </row>
    <row r="528" spans="1:2" x14ac:dyDescent="0.25">
      <c r="A528" t="str">
        <f>CONCATENATE(Sheet1!P528,Sheet1!O528)</f>
        <v/>
      </c>
      <c r="B528" t="str">
        <f>TRIM(Sheet1!R528)</f>
        <v/>
      </c>
    </row>
    <row r="529" spans="1:2" x14ac:dyDescent="0.25">
      <c r="A529" t="str">
        <f>CONCATENATE(Sheet1!P529,Sheet1!O529)</f>
        <v/>
      </c>
      <c r="B529" t="str">
        <f>TRIM(Sheet1!R529)</f>
        <v/>
      </c>
    </row>
    <row r="530" spans="1:2" x14ac:dyDescent="0.25">
      <c r="A530" t="str">
        <f>CONCATENATE(Sheet1!P530,Sheet1!O530)</f>
        <v/>
      </c>
      <c r="B530" t="str">
        <f>TRIM(Sheet1!R530)</f>
        <v/>
      </c>
    </row>
    <row r="531" spans="1:2" x14ac:dyDescent="0.25">
      <c r="A531" t="str">
        <f>CONCATENATE(Sheet1!P531,Sheet1!O531)</f>
        <v/>
      </c>
      <c r="B531" t="str">
        <f>TRIM(Sheet1!R531)</f>
        <v/>
      </c>
    </row>
    <row r="532" spans="1:2" x14ac:dyDescent="0.25">
      <c r="A532" t="str">
        <f>CONCATENATE(Sheet1!P532,Sheet1!O532)</f>
        <v/>
      </c>
      <c r="B532" t="str">
        <f>TRIM(Sheet1!R532)</f>
        <v/>
      </c>
    </row>
    <row r="533" spans="1:2" x14ac:dyDescent="0.25">
      <c r="A533" t="str">
        <f>CONCATENATE(Sheet1!P533,Sheet1!O533)</f>
        <v/>
      </c>
      <c r="B533" t="str">
        <f>TRIM(Sheet1!R533)</f>
        <v/>
      </c>
    </row>
    <row r="534" spans="1:2" x14ac:dyDescent="0.25">
      <c r="A534" t="str">
        <f>CONCATENATE(Sheet1!P534,Sheet1!O534)</f>
        <v/>
      </c>
      <c r="B534" t="str">
        <f>TRIM(Sheet1!R534)</f>
        <v/>
      </c>
    </row>
    <row r="535" spans="1:2" x14ac:dyDescent="0.25">
      <c r="A535" t="str">
        <f>CONCATENATE(Sheet1!P535,Sheet1!O535)</f>
        <v/>
      </c>
      <c r="B535" t="str">
        <f>TRIM(Sheet1!R535)</f>
        <v/>
      </c>
    </row>
    <row r="536" spans="1:2" x14ac:dyDescent="0.25">
      <c r="A536" t="str">
        <f>CONCATENATE(Sheet1!P536,Sheet1!O536)</f>
        <v/>
      </c>
      <c r="B536" t="str">
        <f>TRIM(Sheet1!R536)</f>
        <v/>
      </c>
    </row>
    <row r="537" spans="1:2" x14ac:dyDescent="0.25">
      <c r="A537" t="str">
        <f>CONCATENATE(Sheet1!P537,Sheet1!O537)</f>
        <v/>
      </c>
      <c r="B537" t="str">
        <f>TRIM(Sheet1!R537)</f>
        <v/>
      </c>
    </row>
    <row r="538" spans="1:2" x14ac:dyDescent="0.25">
      <c r="A538" t="str">
        <f>CONCATENATE(Sheet1!P538,Sheet1!O538)</f>
        <v/>
      </c>
      <c r="B538" t="str">
        <f>TRIM(Sheet1!R538)</f>
        <v/>
      </c>
    </row>
    <row r="539" spans="1:2" x14ac:dyDescent="0.25">
      <c r="A539" t="str">
        <f>CONCATENATE(Sheet1!P539,Sheet1!O539)</f>
        <v/>
      </c>
      <c r="B539" t="str">
        <f>TRIM(Sheet1!R539)</f>
        <v/>
      </c>
    </row>
    <row r="540" spans="1:2" x14ac:dyDescent="0.25">
      <c r="A540" t="str">
        <f>CONCATENATE(Sheet1!P540,Sheet1!O540)</f>
        <v/>
      </c>
      <c r="B540" t="str">
        <f>TRIM(Sheet1!R540)</f>
        <v/>
      </c>
    </row>
    <row r="541" spans="1:2" x14ac:dyDescent="0.25">
      <c r="A541" t="str">
        <f>CONCATENATE(Sheet1!P541,Sheet1!O541)</f>
        <v/>
      </c>
      <c r="B541" t="str">
        <f>TRIM(Sheet1!R541)</f>
        <v/>
      </c>
    </row>
    <row r="542" spans="1:2" x14ac:dyDescent="0.25">
      <c r="A542" t="str">
        <f>CONCATENATE(Sheet1!P542,Sheet1!O542)</f>
        <v/>
      </c>
      <c r="B542" t="str">
        <f>TRIM(Sheet1!R542)</f>
        <v/>
      </c>
    </row>
    <row r="543" spans="1:2" x14ac:dyDescent="0.25">
      <c r="A543" t="str">
        <f>CONCATENATE(Sheet1!P543,Sheet1!O543)</f>
        <v/>
      </c>
      <c r="B543" t="str">
        <f>TRIM(Sheet1!R543)</f>
        <v/>
      </c>
    </row>
    <row r="544" spans="1:2" x14ac:dyDescent="0.25">
      <c r="A544" t="str">
        <f>CONCATENATE(Sheet1!P544,Sheet1!O544)</f>
        <v/>
      </c>
      <c r="B544" t="str">
        <f>TRIM(Sheet1!R544)</f>
        <v/>
      </c>
    </row>
    <row r="545" spans="1:2" x14ac:dyDescent="0.25">
      <c r="A545" t="str">
        <f>CONCATENATE(Sheet1!P545,Sheet1!O545)</f>
        <v/>
      </c>
      <c r="B545" t="str">
        <f>TRIM(Sheet1!R545)</f>
        <v/>
      </c>
    </row>
    <row r="546" spans="1:2" x14ac:dyDescent="0.25">
      <c r="A546" t="str">
        <f>CONCATENATE(Sheet1!P546,Sheet1!O546)</f>
        <v/>
      </c>
      <c r="B546" t="str">
        <f>TRIM(Sheet1!R546)</f>
        <v/>
      </c>
    </row>
    <row r="547" spans="1:2" x14ac:dyDescent="0.25">
      <c r="A547" t="str">
        <f>CONCATENATE(Sheet1!P547,Sheet1!O547)</f>
        <v/>
      </c>
      <c r="B547" t="str">
        <f>TRIM(Sheet1!R547)</f>
        <v/>
      </c>
    </row>
    <row r="548" spans="1:2" x14ac:dyDescent="0.25">
      <c r="A548" t="str">
        <f>CONCATENATE(Sheet1!P548,Sheet1!O548)</f>
        <v/>
      </c>
      <c r="B548" t="str">
        <f>TRIM(Sheet1!R548)</f>
        <v/>
      </c>
    </row>
    <row r="549" spans="1:2" x14ac:dyDescent="0.25">
      <c r="A549" t="str">
        <f>CONCATENATE(Sheet1!P549,Sheet1!O549)</f>
        <v/>
      </c>
      <c r="B549" t="str">
        <f>TRIM(Sheet1!R549)</f>
        <v/>
      </c>
    </row>
    <row r="550" spans="1:2" x14ac:dyDescent="0.25">
      <c r="A550" t="str">
        <f>CONCATENATE(Sheet1!P550,Sheet1!O550)</f>
        <v/>
      </c>
      <c r="B550" t="str">
        <f>TRIM(Sheet1!R550)</f>
        <v/>
      </c>
    </row>
    <row r="551" spans="1:2" x14ac:dyDescent="0.25">
      <c r="A551" t="str">
        <f>CONCATENATE(Sheet1!P551,Sheet1!O551)</f>
        <v/>
      </c>
      <c r="B551" t="str">
        <f>TRIM(Sheet1!R551)</f>
        <v/>
      </c>
    </row>
    <row r="552" spans="1:2" x14ac:dyDescent="0.25">
      <c r="A552" t="str">
        <f>CONCATENATE(Sheet1!P552,Sheet1!O552)</f>
        <v/>
      </c>
      <c r="B552" t="str">
        <f>TRIM(Sheet1!R552)</f>
        <v/>
      </c>
    </row>
    <row r="553" spans="1:2" x14ac:dyDescent="0.25">
      <c r="A553" t="str">
        <f>CONCATENATE(Sheet1!P553,Sheet1!O553)</f>
        <v/>
      </c>
      <c r="B553" t="str">
        <f>TRIM(Sheet1!R553)</f>
        <v/>
      </c>
    </row>
    <row r="554" spans="1:2" x14ac:dyDescent="0.25">
      <c r="A554" t="str">
        <f>CONCATENATE(Sheet1!P554,Sheet1!O554)</f>
        <v/>
      </c>
      <c r="B554" t="str">
        <f>TRIM(Sheet1!R554)</f>
        <v/>
      </c>
    </row>
    <row r="555" spans="1:2" x14ac:dyDescent="0.25">
      <c r="A555" t="str">
        <f>CONCATENATE(Sheet1!P555,Sheet1!O555)</f>
        <v/>
      </c>
      <c r="B555" t="str">
        <f>TRIM(Sheet1!R555)</f>
        <v/>
      </c>
    </row>
    <row r="556" spans="1:2" x14ac:dyDescent="0.25">
      <c r="A556" t="str">
        <f>CONCATENATE(Sheet1!P556,Sheet1!O556)</f>
        <v/>
      </c>
      <c r="B556" t="str">
        <f>TRIM(Sheet1!R556)</f>
        <v/>
      </c>
    </row>
    <row r="557" spans="1:2" x14ac:dyDescent="0.25">
      <c r="A557" t="str">
        <f>CONCATENATE(Sheet1!P557,Sheet1!O557)</f>
        <v/>
      </c>
      <c r="B557" t="str">
        <f>TRIM(Sheet1!R557)</f>
        <v/>
      </c>
    </row>
    <row r="558" spans="1:2" x14ac:dyDescent="0.25">
      <c r="A558" t="str">
        <f>CONCATENATE(Sheet1!P558,Sheet1!O558)</f>
        <v/>
      </c>
      <c r="B558" t="str">
        <f>TRIM(Sheet1!R558)</f>
        <v/>
      </c>
    </row>
    <row r="559" spans="1:2" x14ac:dyDescent="0.25">
      <c r="A559" t="str">
        <f>CONCATENATE(Sheet1!P559,Sheet1!O559)</f>
        <v/>
      </c>
      <c r="B559" t="str">
        <f>TRIM(Sheet1!R559)</f>
        <v/>
      </c>
    </row>
    <row r="560" spans="1:2" x14ac:dyDescent="0.25">
      <c r="A560" t="str">
        <f>CONCATENATE(Sheet1!P560,Sheet1!O560)</f>
        <v/>
      </c>
      <c r="B560" t="str">
        <f>TRIM(Sheet1!R560)</f>
        <v/>
      </c>
    </row>
    <row r="561" spans="1:2" x14ac:dyDescent="0.25">
      <c r="A561" t="str">
        <f>CONCATENATE(Sheet1!P561,Sheet1!O561)</f>
        <v/>
      </c>
      <c r="B561" t="str">
        <f>TRIM(Sheet1!R561)</f>
        <v/>
      </c>
    </row>
    <row r="562" spans="1:2" x14ac:dyDescent="0.25">
      <c r="A562" t="str">
        <f>CONCATENATE(Sheet1!P562,Sheet1!O562)</f>
        <v/>
      </c>
      <c r="B562" t="str">
        <f>TRIM(Sheet1!R562)</f>
        <v/>
      </c>
    </row>
    <row r="563" spans="1:2" x14ac:dyDescent="0.25">
      <c r="A563" t="str">
        <f>CONCATENATE(Sheet1!P563,Sheet1!O563)</f>
        <v/>
      </c>
      <c r="B563" t="str">
        <f>TRIM(Sheet1!R563)</f>
        <v/>
      </c>
    </row>
    <row r="564" spans="1:2" x14ac:dyDescent="0.25">
      <c r="A564" t="str">
        <f>CONCATENATE(Sheet1!P564,Sheet1!O564)</f>
        <v/>
      </c>
      <c r="B564" t="str">
        <f>TRIM(Sheet1!R564)</f>
        <v/>
      </c>
    </row>
    <row r="565" spans="1:2" x14ac:dyDescent="0.25">
      <c r="A565" t="str">
        <f>CONCATENATE(Sheet1!P565,Sheet1!O565)</f>
        <v/>
      </c>
      <c r="B565" t="str">
        <f>TRIM(Sheet1!R565)</f>
        <v/>
      </c>
    </row>
    <row r="566" spans="1:2" x14ac:dyDescent="0.25">
      <c r="A566" t="str">
        <f>CONCATENATE(Sheet1!P566,Sheet1!O566)</f>
        <v/>
      </c>
      <c r="B566" t="str">
        <f>TRIM(Sheet1!R566)</f>
        <v/>
      </c>
    </row>
    <row r="567" spans="1:2" x14ac:dyDescent="0.25">
      <c r="A567" t="str">
        <f>CONCATENATE(Sheet1!P567,Sheet1!O567)</f>
        <v/>
      </c>
      <c r="B567" t="str">
        <f>TRIM(Sheet1!R567)</f>
        <v/>
      </c>
    </row>
    <row r="568" spans="1:2" x14ac:dyDescent="0.25">
      <c r="A568" t="str">
        <f>CONCATENATE(Sheet1!P568,Sheet1!O568)</f>
        <v/>
      </c>
      <c r="B568" t="str">
        <f>TRIM(Sheet1!R568)</f>
        <v/>
      </c>
    </row>
    <row r="569" spans="1:2" x14ac:dyDescent="0.25">
      <c r="A569" t="str">
        <f>CONCATENATE(Sheet1!P569,Sheet1!O569)</f>
        <v/>
      </c>
      <c r="B569" t="str">
        <f>TRIM(Sheet1!R569)</f>
        <v/>
      </c>
    </row>
    <row r="570" spans="1:2" x14ac:dyDescent="0.25">
      <c r="A570" t="str">
        <f>CONCATENATE(Sheet1!P570,Sheet1!O570)</f>
        <v/>
      </c>
      <c r="B570" t="str">
        <f>TRIM(Sheet1!R570)</f>
        <v/>
      </c>
    </row>
    <row r="571" spans="1:2" x14ac:dyDescent="0.25">
      <c r="A571" t="str">
        <f>CONCATENATE(Sheet1!P571,Sheet1!O571)</f>
        <v/>
      </c>
      <c r="B571" t="str">
        <f>TRIM(Sheet1!R571)</f>
        <v/>
      </c>
    </row>
    <row r="572" spans="1:2" x14ac:dyDescent="0.25">
      <c r="A572" t="str">
        <f>CONCATENATE(Sheet1!P572,Sheet1!O572)</f>
        <v/>
      </c>
      <c r="B572" t="str">
        <f>TRIM(Sheet1!R572)</f>
        <v/>
      </c>
    </row>
    <row r="573" spans="1:2" x14ac:dyDescent="0.25">
      <c r="A573" t="str">
        <f>CONCATENATE(Sheet1!P573,Sheet1!O573)</f>
        <v/>
      </c>
      <c r="B573" t="str">
        <f>TRIM(Sheet1!R573)</f>
        <v/>
      </c>
    </row>
    <row r="574" spans="1:2" x14ac:dyDescent="0.25">
      <c r="A574" t="str">
        <f>CONCATENATE(Sheet1!P574,Sheet1!O574)</f>
        <v/>
      </c>
      <c r="B574" t="str">
        <f>TRIM(Sheet1!R574)</f>
        <v/>
      </c>
    </row>
    <row r="575" spans="1:2" x14ac:dyDescent="0.25">
      <c r="A575" t="str">
        <f>CONCATENATE(Sheet1!P575,Sheet1!O575)</f>
        <v/>
      </c>
      <c r="B575" t="str">
        <f>TRIM(Sheet1!R575)</f>
        <v/>
      </c>
    </row>
    <row r="576" spans="1:2" x14ac:dyDescent="0.25">
      <c r="A576" t="str">
        <f>CONCATENATE(Sheet1!P576,Sheet1!O576)</f>
        <v/>
      </c>
      <c r="B576" t="str">
        <f>TRIM(Sheet1!R576)</f>
        <v/>
      </c>
    </row>
    <row r="577" spans="1:2" x14ac:dyDescent="0.25">
      <c r="A577" t="str">
        <f>CONCATENATE(Sheet1!P577,Sheet1!O577)</f>
        <v/>
      </c>
      <c r="B577" t="str">
        <f>TRIM(Sheet1!R577)</f>
        <v/>
      </c>
    </row>
    <row r="578" spans="1:2" x14ac:dyDescent="0.25">
      <c r="A578" t="str">
        <f>CONCATENATE(Sheet1!P578,Sheet1!O578)</f>
        <v/>
      </c>
      <c r="B578" t="str">
        <f>TRIM(Sheet1!R578)</f>
        <v/>
      </c>
    </row>
    <row r="579" spans="1:2" x14ac:dyDescent="0.25">
      <c r="A579" t="str">
        <f>CONCATENATE(Sheet1!P579,Sheet1!O579)</f>
        <v/>
      </c>
    </row>
    <row r="580" spans="1:2" x14ac:dyDescent="0.25">
      <c r="A580" t="str">
        <f>CONCATENATE(Sheet1!P580,Sheet1!O580)</f>
        <v/>
      </c>
    </row>
    <row r="581" spans="1:2" x14ac:dyDescent="0.25">
      <c r="A581" t="str">
        <f>CONCATENATE(Sheet1!P581,Sheet1!O581)</f>
        <v/>
      </c>
    </row>
    <row r="582" spans="1:2" x14ac:dyDescent="0.25">
      <c r="A582" t="str">
        <f>CONCATENATE(Sheet1!P582,Sheet1!O582)</f>
        <v/>
      </c>
    </row>
    <row r="583" spans="1:2" x14ac:dyDescent="0.25">
      <c r="A583" t="str">
        <f>CONCATENATE(Sheet1!P583,Sheet1!O583)</f>
        <v/>
      </c>
    </row>
    <row r="584" spans="1:2" x14ac:dyDescent="0.25">
      <c r="A584" t="str">
        <f>CONCATENATE(Sheet1!P584,Sheet1!O584)</f>
        <v/>
      </c>
    </row>
    <row r="585" spans="1:2" x14ac:dyDescent="0.25">
      <c r="A585" t="str">
        <f>CONCATENATE(Sheet1!P585,Sheet1!O585)</f>
        <v/>
      </c>
    </row>
    <row r="586" spans="1:2" x14ac:dyDescent="0.25">
      <c r="A586" t="str">
        <f>CONCATENATE(Sheet1!P586,Sheet1!O586)</f>
        <v/>
      </c>
    </row>
    <row r="587" spans="1:2" x14ac:dyDescent="0.25">
      <c r="A587" t="str">
        <f>CONCATENATE(Sheet1!P587,Sheet1!O587)</f>
        <v/>
      </c>
    </row>
    <row r="588" spans="1:2" x14ac:dyDescent="0.25">
      <c r="A588" t="str">
        <f>CONCATENATE(Sheet1!P588,Sheet1!O588)</f>
        <v/>
      </c>
    </row>
    <row r="589" spans="1:2" x14ac:dyDescent="0.25">
      <c r="A589" t="str">
        <f>CONCATENATE(Sheet1!P589,Sheet1!O589)</f>
        <v/>
      </c>
    </row>
    <row r="590" spans="1:2" x14ac:dyDescent="0.25">
      <c r="A590" t="str">
        <f>CONCATENATE(Sheet1!P590,Sheet1!O590)</f>
        <v/>
      </c>
    </row>
    <row r="591" spans="1:2" x14ac:dyDescent="0.25">
      <c r="A591" t="str">
        <f>CONCATENATE(Sheet1!P591,Sheet1!O591)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 gautam</dc:creator>
  <cp:lastModifiedBy>anshu gautam</cp:lastModifiedBy>
  <dcterms:created xsi:type="dcterms:W3CDTF">2024-07-24T15:10:59Z</dcterms:created>
  <dcterms:modified xsi:type="dcterms:W3CDTF">2024-07-24T15:30:44Z</dcterms:modified>
</cp:coreProperties>
</file>