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!_R10\"/>
    </mc:Choice>
  </mc:AlternateContent>
  <xr:revisionPtr revIDLastSave="0" documentId="13_ncr:1_{5386D63B-B30B-409B-A583-2BAB6CE0B319}" xr6:coauthVersionLast="47" xr6:coauthVersionMax="47" xr10:uidLastSave="{00000000-0000-0000-0000-000000000000}"/>
  <bookViews>
    <workbookView xWindow="-120" yWindow="-120" windowWidth="29040" windowHeight="15840" activeTab="1" xr2:uid="{276ED457-7E3E-4F45-B4DE-2C2DA33A4CD5}"/>
  </bookViews>
  <sheets>
    <sheet name="main" sheetId="3" r:id="rId1"/>
    <sheet name="samples" sheetId="4" r:id="rId2"/>
    <sheet name="taxa" sheetId="1" r:id="rId3"/>
  </sheets>
  <definedNames>
    <definedName name="_xlnm._FilterDatabase" localSheetId="1" hidden="1">samples!$A$1:$H$57</definedName>
    <definedName name="_xlnm._FilterDatabase" localSheetId="2" hidden="1">taxa!$A$1:$O$43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<sst xmlns="http://schemas.openxmlformats.org/spreadsheetml/2006/main" count="862" uniqueCount="232">
  <si>
    <t>taxa</t>
  </si>
  <si>
    <t>fenol</t>
  </si>
  <si>
    <t>foraging</t>
  </si>
  <si>
    <t>habitats</t>
  </si>
  <si>
    <t>humidity</t>
  </si>
  <si>
    <t>Zbazhin</t>
  </si>
  <si>
    <t>skodasto</t>
  </si>
  <si>
    <t>Moraviidae</t>
  </si>
  <si>
    <t>forest</t>
  </si>
  <si>
    <t>small</t>
  </si>
  <si>
    <t>letadlo</t>
  </si>
  <si>
    <t>Suslik</t>
  </si>
  <si>
    <t>brunneum</t>
  </si>
  <si>
    <t>Mormotidae</t>
  </si>
  <si>
    <t>meadow</t>
  </si>
  <si>
    <t>medium</t>
  </si>
  <si>
    <t>cupreum</t>
  </si>
  <si>
    <t>lusaticum</t>
  </si>
  <si>
    <t>makarovae</t>
  </si>
  <si>
    <t>rurestris</t>
  </si>
  <si>
    <t>Ovch</t>
  </si>
  <si>
    <t>canis</t>
  </si>
  <si>
    <t>Canidae</t>
  </si>
  <si>
    <t>lupus</t>
  </si>
  <si>
    <t>water</t>
  </si>
  <si>
    <t>Yozhin</t>
  </si>
  <si>
    <t>johoho</t>
  </si>
  <si>
    <t>napadlo</t>
  </si>
  <si>
    <t>strashidlo</t>
  </si>
  <si>
    <t>predsedlo</t>
  </si>
  <si>
    <t>Oslik</t>
  </si>
  <si>
    <t>rupicola</t>
  </si>
  <si>
    <t>Mesonychidae</t>
  </si>
  <si>
    <t>floricola</t>
  </si>
  <si>
    <t>big</t>
  </si>
  <si>
    <t>saltator</t>
  </si>
  <si>
    <t>terebratus</t>
  </si>
  <si>
    <t>dzieduszyckii</t>
  </si>
  <si>
    <t>zimmermanni</t>
  </si>
  <si>
    <t>Skold</t>
  </si>
  <si>
    <t>tim</t>
  </si>
  <si>
    <t>Marylinmansonidae</t>
  </si>
  <si>
    <t>Pupsen</t>
  </si>
  <si>
    <t>lunticus</t>
  </si>
  <si>
    <t>Lunticidae</t>
  </si>
  <si>
    <t>Vupsen</t>
  </si>
  <si>
    <t>smesharicus</t>
  </si>
  <si>
    <t>Garold</t>
  </si>
  <si>
    <t>doloroabscondere</t>
  </si>
  <si>
    <t>Hungariidae</t>
  </si>
  <si>
    <t>Nyancat</t>
  </si>
  <si>
    <t>japonicus</t>
  </si>
  <si>
    <t>Nyancatidae</t>
  </si>
  <si>
    <t>Bolk</t>
  </si>
  <si>
    <t>potachek</t>
  </si>
  <si>
    <t>Soyzmultfilmidae</t>
  </si>
  <si>
    <t>vonniformis</t>
  </si>
  <si>
    <t>svoaformis</t>
  </si>
  <si>
    <t>Petrov</t>
  </si>
  <si>
    <t>venenatum</t>
  </si>
  <si>
    <t>Gashekiidae</t>
  </si>
  <si>
    <t>Boshirov</t>
  </si>
  <si>
    <t>toxicus</t>
  </si>
  <si>
    <t>Vonni</t>
  </si>
  <si>
    <t>pseudopotachek</t>
  </si>
  <si>
    <t>krlk</t>
  </si>
  <si>
    <t>Paukan</t>
  </si>
  <si>
    <t>singoriensis</t>
  </si>
  <si>
    <t>Arachnidae</t>
  </si>
  <si>
    <t>bruennichi</t>
  </si>
  <si>
    <t>kollari</t>
  </si>
  <si>
    <t>lobatum</t>
  </si>
  <si>
    <t>v-insignitus</t>
  </si>
  <si>
    <t>m-nigrum</t>
  </si>
  <si>
    <t>lineatus</t>
  </si>
  <si>
    <t>domesticus</t>
  </si>
  <si>
    <t>Pepe</t>
  </si>
  <si>
    <t>virescens</t>
  </si>
  <si>
    <t>Ranunculidae</t>
  </si>
  <si>
    <t>Zoidberg</t>
  </si>
  <si>
    <t>decapod</t>
  </si>
  <si>
    <t>Humanoidae</t>
  </si>
  <si>
    <t>n.traps</t>
  </si>
  <si>
    <t>line</t>
  </si>
  <si>
    <t>year</t>
  </si>
  <si>
    <t>Zoidberg_decapod</t>
  </si>
  <si>
    <t>Zbazhin_skodasto</t>
  </si>
  <si>
    <t>Zbazhin_letadlo</t>
  </si>
  <si>
    <t>Yozhin_strashidlo</t>
  </si>
  <si>
    <t>Yozhin_predsedlo</t>
  </si>
  <si>
    <t>Yozhin_napadlo</t>
  </si>
  <si>
    <t>Yozhin_johoho</t>
  </si>
  <si>
    <t>Vupsen_smesharicus</t>
  </si>
  <si>
    <t>Vonni_pseudopotachek</t>
  </si>
  <si>
    <t>Vonni_krlk</t>
  </si>
  <si>
    <t>Suslik_rurestris</t>
  </si>
  <si>
    <t>Suslik_makarovae</t>
  </si>
  <si>
    <t>Suslik_lusaticum</t>
  </si>
  <si>
    <t>Suslik_cupreum</t>
  </si>
  <si>
    <t>Suslik_brunneum</t>
  </si>
  <si>
    <t>Skold_tim</t>
  </si>
  <si>
    <t>Pupsen_lunticus</t>
  </si>
  <si>
    <t>Petrov_venenatum</t>
  </si>
  <si>
    <t>Pepe_virescens</t>
  </si>
  <si>
    <t>Paukan_v-insignitus</t>
  </si>
  <si>
    <t>Paukan_singoriensis</t>
  </si>
  <si>
    <t>Paukan_saltator</t>
  </si>
  <si>
    <t>Paukan_m-nigrum</t>
  </si>
  <si>
    <t>Paukan_lobatum</t>
  </si>
  <si>
    <t>Paukan_lineatus</t>
  </si>
  <si>
    <t>Paukan_kollari</t>
  </si>
  <si>
    <t>Paukan_domesticus</t>
  </si>
  <si>
    <t>Paukan_bruennichi</t>
  </si>
  <si>
    <t>Ovch_lupus</t>
  </si>
  <si>
    <t>Ovch_canis</t>
  </si>
  <si>
    <t>Oslik_zimmermanni</t>
  </si>
  <si>
    <t>Oslik_terebratus</t>
  </si>
  <si>
    <t>Oslik_saltator</t>
  </si>
  <si>
    <t>Oslik_rupicola</t>
  </si>
  <si>
    <t>Oslik_floricola</t>
  </si>
  <si>
    <t>Oslik_dzieduszyckii</t>
  </si>
  <si>
    <t>Nyancat_japonicus</t>
  </si>
  <si>
    <t>Garold_doloroabscondere</t>
  </si>
  <si>
    <t>Boshirov_toxicus</t>
  </si>
  <si>
    <t>Bolk_vonniformis</t>
  </si>
  <si>
    <t>Bolk_svoaformis</t>
  </si>
  <si>
    <t>Bolk_potachek</t>
  </si>
  <si>
    <t>id</t>
  </si>
  <si>
    <t>id_1</t>
  </si>
  <si>
    <t>id_7</t>
  </si>
  <si>
    <t>id_2</t>
  </si>
  <si>
    <t>id_3</t>
  </si>
  <si>
    <t>id_4</t>
  </si>
  <si>
    <t>id_5</t>
  </si>
  <si>
    <t>id_6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</si>
  <si>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</si>
  <si>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</si>
  <si>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</si>
  <si>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</si>
  <si>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</si>
  <si>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</si>
  <si>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</si>
  <si>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</si>
  <si>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</si>
  <si>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</si>
  <si>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</si>
  <si>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</si>
  <si>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</si>
  <si>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</si>
  <si>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</si>
  <si>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</si>
  <si>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</si>
  <si>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</si>
  <si>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</si>
  <si>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</si>
  <si>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</si>
  <si>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</si>
  <si>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</si>
  <si>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</si>
  <si>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</si>
  <si>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</si>
  <si>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</si>
  <si>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</si>
  <si>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</si>
  <si>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</si>
  <si>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</si>
  <si>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</si>
  <si>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</si>
  <si>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</si>
  <si>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</si>
  <si>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</si>
  <si>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</si>
  <si>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</si>
  <si>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</si>
  <si>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</si>
  <si>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</si>
  <si>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</si>
  <si>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</si>
  <si>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</si>
  <si>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</si>
  <si>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</si>
  <si>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</si>
  <si>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</si>
  <si>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</si>
  <si>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method</t>
  </si>
  <si>
    <t>manual collecting</t>
  </si>
  <si>
    <t>pitfall_traps</t>
  </si>
  <si>
    <t>e</t>
  </si>
  <si>
    <t>a</t>
  </si>
  <si>
    <t>b</t>
  </si>
  <si>
    <t>c</t>
  </si>
  <si>
    <t>d</t>
  </si>
  <si>
    <t>f</t>
  </si>
  <si>
    <t>g</t>
  </si>
  <si>
    <t>dmy</t>
  </si>
  <si>
    <t>_25.05.2001</t>
  </si>
  <si>
    <t>_08.09.2001</t>
  </si>
  <si>
    <t>_22.05.2021</t>
  </si>
  <si>
    <t>_03.09.2021</t>
  </si>
  <si>
    <t>biotop</t>
  </si>
  <si>
    <t>Genus</t>
  </si>
  <si>
    <t>species</t>
  </si>
  <si>
    <t>Family</t>
  </si>
  <si>
    <t>size</t>
  </si>
  <si>
    <t>weight</t>
  </si>
  <si>
    <t>avg_temp</t>
  </si>
  <si>
    <t>locomotion</t>
  </si>
  <si>
    <t>digging</t>
  </si>
  <si>
    <t>running</t>
  </si>
  <si>
    <t>flying</t>
  </si>
  <si>
    <t>spring</t>
  </si>
  <si>
    <t>autumn</t>
  </si>
  <si>
    <t>all-season</t>
  </si>
  <si>
    <t>polyphage</t>
  </si>
  <si>
    <t>predator</t>
  </si>
  <si>
    <t>herbivore</t>
  </si>
  <si>
    <t>soil_living</t>
  </si>
  <si>
    <t>ground_dwelling</t>
  </si>
  <si>
    <t>canopy_living</t>
  </si>
  <si>
    <t>storey</t>
  </si>
  <si>
    <t>forest-meadow</t>
  </si>
  <si>
    <t>hygroph.</t>
  </si>
  <si>
    <t>mesoph.</t>
  </si>
  <si>
    <t>xeroph.</t>
  </si>
  <si>
    <t>range</t>
  </si>
  <si>
    <t>boreal</t>
  </si>
  <si>
    <t>polyzonal</t>
  </si>
  <si>
    <t>subboreal</t>
  </si>
  <si>
    <t>steppe</t>
  </si>
  <si>
    <t>temperate</t>
  </si>
  <si>
    <t>post-fire forest</t>
  </si>
  <si>
    <t>regular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</si>
</sst>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  <charset val="204"/>
    </font>
    <font>
      <sz val="11"/>
      <color theme="1"/>
      <name val="Consolas"/>
      <family val="3"/>
      <charset val="204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164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</cellXfs>
  <cellStyles count="2">
    <cellStyle name="Обычный" xfId="0" builtinId="0"/>
    <cellStyle name="Обычный 7" xfId="1" xr:uid="{7FF314A1-EE65-4E96-AFC1-4746EF1A5B9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CC3D-B8E5-4279-BA55-31DAFB8144CE}">
  <dimension ref="A1:AQ57"/>
  <sheetViews>
    <sheetView workbookViewId="0">
      <selection activeCell="B3" sqref="B3"/>
    </sheetView>
  </sheetViews>
  <sheetFormatPr defaultRowHeight="15" x14ac:dyDescent="0.25"/>
  <sheetData>
    <row r="1" spans="1:43" s="1" customFormat="1" x14ac:dyDescent="0.25">
      <c r="A1" s="1" t="s">
        <v>127</v>
      </c>
      <c r="B1" s="2" t="s">
        <v>126</v>
      </c>
      <c r="C1" s="2" t="s">
        <v>125</v>
      </c>
      <c r="D1" s="2" t="s">
        <v>124</v>
      </c>
      <c r="E1" s="2" t="s">
        <v>123</v>
      </c>
      <c r="F1" s="2" t="s">
        <v>122</v>
      </c>
      <c r="G1" s="2" t="s">
        <v>121</v>
      </c>
      <c r="H1" s="2" t="s">
        <v>120</v>
      </c>
      <c r="I1" s="2" t="s">
        <v>119</v>
      </c>
      <c r="J1" s="2" t="s">
        <v>118</v>
      </c>
      <c r="K1" s="2" t="s">
        <v>117</v>
      </c>
      <c r="L1" s="2" t="s">
        <v>116</v>
      </c>
      <c r="M1" s="2" t="s">
        <v>115</v>
      </c>
      <c r="N1" s="2" t="s">
        <v>114</v>
      </c>
      <c r="O1" s="2" t="s">
        <v>113</v>
      </c>
      <c r="P1" s="2" t="s">
        <v>112</v>
      </c>
      <c r="Q1" s="2" t="s">
        <v>111</v>
      </c>
      <c r="R1" s="2" t="s">
        <v>110</v>
      </c>
      <c r="S1" s="2" t="s">
        <v>109</v>
      </c>
      <c r="T1" s="2" t="s">
        <v>108</v>
      </c>
      <c r="U1" s="2" t="s">
        <v>107</v>
      </c>
      <c r="V1" s="2" t="s">
        <v>106</v>
      </c>
      <c r="W1" s="2" t="s">
        <v>105</v>
      </c>
      <c r="X1" s="2" t="s">
        <v>104</v>
      </c>
      <c r="Y1" s="2" t="s">
        <v>103</v>
      </c>
      <c r="Z1" s="2" t="s">
        <v>102</v>
      </c>
      <c r="AA1" s="2" t="s">
        <v>101</v>
      </c>
      <c r="AB1" s="2" t="s">
        <v>100</v>
      </c>
      <c r="AC1" s="2" t="s">
        <v>99</v>
      </c>
      <c r="AD1" s="2" t="s">
        <v>98</v>
      </c>
      <c r="AE1" s="2" t="s">
        <v>97</v>
      </c>
      <c r="AF1" s="2" t="s">
        <v>96</v>
      </c>
      <c r="AG1" s="2" t="s">
        <v>95</v>
      </c>
      <c r="AH1" s="2" t="s">
        <v>94</v>
      </c>
      <c r="AI1" s="2" t="s">
        <v>93</v>
      </c>
      <c r="AJ1" s="2" t="s">
        <v>92</v>
      </c>
      <c r="AK1" s="2" t="s">
        <v>91</v>
      </c>
      <c r="AL1" s="2" t="s">
        <v>90</v>
      </c>
      <c r="AM1" s="2" t="s">
        <v>89</v>
      </c>
      <c r="AN1" s="2" t="s">
        <v>88</v>
      </c>
      <c r="AO1" s="2" t="s">
        <v>87</v>
      </c>
      <c r="AP1" s="2" t="s">
        <v>86</v>
      </c>
      <c r="AQ1" s="2" t="s">
        <v>85</v>
      </c>
    </row>
    <row r="2" spans="1:43" x14ac:dyDescent="0.25">
      <c r="A2" t="s">
        <v>128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34</v>
      </c>
      <c r="R2">
        <v>0</v>
      </c>
      <c r="S2">
        <v>0</v>
      </c>
      <c r="T2">
        <v>0</v>
      </c>
      <c r="U2">
        <v>26</v>
      </c>
      <c r="V2">
        <v>0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130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3</v>
      </c>
      <c r="N3">
        <v>0</v>
      </c>
      <c r="O3">
        <v>0</v>
      </c>
      <c r="P3">
        <v>0</v>
      </c>
      <c r="Q3">
        <v>24</v>
      </c>
      <c r="R3">
        <v>0</v>
      </c>
      <c r="S3">
        <v>0</v>
      </c>
      <c r="T3">
        <v>0</v>
      </c>
      <c r="U3">
        <v>25</v>
      </c>
      <c r="V3">
        <v>4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131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1</v>
      </c>
      <c r="Q4">
        <v>15</v>
      </c>
      <c r="R4">
        <v>0</v>
      </c>
      <c r="S4">
        <v>0</v>
      </c>
      <c r="T4">
        <v>0</v>
      </c>
      <c r="U4">
        <v>27</v>
      </c>
      <c r="V4">
        <v>0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132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>
        <v>24</v>
      </c>
      <c r="R5">
        <v>0</v>
      </c>
      <c r="S5">
        <v>0</v>
      </c>
      <c r="T5">
        <v>0</v>
      </c>
      <c r="U5">
        <v>15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133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4</v>
      </c>
      <c r="N6">
        <v>1</v>
      </c>
      <c r="O6">
        <v>0</v>
      </c>
      <c r="P6">
        <v>0</v>
      </c>
      <c r="Q6">
        <v>40</v>
      </c>
      <c r="R6">
        <v>0</v>
      </c>
      <c r="S6">
        <v>0</v>
      </c>
      <c r="T6">
        <v>1</v>
      </c>
      <c r="U6">
        <v>17</v>
      </c>
      <c r="V6">
        <v>1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</row>
    <row r="7" spans="1:43" x14ac:dyDescent="0.25">
      <c r="A7" t="s">
        <v>134</v>
      </c>
      <c r="B7">
        <v>2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4</v>
      </c>
      <c r="O7">
        <v>0</v>
      </c>
      <c r="P7">
        <v>0</v>
      </c>
      <c r="Q7">
        <v>19</v>
      </c>
      <c r="R7">
        <v>0</v>
      </c>
      <c r="S7">
        <v>0</v>
      </c>
      <c r="T7">
        <v>0</v>
      </c>
      <c r="U7">
        <v>37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129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1</v>
      </c>
      <c r="O8">
        <v>0</v>
      </c>
      <c r="P8">
        <v>0</v>
      </c>
      <c r="Q8">
        <v>25</v>
      </c>
      <c r="R8">
        <v>0</v>
      </c>
      <c r="S8">
        <v>0</v>
      </c>
      <c r="T8">
        <v>1</v>
      </c>
      <c r="U8">
        <v>25</v>
      </c>
      <c r="V8">
        <v>0</v>
      </c>
      <c r="W8">
        <v>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135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100</v>
      </c>
    </row>
    <row r="10" spans="1:43" x14ac:dyDescent="0.25">
      <c r="A10" t="s">
        <v>136</v>
      </c>
      <c r="B10">
        <v>4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6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100</v>
      </c>
    </row>
    <row r="11" spans="1:43" x14ac:dyDescent="0.25">
      <c r="A11" t="s">
        <v>137</v>
      </c>
      <c r="B11">
        <v>3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82</v>
      </c>
    </row>
    <row r="12" spans="1:43" x14ac:dyDescent="0.25">
      <c r="A12" t="s">
        <v>138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82</v>
      </c>
    </row>
    <row r="13" spans="1:43" x14ac:dyDescent="0.25">
      <c r="A13" t="s">
        <v>139</v>
      </c>
      <c r="B13">
        <v>0</v>
      </c>
      <c r="C13">
        <v>4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92</v>
      </c>
    </row>
    <row r="14" spans="1:43" x14ac:dyDescent="0.25">
      <c r="A14" t="s">
        <v>140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106</v>
      </c>
    </row>
    <row r="15" spans="1:43" x14ac:dyDescent="0.25">
      <c r="A15" t="s">
        <v>141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158</v>
      </c>
    </row>
    <row r="16" spans="1:43" x14ac:dyDescent="0.25">
      <c r="A16" t="s">
        <v>142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143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1</v>
      </c>
      <c r="T17">
        <v>0</v>
      </c>
      <c r="U17">
        <v>26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</row>
    <row r="18" spans="1:43" x14ac:dyDescent="0.25">
      <c r="A18" t="s">
        <v>144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21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</row>
    <row r="19" spans="1:43" x14ac:dyDescent="0.25">
      <c r="A19" t="s">
        <v>145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44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</row>
    <row r="20" spans="1:43" x14ac:dyDescent="0.25">
      <c r="A20" t="s">
        <v>146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30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1</v>
      </c>
      <c r="AQ20">
        <v>0</v>
      </c>
    </row>
    <row r="21" spans="1:43" x14ac:dyDescent="0.25">
      <c r="A21" t="s">
        <v>147</v>
      </c>
      <c r="B21">
        <v>1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148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33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149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19</v>
      </c>
    </row>
    <row r="24" spans="1:43" x14ac:dyDescent="0.25">
      <c r="A24" t="s">
        <v>150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</v>
      </c>
    </row>
    <row r="25" spans="1:43" x14ac:dyDescent="0.25">
      <c r="A25" t="s">
        <v>151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20</v>
      </c>
    </row>
    <row r="26" spans="1:43" x14ac:dyDescent="0.25">
      <c r="A26" t="s">
        <v>152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12</v>
      </c>
    </row>
    <row r="27" spans="1:43" x14ac:dyDescent="0.25">
      <c r="A27" t="s">
        <v>153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11</v>
      </c>
    </row>
    <row r="28" spans="1:43" x14ac:dyDescent="0.25">
      <c r="A28" t="s">
        <v>154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</row>
    <row r="29" spans="1:43" x14ac:dyDescent="0.25">
      <c r="A29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11</v>
      </c>
    </row>
    <row r="30" spans="1:43" x14ac:dyDescent="0.25">
      <c r="A30" t="s">
        <v>156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4</v>
      </c>
      <c r="R30">
        <v>2</v>
      </c>
      <c r="S30">
        <v>0</v>
      </c>
      <c r="T30">
        <v>0</v>
      </c>
      <c r="U30">
        <v>3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157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3</v>
      </c>
      <c r="R31">
        <v>0</v>
      </c>
      <c r="S31">
        <v>0</v>
      </c>
      <c r="T31">
        <v>1</v>
      </c>
      <c r="U31">
        <v>17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158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8</v>
      </c>
      <c r="R32">
        <v>0</v>
      </c>
      <c r="S32">
        <v>0</v>
      </c>
      <c r="T32">
        <v>0</v>
      </c>
      <c r="U32">
        <v>11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159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1</v>
      </c>
      <c r="U33">
        <v>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160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5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161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</row>
    <row r="36" spans="1:43" x14ac:dyDescent="0.25">
      <c r="A36" t="s">
        <v>162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2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1</v>
      </c>
      <c r="U36">
        <v>4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163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2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17</v>
      </c>
      <c r="U37">
        <v>2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80</v>
      </c>
    </row>
    <row r="38" spans="1:43" x14ac:dyDescent="0.25">
      <c r="A38" t="s">
        <v>164</v>
      </c>
      <c r="B38">
        <v>2</v>
      </c>
      <c r="C38">
        <v>1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2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3</v>
      </c>
      <c r="R38">
        <v>1</v>
      </c>
      <c r="S38">
        <v>0</v>
      </c>
      <c r="T38">
        <v>8</v>
      </c>
      <c r="U38">
        <v>2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62</v>
      </c>
    </row>
    <row r="39" spans="1:43" x14ac:dyDescent="0.25">
      <c r="A39" t="s">
        <v>165</v>
      </c>
      <c r="B39">
        <v>4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6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32</v>
      </c>
    </row>
    <row r="40" spans="1:43" x14ac:dyDescent="0.25">
      <c r="A40" t="s">
        <v>166</v>
      </c>
      <c r="B40">
        <v>2</v>
      </c>
      <c r="C40">
        <v>3</v>
      </c>
      <c r="D40">
        <v>0</v>
      </c>
      <c r="E40">
        <v>0</v>
      </c>
      <c r="F40">
        <v>0</v>
      </c>
      <c r="G40">
        <v>7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4</v>
      </c>
      <c r="R40">
        <v>3</v>
      </c>
      <c r="S40">
        <v>0</v>
      </c>
      <c r="T40">
        <v>19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91</v>
      </c>
    </row>
    <row r="41" spans="1:43" x14ac:dyDescent="0.25">
      <c r="A41" t="s">
        <v>167</v>
      </c>
      <c r="B41">
        <v>0</v>
      </c>
      <c r="C41">
        <v>1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13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64</v>
      </c>
    </row>
    <row r="42" spans="1:43" x14ac:dyDescent="0.25">
      <c r="A42" t="s">
        <v>168</v>
      </c>
      <c r="B42">
        <v>0</v>
      </c>
      <c r="C42">
        <v>2</v>
      </c>
      <c r="D42">
        <v>0</v>
      </c>
      <c r="E42">
        <v>0</v>
      </c>
      <c r="F42">
        <v>1</v>
      </c>
      <c r="G42">
        <v>3</v>
      </c>
      <c r="H42">
        <v>0</v>
      </c>
      <c r="I42">
        <v>0</v>
      </c>
      <c r="J42">
        <v>2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3</v>
      </c>
      <c r="R42">
        <v>1</v>
      </c>
      <c r="S42">
        <v>0</v>
      </c>
      <c r="T42">
        <v>14</v>
      </c>
      <c r="U42">
        <v>0</v>
      </c>
      <c r="V42">
        <v>0</v>
      </c>
      <c r="W42">
        <v>3</v>
      </c>
      <c r="X42">
        <v>0</v>
      </c>
      <c r="Y42">
        <v>0</v>
      </c>
      <c r="Z42">
        <v>0</v>
      </c>
      <c r="AA42">
        <v>0</v>
      </c>
      <c r="AB42">
        <v>13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65</v>
      </c>
    </row>
    <row r="43" spans="1:43" x14ac:dyDescent="0.25">
      <c r="A43" t="s">
        <v>169</v>
      </c>
      <c r="B43">
        <v>2</v>
      </c>
      <c r="C43">
        <v>2</v>
      </c>
      <c r="D43">
        <v>0</v>
      </c>
      <c r="E43">
        <v>0</v>
      </c>
      <c r="F43">
        <v>1</v>
      </c>
      <c r="G43">
        <v>2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1</v>
      </c>
      <c r="S43">
        <v>0</v>
      </c>
      <c r="T43">
        <v>9</v>
      </c>
      <c r="U43">
        <v>1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72</v>
      </c>
    </row>
    <row r="44" spans="1:43" x14ac:dyDescent="0.25">
      <c r="A44" t="s">
        <v>170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33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</row>
    <row r="45" spans="1:43" x14ac:dyDescent="0.25">
      <c r="A45" t="s">
        <v>171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34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</row>
    <row r="46" spans="1:43" x14ac:dyDescent="0.25">
      <c r="A46" t="s">
        <v>172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</row>
    <row r="47" spans="1:43" x14ac:dyDescent="0.25">
      <c r="A47" t="s">
        <v>173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39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</row>
    <row r="48" spans="1:43" x14ac:dyDescent="0.25">
      <c r="A48" t="s">
        <v>174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</row>
    <row r="49" spans="1:43" x14ac:dyDescent="0.25">
      <c r="A49" t="s">
        <v>175</v>
      </c>
      <c r="B49">
        <v>0</v>
      </c>
      <c r="C49">
        <v>0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176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</row>
    <row r="51" spans="1:43" x14ac:dyDescent="0.25">
      <c r="A51" t="s">
        <v>177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17</v>
      </c>
    </row>
    <row r="52" spans="1:43" x14ac:dyDescent="0.25">
      <c r="A52" t="s">
        <v>178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14</v>
      </c>
    </row>
    <row r="53" spans="1:43" x14ac:dyDescent="0.25">
      <c r="A53" t="s">
        <v>179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14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6</v>
      </c>
    </row>
    <row r="54" spans="1:43" x14ac:dyDescent="0.25">
      <c r="A54" t="s">
        <v>180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9</v>
      </c>
    </row>
    <row r="55" spans="1:43" x14ac:dyDescent="0.25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</row>
    <row r="56" spans="1:43" x14ac:dyDescent="0.25">
      <c r="A56" t="s">
        <v>182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7</v>
      </c>
    </row>
    <row r="57" spans="1:43" x14ac:dyDescent="0.25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17</v>
      </c>
    </row>
  </sheetData>
  <phoneticPr fontId="6" type="noConversion"/>
  <conditionalFormatting sqref="B2:AQ5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CD11-CE46-40D2-9571-E685C366E4D8}">
  <dimension ref="A1:H57"/>
  <sheetViews>
    <sheetView tabSelected="1" workbookViewId="0">
      <selection activeCell="C9" sqref="C9"/>
    </sheetView>
  </sheetViews>
  <sheetFormatPr defaultRowHeight="15" x14ac:dyDescent="0.25"/>
  <cols>
    <col min="3" max="3" width="21" customWidth="1"/>
    <col min="4" max="4" width="10.140625" bestFit="1" customWidth="1"/>
  </cols>
  <sheetData>
    <row r="1" spans="1:8" x14ac:dyDescent="0.25">
      <c r="A1" s="1" t="s">
        <v>127</v>
      </c>
      <c r="B1" s="1" t="s">
        <v>84</v>
      </c>
      <c r="C1" s="1" t="s">
        <v>199</v>
      </c>
      <c r="D1" s="1" t="s">
        <v>194</v>
      </c>
      <c r="E1" s="1" t="s">
        <v>83</v>
      </c>
      <c r="F1" s="1" t="s">
        <v>82</v>
      </c>
      <c r="G1" s="1" t="s">
        <v>184</v>
      </c>
      <c r="H1" s="1" t="s">
        <v>205</v>
      </c>
    </row>
    <row r="2" spans="1:8" x14ac:dyDescent="0.25">
      <c r="A2" t="s">
        <v>128</v>
      </c>
      <c r="B2">
        <v>2001</v>
      </c>
      <c r="C2" t="s">
        <v>231</v>
      </c>
      <c r="D2" t="s">
        <v>195</v>
      </c>
      <c r="E2" t="s">
        <v>188</v>
      </c>
      <c r="F2">
        <v>7</v>
      </c>
      <c r="G2" t="s">
        <v>186</v>
      </c>
      <c r="H2" s="5">
        <v>12</v>
      </c>
    </row>
    <row r="3" spans="1:8" x14ac:dyDescent="0.25">
      <c r="A3" t="s">
        <v>130</v>
      </c>
      <c r="B3">
        <v>2001</v>
      </c>
      <c r="C3" t="s">
        <v>231</v>
      </c>
      <c r="D3" t="s">
        <v>195</v>
      </c>
      <c r="E3" t="s">
        <v>191</v>
      </c>
      <c r="F3">
        <v>7</v>
      </c>
      <c r="G3" t="s">
        <v>186</v>
      </c>
      <c r="H3" s="5">
        <v>12</v>
      </c>
    </row>
    <row r="4" spans="1:8" x14ac:dyDescent="0.25">
      <c r="A4" t="s">
        <v>131</v>
      </c>
      <c r="B4">
        <v>2001</v>
      </c>
      <c r="C4" t="s">
        <v>231</v>
      </c>
      <c r="D4" t="s">
        <v>195</v>
      </c>
      <c r="E4" t="s">
        <v>192</v>
      </c>
      <c r="F4">
        <v>7</v>
      </c>
      <c r="G4" t="s">
        <v>186</v>
      </c>
      <c r="H4" s="5">
        <v>12</v>
      </c>
    </row>
    <row r="5" spans="1:8" x14ac:dyDescent="0.25">
      <c r="A5" t="s">
        <v>132</v>
      </c>
      <c r="B5">
        <v>2001</v>
      </c>
      <c r="C5" t="s">
        <v>231</v>
      </c>
      <c r="D5" t="s">
        <v>195</v>
      </c>
      <c r="E5" t="s">
        <v>189</v>
      </c>
      <c r="F5">
        <v>7</v>
      </c>
      <c r="G5" t="s">
        <v>186</v>
      </c>
      <c r="H5" s="5">
        <v>12</v>
      </c>
    </row>
    <row r="6" spans="1:8" x14ac:dyDescent="0.25">
      <c r="A6" t="s">
        <v>133</v>
      </c>
      <c r="B6">
        <v>2001</v>
      </c>
      <c r="C6" t="s">
        <v>231</v>
      </c>
      <c r="D6" t="s">
        <v>195</v>
      </c>
      <c r="E6" t="s">
        <v>190</v>
      </c>
      <c r="F6">
        <v>7</v>
      </c>
      <c r="G6" t="s">
        <v>186</v>
      </c>
      <c r="H6" s="5">
        <v>12</v>
      </c>
    </row>
    <row r="7" spans="1:8" x14ac:dyDescent="0.25">
      <c r="A7" t="s">
        <v>134</v>
      </c>
      <c r="B7">
        <v>2001</v>
      </c>
      <c r="C7" t="s">
        <v>231</v>
      </c>
      <c r="D7" t="s">
        <v>195</v>
      </c>
      <c r="E7" t="s">
        <v>193</v>
      </c>
      <c r="F7">
        <v>7</v>
      </c>
      <c r="G7" t="s">
        <v>186</v>
      </c>
      <c r="H7" s="5">
        <v>12</v>
      </c>
    </row>
    <row r="8" spans="1:8" x14ac:dyDescent="0.25">
      <c r="A8" t="s">
        <v>129</v>
      </c>
      <c r="B8">
        <v>2001</v>
      </c>
      <c r="C8" t="s">
        <v>231</v>
      </c>
      <c r="D8" t="s">
        <v>195</v>
      </c>
      <c r="E8" t="s">
        <v>187</v>
      </c>
      <c r="G8" t="s">
        <v>185</v>
      </c>
      <c r="H8" s="5">
        <v>12</v>
      </c>
    </row>
    <row r="9" spans="1:8" x14ac:dyDescent="0.25">
      <c r="A9" t="s">
        <v>135</v>
      </c>
      <c r="B9">
        <v>2001</v>
      </c>
      <c r="C9" t="s">
        <v>231</v>
      </c>
      <c r="D9" t="s">
        <v>196</v>
      </c>
      <c r="E9" t="s">
        <v>188</v>
      </c>
      <c r="F9">
        <v>7</v>
      </c>
      <c r="G9" t="s">
        <v>186</v>
      </c>
      <c r="H9">
        <v>7.7</v>
      </c>
    </row>
    <row r="10" spans="1:8" x14ac:dyDescent="0.25">
      <c r="A10" t="s">
        <v>136</v>
      </c>
      <c r="B10">
        <v>2001</v>
      </c>
      <c r="C10" t="s">
        <v>231</v>
      </c>
      <c r="D10" t="s">
        <v>196</v>
      </c>
      <c r="E10" t="s">
        <v>191</v>
      </c>
      <c r="F10">
        <v>7</v>
      </c>
      <c r="G10" t="s">
        <v>186</v>
      </c>
      <c r="H10">
        <v>7.7</v>
      </c>
    </row>
    <row r="11" spans="1:8" x14ac:dyDescent="0.25">
      <c r="A11" t="s">
        <v>137</v>
      </c>
      <c r="B11">
        <v>2001</v>
      </c>
      <c r="C11" t="s">
        <v>231</v>
      </c>
      <c r="D11" t="s">
        <v>196</v>
      </c>
      <c r="E11" t="s">
        <v>192</v>
      </c>
      <c r="F11">
        <v>7</v>
      </c>
      <c r="G11" t="s">
        <v>186</v>
      </c>
      <c r="H11">
        <v>7.7</v>
      </c>
    </row>
    <row r="12" spans="1:8" x14ac:dyDescent="0.25">
      <c r="A12" t="s">
        <v>138</v>
      </c>
      <c r="B12">
        <v>2001</v>
      </c>
      <c r="C12" t="s">
        <v>231</v>
      </c>
      <c r="D12" t="s">
        <v>196</v>
      </c>
      <c r="E12" t="s">
        <v>189</v>
      </c>
      <c r="F12">
        <v>7</v>
      </c>
      <c r="G12" t="s">
        <v>186</v>
      </c>
      <c r="H12">
        <v>7.7</v>
      </c>
    </row>
    <row r="13" spans="1:8" x14ac:dyDescent="0.25">
      <c r="A13" t="s">
        <v>139</v>
      </c>
      <c r="B13">
        <v>2001</v>
      </c>
      <c r="C13" t="s">
        <v>231</v>
      </c>
      <c r="D13" t="s">
        <v>196</v>
      </c>
      <c r="E13" t="s">
        <v>190</v>
      </c>
      <c r="F13">
        <v>7</v>
      </c>
      <c r="G13" t="s">
        <v>186</v>
      </c>
      <c r="H13">
        <v>7.7</v>
      </c>
    </row>
    <row r="14" spans="1:8" x14ac:dyDescent="0.25">
      <c r="A14" t="s">
        <v>140</v>
      </c>
      <c r="B14">
        <v>2001</v>
      </c>
      <c r="C14" t="s">
        <v>231</v>
      </c>
      <c r="D14" t="s">
        <v>196</v>
      </c>
      <c r="E14" t="s">
        <v>193</v>
      </c>
      <c r="F14">
        <v>7</v>
      </c>
      <c r="G14" t="s">
        <v>186</v>
      </c>
      <c r="H14">
        <v>7.7</v>
      </c>
    </row>
    <row r="15" spans="1:8" x14ac:dyDescent="0.25">
      <c r="A15" t="s">
        <v>141</v>
      </c>
      <c r="B15">
        <v>2001</v>
      </c>
      <c r="C15" t="s">
        <v>231</v>
      </c>
      <c r="D15" t="s">
        <v>196</v>
      </c>
      <c r="E15" t="s">
        <v>187</v>
      </c>
      <c r="G15" t="s">
        <v>185</v>
      </c>
      <c r="H15">
        <v>7.7</v>
      </c>
    </row>
    <row r="16" spans="1:8" x14ac:dyDescent="0.25">
      <c r="A16" t="s">
        <v>142</v>
      </c>
      <c r="B16">
        <v>2001</v>
      </c>
      <c r="C16" t="s">
        <v>230</v>
      </c>
      <c r="D16" t="s">
        <v>195</v>
      </c>
      <c r="E16" t="s">
        <v>188</v>
      </c>
      <c r="F16">
        <v>7</v>
      </c>
      <c r="G16" t="s">
        <v>186</v>
      </c>
      <c r="H16" s="5">
        <v>12</v>
      </c>
    </row>
    <row r="17" spans="1:8" x14ac:dyDescent="0.25">
      <c r="A17" t="s">
        <v>143</v>
      </c>
      <c r="B17">
        <v>2001</v>
      </c>
      <c r="C17" t="s">
        <v>230</v>
      </c>
      <c r="D17" t="s">
        <v>195</v>
      </c>
      <c r="E17" t="s">
        <v>191</v>
      </c>
      <c r="F17">
        <v>7</v>
      </c>
      <c r="G17" t="s">
        <v>186</v>
      </c>
      <c r="H17" s="5">
        <v>12</v>
      </c>
    </row>
    <row r="18" spans="1:8" x14ac:dyDescent="0.25">
      <c r="A18" t="s">
        <v>144</v>
      </c>
      <c r="B18">
        <v>2001</v>
      </c>
      <c r="C18" t="s">
        <v>230</v>
      </c>
      <c r="D18" t="s">
        <v>195</v>
      </c>
      <c r="E18" t="s">
        <v>192</v>
      </c>
      <c r="F18">
        <v>7</v>
      </c>
      <c r="G18" t="s">
        <v>186</v>
      </c>
      <c r="H18" s="5">
        <v>12</v>
      </c>
    </row>
    <row r="19" spans="1:8" x14ac:dyDescent="0.25">
      <c r="A19" t="s">
        <v>145</v>
      </c>
      <c r="B19">
        <v>2001</v>
      </c>
      <c r="C19" t="s">
        <v>230</v>
      </c>
      <c r="D19" t="s">
        <v>195</v>
      </c>
      <c r="E19" t="s">
        <v>189</v>
      </c>
      <c r="F19">
        <v>7</v>
      </c>
      <c r="G19" t="s">
        <v>186</v>
      </c>
      <c r="H19" s="5">
        <v>12</v>
      </c>
    </row>
    <row r="20" spans="1:8" x14ac:dyDescent="0.25">
      <c r="A20" t="s">
        <v>146</v>
      </c>
      <c r="B20">
        <v>2001</v>
      </c>
      <c r="C20" t="s">
        <v>230</v>
      </c>
      <c r="D20" t="s">
        <v>195</v>
      </c>
      <c r="E20" t="s">
        <v>190</v>
      </c>
      <c r="F20">
        <v>7</v>
      </c>
      <c r="G20" t="s">
        <v>186</v>
      </c>
      <c r="H20" s="5">
        <v>12</v>
      </c>
    </row>
    <row r="21" spans="1:8" x14ac:dyDescent="0.25">
      <c r="A21" t="s">
        <v>147</v>
      </c>
      <c r="B21">
        <v>2001</v>
      </c>
      <c r="C21" t="s">
        <v>230</v>
      </c>
      <c r="D21" t="s">
        <v>195</v>
      </c>
      <c r="E21" t="s">
        <v>193</v>
      </c>
      <c r="F21">
        <v>7</v>
      </c>
      <c r="G21" t="s">
        <v>186</v>
      </c>
      <c r="H21" s="5">
        <v>12</v>
      </c>
    </row>
    <row r="22" spans="1:8" x14ac:dyDescent="0.25">
      <c r="A22" t="s">
        <v>148</v>
      </c>
      <c r="B22">
        <v>2001</v>
      </c>
      <c r="C22" t="s">
        <v>230</v>
      </c>
      <c r="D22" t="s">
        <v>195</v>
      </c>
      <c r="E22" t="s">
        <v>187</v>
      </c>
      <c r="G22" t="s">
        <v>185</v>
      </c>
      <c r="H22" s="5">
        <v>12</v>
      </c>
    </row>
    <row r="23" spans="1:8" x14ac:dyDescent="0.25">
      <c r="A23" t="s">
        <v>149</v>
      </c>
      <c r="B23">
        <v>2001</v>
      </c>
      <c r="C23" t="s">
        <v>230</v>
      </c>
      <c r="D23" t="s">
        <v>196</v>
      </c>
      <c r="E23" t="s">
        <v>188</v>
      </c>
      <c r="F23">
        <v>7</v>
      </c>
      <c r="G23" t="s">
        <v>186</v>
      </c>
      <c r="H23">
        <v>7.7</v>
      </c>
    </row>
    <row r="24" spans="1:8" x14ac:dyDescent="0.25">
      <c r="A24" t="s">
        <v>150</v>
      </c>
      <c r="B24">
        <v>2001</v>
      </c>
      <c r="C24" t="s">
        <v>230</v>
      </c>
      <c r="D24" t="s">
        <v>196</v>
      </c>
      <c r="E24" t="s">
        <v>191</v>
      </c>
      <c r="F24">
        <v>7</v>
      </c>
      <c r="G24" t="s">
        <v>186</v>
      </c>
      <c r="H24">
        <v>7.7</v>
      </c>
    </row>
    <row r="25" spans="1:8" x14ac:dyDescent="0.25">
      <c r="A25" t="s">
        <v>151</v>
      </c>
      <c r="B25">
        <v>2001</v>
      </c>
      <c r="C25" t="s">
        <v>230</v>
      </c>
      <c r="D25" t="s">
        <v>196</v>
      </c>
      <c r="E25" t="s">
        <v>192</v>
      </c>
      <c r="F25">
        <v>7</v>
      </c>
      <c r="G25" t="s">
        <v>186</v>
      </c>
      <c r="H25">
        <v>7.7</v>
      </c>
    </row>
    <row r="26" spans="1:8" x14ac:dyDescent="0.25">
      <c r="A26" t="s">
        <v>152</v>
      </c>
      <c r="B26">
        <v>2001</v>
      </c>
      <c r="C26" t="s">
        <v>230</v>
      </c>
      <c r="D26" t="s">
        <v>196</v>
      </c>
      <c r="E26" t="s">
        <v>189</v>
      </c>
      <c r="F26">
        <v>7</v>
      </c>
      <c r="G26" t="s">
        <v>186</v>
      </c>
      <c r="H26">
        <v>7.7</v>
      </c>
    </row>
    <row r="27" spans="1:8" x14ac:dyDescent="0.25">
      <c r="A27" t="s">
        <v>153</v>
      </c>
      <c r="B27">
        <v>2001</v>
      </c>
      <c r="C27" t="s">
        <v>230</v>
      </c>
      <c r="D27" t="s">
        <v>196</v>
      </c>
      <c r="E27" t="s">
        <v>190</v>
      </c>
      <c r="F27">
        <v>7</v>
      </c>
      <c r="G27" t="s">
        <v>186</v>
      </c>
      <c r="H27">
        <v>7.7</v>
      </c>
    </row>
    <row r="28" spans="1:8" x14ac:dyDescent="0.25">
      <c r="A28" t="s">
        <v>154</v>
      </c>
      <c r="B28">
        <v>2001</v>
      </c>
      <c r="C28" t="s">
        <v>230</v>
      </c>
      <c r="D28" t="s">
        <v>196</v>
      </c>
      <c r="E28" t="s">
        <v>193</v>
      </c>
      <c r="F28">
        <v>7</v>
      </c>
      <c r="G28" t="s">
        <v>186</v>
      </c>
      <c r="H28">
        <v>7.7</v>
      </c>
    </row>
    <row r="29" spans="1:8" x14ac:dyDescent="0.25">
      <c r="A29" t="s">
        <v>155</v>
      </c>
      <c r="B29">
        <v>2001</v>
      </c>
      <c r="C29" t="s">
        <v>230</v>
      </c>
      <c r="D29" t="s">
        <v>196</v>
      </c>
      <c r="E29" t="s">
        <v>187</v>
      </c>
      <c r="G29" t="s">
        <v>185</v>
      </c>
      <c r="H29">
        <v>7.7</v>
      </c>
    </row>
    <row r="30" spans="1:8" x14ac:dyDescent="0.25">
      <c r="A30" t="s">
        <v>156</v>
      </c>
      <c r="B30">
        <v>2021</v>
      </c>
      <c r="C30" t="s">
        <v>231</v>
      </c>
      <c r="D30" t="s">
        <v>197</v>
      </c>
      <c r="E30" t="s">
        <v>188</v>
      </c>
      <c r="F30">
        <v>7</v>
      </c>
      <c r="G30" t="s">
        <v>186</v>
      </c>
      <c r="H30">
        <v>9.1</v>
      </c>
    </row>
    <row r="31" spans="1:8" x14ac:dyDescent="0.25">
      <c r="A31" t="s">
        <v>157</v>
      </c>
      <c r="B31">
        <v>2021</v>
      </c>
      <c r="C31" t="s">
        <v>231</v>
      </c>
      <c r="D31" t="s">
        <v>197</v>
      </c>
      <c r="E31" t="s">
        <v>191</v>
      </c>
      <c r="F31">
        <v>7</v>
      </c>
      <c r="G31" t="s">
        <v>186</v>
      </c>
      <c r="H31">
        <v>9.1</v>
      </c>
    </row>
    <row r="32" spans="1:8" x14ac:dyDescent="0.25">
      <c r="A32" t="s">
        <v>158</v>
      </c>
      <c r="B32">
        <v>2021</v>
      </c>
      <c r="C32" t="s">
        <v>231</v>
      </c>
      <c r="D32" t="s">
        <v>197</v>
      </c>
      <c r="E32" t="s">
        <v>192</v>
      </c>
      <c r="F32">
        <v>7</v>
      </c>
      <c r="G32" t="s">
        <v>186</v>
      </c>
      <c r="H32">
        <v>9.1</v>
      </c>
    </row>
    <row r="33" spans="1:8" x14ac:dyDescent="0.25">
      <c r="A33" t="s">
        <v>159</v>
      </c>
      <c r="B33">
        <v>2021</v>
      </c>
      <c r="C33" t="s">
        <v>231</v>
      </c>
      <c r="D33" t="s">
        <v>197</v>
      </c>
      <c r="E33" t="s">
        <v>189</v>
      </c>
      <c r="F33">
        <v>7</v>
      </c>
      <c r="G33" t="s">
        <v>186</v>
      </c>
      <c r="H33">
        <v>9.1</v>
      </c>
    </row>
    <row r="34" spans="1:8" x14ac:dyDescent="0.25">
      <c r="A34" t="s">
        <v>160</v>
      </c>
      <c r="B34">
        <v>2021</v>
      </c>
      <c r="C34" t="s">
        <v>231</v>
      </c>
      <c r="D34" t="s">
        <v>197</v>
      </c>
      <c r="E34" t="s">
        <v>190</v>
      </c>
      <c r="F34">
        <v>7</v>
      </c>
      <c r="G34" t="s">
        <v>186</v>
      </c>
      <c r="H34">
        <v>9.1</v>
      </c>
    </row>
    <row r="35" spans="1:8" x14ac:dyDescent="0.25">
      <c r="A35" t="s">
        <v>161</v>
      </c>
      <c r="B35">
        <v>2021</v>
      </c>
      <c r="C35" t="s">
        <v>231</v>
      </c>
      <c r="D35" t="s">
        <v>197</v>
      </c>
      <c r="E35" t="s">
        <v>193</v>
      </c>
      <c r="F35">
        <v>7</v>
      </c>
      <c r="G35" t="s">
        <v>186</v>
      </c>
      <c r="H35">
        <v>9.1</v>
      </c>
    </row>
    <row r="36" spans="1:8" x14ac:dyDescent="0.25">
      <c r="A36" t="s">
        <v>162</v>
      </c>
      <c r="B36">
        <v>2021</v>
      </c>
      <c r="C36" t="s">
        <v>231</v>
      </c>
      <c r="D36" t="s">
        <v>197</v>
      </c>
      <c r="E36" t="s">
        <v>187</v>
      </c>
      <c r="G36" t="s">
        <v>185</v>
      </c>
      <c r="H36">
        <v>9.1</v>
      </c>
    </row>
    <row r="37" spans="1:8" x14ac:dyDescent="0.25">
      <c r="A37" t="s">
        <v>163</v>
      </c>
      <c r="B37">
        <v>2021</v>
      </c>
      <c r="C37" t="s">
        <v>231</v>
      </c>
      <c r="D37" s="4" t="s">
        <v>198</v>
      </c>
      <c r="E37" t="s">
        <v>188</v>
      </c>
      <c r="F37">
        <v>7</v>
      </c>
      <c r="G37" t="s">
        <v>186</v>
      </c>
      <c r="H37">
        <v>5.9</v>
      </c>
    </row>
    <row r="38" spans="1:8" x14ac:dyDescent="0.25">
      <c r="A38" t="s">
        <v>164</v>
      </c>
      <c r="B38">
        <v>2021</v>
      </c>
      <c r="C38" t="s">
        <v>231</v>
      </c>
      <c r="D38" s="4" t="s">
        <v>198</v>
      </c>
      <c r="E38" t="s">
        <v>191</v>
      </c>
      <c r="F38">
        <v>7</v>
      </c>
      <c r="G38" t="s">
        <v>186</v>
      </c>
      <c r="H38">
        <v>5.9</v>
      </c>
    </row>
    <row r="39" spans="1:8" x14ac:dyDescent="0.25">
      <c r="A39" t="s">
        <v>165</v>
      </c>
      <c r="B39">
        <v>2021</v>
      </c>
      <c r="C39" t="s">
        <v>231</v>
      </c>
      <c r="D39" s="4" t="s">
        <v>198</v>
      </c>
      <c r="E39" t="s">
        <v>192</v>
      </c>
      <c r="F39">
        <v>6</v>
      </c>
      <c r="G39" t="s">
        <v>186</v>
      </c>
      <c r="H39">
        <v>5.9</v>
      </c>
    </row>
    <row r="40" spans="1:8" x14ac:dyDescent="0.25">
      <c r="A40" t="s">
        <v>166</v>
      </c>
      <c r="B40">
        <v>2021</v>
      </c>
      <c r="C40" t="s">
        <v>231</v>
      </c>
      <c r="D40" s="4" t="s">
        <v>198</v>
      </c>
      <c r="E40" t="s">
        <v>189</v>
      </c>
      <c r="F40">
        <v>7</v>
      </c>
      <c r="G40" t="s">
        <v>186</v>
      </c>
      <c r="H40">
        <v>5.9</v>
      </c>
    </row>
    <row r="41" spans="1:8" x14ac:dyDescent="0.25">
      <c r="A41" t="s">
        <v>167</v>
      </c>
      <c r="B41">
        <v>2021</v>
      </c>
      <c r="C41" t="s">
        <v>231</v>
      </c>
      <c r="D41" s="4" t="s">
        <v>198</v>
      </c>
      <c r="E41" t="s">
        <v>190</v>
      </c>
      <c r="F41">
        <v>7</v>
      </c>
      <c r="G41" t="s">
        <v>186</v>
      </c>
      <c r="H41">
        <v>5.9</v>
      </c>
    </row>
    <row r="42" spans="1:8" x14ac:dyDescent="0.25">
      <c r="A42" t="s">
        <v>168</v>
      </c>
      <c r="B42">
        <v>2021</v>
      </c>
      <c r="C42" t="s">
        <v>231</v>
      </c>
      <c r="D42" s="4" t="s">
        <v>198</v>
      </c>
      <c r="E42" t="s">
        <v>193</v>
      </c>
      <c r="F42">
        <v>7</v>
      </c>
      <c r="G42" t="s">
        <v>186</v>
      </c>
      <c r="H42">
        <v>5.9</v>
      </c>
    </row>
    <row r="43" spans="1:8" x14ac:dyDescent="0.25">
      <c r="A43" t="s">
        <v>169</v>
      </c>
      <c r="B43">
        <v>2021</v>
      </c>
      <c r="C43" t="s">
        <v>231</v>
      </c>
      <c r="D43" s="4" t="s">
        <v>198</v>
      </c>
      <c r="E43" t="s">
        <v>187</v>
      </c>
      <c r="G43" t="s">
        <v>185</v>
      </c>
      <c r="H43">
        <v>5.9</v>
      </c>
    </row>
    <row r="44" spans="1:8" x14ac:dyDescent="0.25">
      <c r="A44" t="s">
        <v>170</v>
      </c>
      <c r="B44">
        <v>2021</v>
      </c>
      <c r="C44" t="s">
        <v>230</v>
      </c>
      <c r="D44" t="s">
        <v>197</v>
      </c>
      <c r="E44" t="s">
        <v>188</v>
      </c>
      <c r="F44">
        <v>7</v>
      </c>
      <c r="G44" t="s">
        <v>186</v>
      </c>
      <c r="H44">
        <v>9.1</v>
      </c>
    </row>
    <row r="45" spans="1:8" x14ac:dyDescent="0.25">
      <c r="A45" t="s">
        <v>171</v>
      </c>
      <c r="B45">
        <v>2021</v>
      </c>
      <c r="C45" t="s">
        <v>230</v>
      </c>
      <c r="D45" t="s">
        <v>197</v>
      </c>
      <c r="E45" t="s">
        <v>191</v>
      </c>
      <c r="F45">
        <v>7</v>
      </c>
      <c r="G45" t="s">
        <v>186</v>
      </c>
      <c r="H45">
        <v>9.1</v>
      </c>
    </row>
    <row r="46" spans="1:8" x14ac:dyDescent="0.25">
      <c r="A46" t="s">
        <v>172</v>
      </c>
      <c r="B46">
        <v>2021</v>
      </c>
      <c r="C46" t="s">
        <v>230</v>
      </c>
      <c r="D46" t="s">
        <v>197</v>
      </c>
      <c r="E46" t="s">
        <v>192</v>
      </c>
      <c r="F46">
        <v>7</v>
      </c>
      <c r="G46" t="s">
        <v>186</v>
      </c>
      <c r="H46">
        <v>9.1</v>
      </c>
    </row>
    <row r="47" spans="1:8" x14ac:dyDescent="0.25">
      <c r="A47" t="s">
        <v>173</v>
      </c>
      <c r="B47">
        <v>2021</v>
      </c>
      <c r="C47" t="s">
        <v>230</v>
      </c>
      <c r="D47" t="s">
        <v>197</v>
      </c>
      <c r="E47" t="s">
        <v>189</v>
      </c>
      <c r="F47">
        <v>7</v>
      </c>
      <c r="G47" t="s">
        <v>186</v>
      </c>
      <c r="H47">
        <v>9.1</v>
      </c>
    </row>
    <row r="48" spans="1:8" x14ac:dyDescent="0.25">
      <c r="A48" t="s">
        <v>174</v>
      </c>
      <c r="B48">
        <v>2021</v>
      </c>
      <c r="C48" t="s">
        <v>230</v>
      </c>
      <c r="D48" t="s">
        <v>197</v>
      </c>
      <c r="E48" t="s">
        <v>190</v>
      </c>
      <c r="F48">
        <v>7</v>
      </c>
      <c r="G48" t="s">
        <v>186</v>
      </c>
      <c r="H48">
        <v>9.1</v>
      </c>
    </row>
    <row r="49" spans="1:8" x14ac:dyDescent="0.25">
      <c r="A49" t="s">
        <v>175</v>
      </c>
      <c r="B49">
        <v>2021</v>
      </c>
      <c r="C49" t="s">
        <v>230</v>
      </c>
      <c r="D49" t="s">
        <v>197</v>
      </c>
      <c r="E49" t="s">
        <v>193</v>
      </c>
      <c r="F49">
        <v>7</v>
      </c>
      <c r="G49" t="s">
        <v>186</v>
      </c>
      <c r="H49">
        <v>9.1</v>
      </c>
    </row>
    <row r="50" spans="1:8" x14ac:dyDescent="0.25">
      <c r="A50" t="s">
        <v>176</v>
      </c>
      <c r="B50">
        <v>2021</v>
      </c>
      <c r="C50" t="s">
        <v>230</v>
      </c>
      <c r="D50" t="s">
        <v>197</v>
      </c>
      <c r="E50" t="s">
        <v>187</v>
      </c>
      <c r="G50" t="s">
        <v>185</v>
      </c>
      <c r="H50">
        <v>9.1</v>
      </c>
    </row>
    <row r="51" spans="1:8" x14ac:dyDescent="0.25">
      <c r="A51" t="s">
        <v>177</v>
      </c>
      <c r="B51">
        <v>2021</v>
      </c>
      <c r="C51" t="s">
        <v>230</v>
      </c>
      <c r="D51" s="4" t="s">
        <v>198</v>
      </c>
      <c r="E51" t="s">
        <v>188</v>
      </c>
      <c r="F51">
        <v>7</v>
      </c>
      <c r="G51" t="s">
        <v>186</v>
      </c>
      <c r="H51">
        <v>5.9</v>
      </c>
    </row>
    <row r="52" spans="1:8" x14ac:dyDescent="0.25">
      <c r="A52" t="s">
        <v>178</v>
      </c>
      <c r="B52">
        <v>2021</v>
      </c>
      <c r="C52" t="s">
        <v>230</v>
      </c>
      <c r="D52" s="4" t="s">
        <v>198</v>
      </c>
      <c r="E52" t="s">
        <v>191</v>
      </c>
      <c r="F52">
        <v>7</v>
      </c>
      <c r="G52" t="s">
        <v>186</v>
      </c>
      <c r="H52">
        <v>5.9</v>
      </c>
    </row>
    <row r="53" spans="1:8" x14ac:dyDescent="0.25">
      <c r="A53" t="s">
        <v>179</v>
      </c>
      <c r="B53">
        <v>2021</v>
      </c>
      <c r="C53" t="s">
        <v>230</v>
      </c>
      <c r="D53" s="4" t="s">
        <v>198</v>
      </c>
      <c r="E53" t="s">
        <v>192</v>
      </c>
      <c r="F53">
        <v>7</v>
      </c>
      <c r="G53" t="s">
        <v>186</v>
      </c>
      <c r="H53">
        <v>5.9</v>
      </c>
    </row>
    <row r="54" spans="1:8" x14ac:dyDescent="0.25">
      <c r="A54" t="s">
        <v>180</v>
      </c>
      <c r="B54">
        <v>2021</v>
      </c>
      <c r="C54" t="s">
        <v>230</v>
      </c>
      <c r="D54" s="4" t="s">
        <v>198</v>
      </c>
      <c r="E54" t="s">
        <v>189</v>
      </c>
      <c r="F54">
        <v>6</v>
      </c>
      <c r="G54" t="s">
        <v>186</v>
      </c>
      <c r="H54">
        <v>5.9</v>
      </c>
    </row>
    <row r="55" spans="1:8" x14ac:dyDescent="0.25">
      <c r="A55" t="s">
        <v>181</v>
      </c>
      <c r="B55">
        <v>2021</v>
      </c>
      <c r="C55" t="s">
        <v>230</v>
      </c>
      <c r="D55" s="4" t="s">
        <v>198</v>
      </c>
      <c r="E55" t="s">
        <v>190</v>
      </c>
      <c r="F55">
        <v>7</v>
      </c>
      <c r="G55" t="s">
        <v>186</v>
      </c>
      <c r="H55">
        <v>5.9</v>
      </c>
    </row>
    <row r="56" spans="1:8" x14ac:dyDescent="0.25">
      <c r="A56" t="s">
        <v>182</v>
      </c>
      <c r="B56">
        <v>2021</v>
      </c>
      <c r="C56" t="s">
        <v>230</v>
      </c>
      <c r="D56" s="4" t="s">
        <v>198</v>
      </c>
      <c r="E56" t="s">
        <v>193</v>
      </c>
      <c r="F56">
        <v>7</v>
      </c>
      <c r="G56" t="s">
        <v>186</v>
      </c>
      <c r="H56">
        <v>5.9</v>
      </c>
    </row>
    <row r="57" spans="1:8" x14ac:dyDescent="0.25">
      <c r="A57" t="s">
        <v>183</v>
      </c>
      <c r="B57">
        <v>2021</v>
      </c>
      <c r="C57" t="s">
        <v>230</v>
      </c>
      <c r="D57" s="4" t="s">
        <v>198</v>
      </c>
      <c r="E57" t="s">
        <v>187</v>
      </c>
      <c r="G57" t="s">
        <v>185</v>
      </c>
      <c r="H57">
        <v>5.9</v>
      </c>
    </row>
  </sheetData>
  <autoFilter ref="A1:H57" xr:uid="{5231CD11-CE46-40D2-9571-E685C366E4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2892-9578-4C8D-8A94-96418E473482}">
  <dimension ref="A1:O43"/>
  <sheetViews>
    <sheetView workbookViewId="0">
      <selection activeCell="I10" sqref="I10"/>
    </sheetView>
  </sheetViews>
  <sheetFormatPr defaultRowHeight="15" x14ac:dyDescent="0.25"/>
  <cols>
    <col min="1" max="1" width="17.85546875" customWidth="1"/>
    <col min="4" max="15" width="14" customWidth="1"/>
  </cols>
  <sheetData>
    <row r="1" spans="1:15" s="6" customFormat="1" x14ac:dyDescent="0.25">
      <c r="A1" s="6" t="s">
        <v>0</v>
      </c>
      <c r="B1" s="6" t="s">
        <v>200</v>
      </c>
      <c r="C1" s="6" t="s">
        <v>201</v>
      </c>
      <c r="D1" s="7" t="s">
        <v>202</v>
      </c>
      <c r="E1" s="7" t="s">
        <v>224</v>
      </c>
      <c r="F1" s="7" t="s">
        <v>1</v>
      </c>
      <c r="G1" s="7" t="s">
        <v>2</v>
      </c>
      <c r="H1" s="7" t="s">
        <v>219</v>
      </c>
      <c r="I1" s="7" t="s">
        <v>3</v>
      </c>
      <c r="J1" s="7" t="s">
        <v>4</v>
      </c>
      <c r="K1" s="7" t="s">
        <v>206</v>
      </c>
      <c r="L1" s="7" t="s">
        <v>203</v>
      </c>
      <c r="M1" s="7" t="s">
        <v>204</v>
      </c>
      <c r="N1" s="8"/>
      <c r="O1" s="8"/>
    </row>
    <row r="2" spans="1:15" x14ac:dyDescent="0.25">
      <c r="A2" t="str">
        <f>B2&amp;"_"&amp;C2</f>
        <v>Paukan_singoriensis</v>
      </c>
      <c r="B2" t="s">
        <v>66</v>
      </c>
      <c r="C2" t="s">
        <v>67</v>
      </c>
      <c r="D2" t="s">
        <v>68</v>
      </c>
      <c r="E2" t="s">
        <v>225</v>
      </c>
      <c r="F2" t="s">
        <v>210</v>
      </c>
      <c r="G2" t="s">
        <v>214</v>
      </c>
      <c r="H2" t="s">
        <v>216</v>
      </c>
      <c r="I2" t="s">
        <v>8</v>
      </c>
      <c r="J2" t="s">
        <v>222</v>
      </c>
      <c r="K2" t="s">
        <v>207</v>
      </c>
      <c r="L2" t="s">
        <v>9</v>
      </c>
      <c r="M2">
        <v>3.64</v>
      </c>
    </row>
    <row r="3" spans="1:15" x14ac:dyDescent="0.25">
      <c r="A3" t="str">
        <f t="shared" ref="A3:A43" si="0">B3&amp;"_"&amp;C3</f>
        <v>Paukan_bruennichi</v>
      </c>
      <c r="B3" t="s">
        <v>66</v>
      </c>
      <c r="C3" t="s">
        <v>69</v>
      </c>
      <c r="D3" t="s">
        <v>68</v>
      </c>
      <c r="E3" t="s">
        <v>229</v>
      </c>
      <c r="F3" t="s">
        <v>210</v>
      </c>
      <c r="G3" t="s">
        <v>214</v>
      </c>
      <c r="H3" t="s">
        <v>218</v>
      </c>
      <c r="I3" t="s">
        <v>8</v>
      </c>
      <c r="J3" t="s">
        <v>221</v>
      </c>
      <c r="K3" t="s">
        <v>208</v>
      </c>
      <c r="L3" t="s">
        <v>15</v>
      </c>
      <c r="M3">
        <v>4.84</v>
      </c>
    </row>
    <row r="4" spans="1:15" x14ac:dyDescent="0.25">
      <c r="A4" t="str">
        <f t="shared" si="0"/>
        <v>Paukan_kollari</v>
      </c>
      <c r="B4" t="s">
        <v>66</v>
      </c>
      <c r="C4" t="s">
        <v>70</v>
      </c>
      <c r="D4" t="s">
        <v>68</v>
      </c>
      <c r="E4" t="s">
        <v>227</v>
      </c>
      <c r="F4" t="s">
        <v>210</v>
      </c>
      <c r="G4" t="s">
        <v>214</v>
      </c>
      <c r="H4" t="s">
        <v>218</v>
      </c>
      <c r="I4" t="s">
        <v>220</v>
      </c>
      <c r="J4" t="s">
        <v>222</v>
      </c>
      <c r="K4" t="s">
        <v>208</v>
      </c>
      <c r="L4" t="s">
        <v>15</v>
      </c>
      <c r="M4">
        <v>5.12</v>
      </c>
    </row>
    <row r="5" spans="1:15" s="3" customFormat="1" x14ac:dyDescent="0.25">
      <c r="A5" t="str">
        <f t="shared" si="0"/>
        <v>Paukan_lobatum</v>
      </c>
      <c r="B5" t="s">
        <v>66</v>
      </c>
      <c r="C5" t="s">
        <v>71</v>
      </c>
      <c r="D5" t="s">
        <v>68</v>
      </c>
      <c r="E5" t="s">
        <v>227</v>
      </c>
      <c r="F5" t="s">
        <v>210</v>
      </c>
      <c r="G5" t="s">
        <v>214</v>
      </c>
      <c r="H5" t="s">
        <v>216</v>
      </c>
      <c r="I5" t="s">
        <v>220</v>
      </c>
      <c r="J5" t="s">
        <v>222</v>
      </c>
      <c r="K5" t="s">
        <v>207</v>
      </c>
      <c r="L5" t="s">
        <v>9</v>
      </c>
      <c r="M5">
        <v>3.59</v>
      </c>
      <c r="N5"/>
      <c r="O5"/>
    </row>
    <row r="6" spans="1:15" x14ac:dyDescent="0.25">
      <c r="A6" t="str">
        <f t="shared" si="0"/>
        <v>Paukan_v-insignitus</v>
      </c>
      <c r="B6" t="s">
        <v>66</v>
      </c>
      <c r="C6" t="s">
        <v>72</v>
      </c>
      <c r="D6" t="s">
        <v>68</v>
      </c>
      <c r="E6" t="s">
        <v>229</v>
      </c>
      <c r="F6" t="s">
        <v>210</v>
      </c>
      <c r="G6" t="s">
        <v>214</v>
      </c>
      <c r="H6" t="s">
        <v>218</v>
      </c>
      <c r="I6" t="s">
        <v>8</v>
      </c>
      <c r="J6" t="s">
        <v>221</v>
      </c>
      <c r="K6" t="s">
        <v>208</v>
      </c>
      <c r="L6" t="s">
        <v>15</v>
      </c>
      <c r="M6">
        <v>3.86</v>
      </c>
    </row>
    <row r="7" spans="1:15" s="3" customFormat="1" x14ac:dyDescent="0.25">
      <c r="A7" t="str">
        <f t="shared" si="0"/>
        <v>Paukan_m-nigrum</v>
      </c>
      <c r="B7" t="s">
        <v>66</v>
      </c>
      <c r="C7" t="s">
        <v>73</v>
      </c>
      <c r="D7" t="s">
        <v>68</v>
      </c>
      <c r="E7" t="s">
        <v>225</v>
      </c>
      <c r="F7" t="s">
        <v>210</v>
      </c>
      <c r="G7" t="s">
        <v>214</v>
      </c>
      <c r="H7" t="s">
        <v>218</v>
      </c>
      <c r="I7" t="s">
        <v>8</v>
      </c>
      <c r="J7" t="s">
        <v>222</v>
      </c>
      <c r="K7" t="s">
        <v>208</v>
      </c>
      <c r="L7" t="s">
        <v>15</v>
      </c>
      <c r="M7">
        <v>4.12</v>
      </c>
      <c r="N7"/>
      <c r="O7"/>
    </row>
    <row r="8" spans="1:15" s="3" customFormat="1" x14ac:dyDescent="0.25">
      <c r="A8" t="str">
        <f t="shared" si="0"/>
        <v>Paukan_lineatus</v>
      </c>
      <c r="B8" t="s">
        <v>66</v>
      </c>
      <c r="C8" t="s">
        <v>74</v>
      </c>
      <c r="D8" t="s">
        <v>68</v>
      </c>
      <c r="E8" t="s">
        <v>225</v>
      </c>
      <c r="F8" t="s">
        <v>210</v>
      </c>
      <c r="G8" t="s">
        <v>214</v>
      </c>
      <c r="H8" t="s">
        <v>217</v>
      </c>
      <c r="I8" t="s">
        <v>8</v>
      </c>
      <c r="J8" t="s">
        <v>222</v>
      </c>
      <c r="K8" t="s">
        <v>208</v>
      </c>
      <c r="L8" t="s">
        <v>34</v>
      </c>
      <c r="M8">
        <v>14.69</v>
      </c>
      <c r="N8"/>
      <c r="O8"/>
    </row>
    <row r="9" spans="1:15" x14ac:dyDescent="0.25">
      <c r="A9" t="str">
        <f t="shared" si="0"/>
        <v>Paukan_saltator</v>
      </c>
      <c r="B9" t="s">
        <v>66</v>
      </c>
      <c r="C9" t="s">
        <v>35</v>
      </c>
      <c r="D9" t="s">
        <v>68</v>
      </c>
      <c r="E9" t="s">
        <v>229</v>
      </c>
      <c r="F9" t="s">
        <v>210</v>
      </c>
      <c r="G9" t="s">
        <v>214</v>
      </c>
      <c r="H9" t="s">
        <v>218</v>
      </c>
      <c r="I9" t="s">
        <v>8</v>
      </c>
      <c r="J9" t="s">
        <v>221</v>
      </c>
      <c r="K9" t="s">
        <v>208</v>
      </c>
      <c r="L9" t="s">
        <v>15</v>
      </c>
      <c r="M9">
        <v>4.0199999999999996</v>
      </c>
    </row>
    <row r="10" spans="1:15" s="3" customFormat="1" x14ac:dyDescent="0.25">
      <c r="A10" t="str">
        <f t="shared" si="0"/>
        <v>Paukan_domesticus</v>
      </c>
      <c r="B10" t="s">
        <v>66</v>
      </c>
      <c r="C10" t="s">
        <v>75</v>
      </c>
      <c r="D10" t="s">
        <v>68</v>
      </c>
      <c r="E10" t="s">
        <v>225</v>
      </c>
      <c r="F10" t="s">
        <v>210</v>
      </c>
      <c r="G10" t="s">
        <v>214</v>
      </c>
      <c r="H10" t="s">
        <v>216</v>
      </c>
      <c r="I10" t="s">
        <v>8</v>
      </c>
      <c r="J10" t="s">
        <v>222</v>
      </c>
      <c r="K10" t="s">
        <v>207</v>
      </c>
      <c r="L10" t="s">
        <v>9</v>
      </c>
      <c r="M10">
        <v>2.71</v>
      </c>
      <c r="N10"/>
      <c r="O10"/>
    </row>
    <row r="11" spans="1:15" x14ac:dyDescent="0.25">
      <c r="A11" t="str">
        <f t="shared" si="0"/>
        <v>Ovch_canis</v>
      </c>
      <c r="B11" t="s">
        <v>20</v>
      </c>
      <c r="C11" t="s">
        <v>21</v>
      </c>
      <c r="D11" t="s">
        <v>22</v>
      </c>
      <c r="E11" t="s">
        <v>227</v>
      </c>
      <c r="F11" t="s">
        <v>212</v>
      </c>
      <c r="G11" t="s">
        <v>214</v>
      </c>
      <c r="H11" t="s">
        <v>217</v>
      </c>
      <c r="I11" t="s">
        <v>8</v>
      </c>
      <c r="J11" t="s">
        <v>222</v>
      </c>
      <c r="K11" t="s">
        <v>208</v>
      </c>
      <c r="L11" t="s">
        <v>9</v>
      </c>
      <c r="M11">
        <v>1.64</v>
      </c>
    </row>
    <row r="12" spans="1:15" s="3" customFormat="1" x14ac:dyDescent="0.25">
      <c r="A12" t="str">
        <f t="shared" si="0"/>
        <v>Ovch_lupus</v>
      </c>
      <c r="B12" t="s">
        <v>20</v>
      </c>
      <c r="C12" t="s">
        <v>23</v>
      </c>
      <c r="D12" t="s">
        <v>22</v>
      </c>
      <c r="E12" t="s">
        <v>226</v>
      </c>
      <c r="F12" t="s">
        <v>212</v>
      </c>
      <c r="G12" t="s">
        <v>214</v>
      </c>
      <c r="H12" t="s">
        <v>216</v>
      </c>
      <c r="I12" t="s">
        <v>24</v>
      </c>
      <c r="J12" t="s">
        <v>221</v>
      </c>
      <c r="K12" t="s">
        <v>207</v>
      </c>
      <c r="L12" t="s">
        <v>9</v>
      </c>
      <c r="M12">
        <v>2.6</v>
      </c>
      <c r="N12"/>
      <c r="O12"/>
    </row>
    <row r="13" spans="1:15" x14ac:dyDescent="0.25">
      <c r="A13" t="str">
        <f t="shared" si="0"/>
        <v>Petrov_venenatum</v>
      </c>
      <c r="B13" t="s">
        <v>58</v>
      </c>
      <c r="C13" t="s">
        <v>59</v>
      </c>
      <c r="D13" t="s">
        <v>60</v>
      </c>
      <c r="E13" t="s">
        <v>229</v>
      </c>
      <c r="F13" t="s">
        <v>210</v>
      </c>
      <c r="G13" t="s">
        <v>215</v>
      </c>
      <c r="H13" t="s">
        <v>218</v>
      </c>
      <c r="I13" t="s">
        <v>8</v>
      </c>
      <c r="J13" t="s">
        <v>221</v>
      </c>
      <c r="K13" t="s">
        <v>208</v>
      </c>
      <c r="L13" t="s">
        <v>9</v>
      </c>
      <c r="M13">
        <v>1.54</v>
      </c>
    </row>
    <row r="14" spans="1:15" s="3" customFormat="1" x14ac:dyDescent="0.25">
      <c r="A14" t="str">
        <f t="shared" si="0"/>
        <v>Boshirov_toxicus</v>
      </c>
      <c r="B14" t="s">
        <v>61</v>
      </c>
      <c r="C14" t="s">
        <v>62</v>
      </c>
      <c r="D14" t="s">
        <v>60</v>
      </c>
      <c r="E14" t="s">
        <v>229</v>
      </c>
      <c r="F14" t="s">
        <v>210</v>
      </c>
      <c r="G14" t="s">
        <v>215</v>
      </c>
      <c r="H14" t="s">
        <v>216</v>
      </c>
      <c r="I14" t="s">
        <v>8</v>
      </c>
      <c r="J14" t="s">
        <v>221</v>
      </c>
      <c r="K14" t="s">
        <v>207</v>
      </c>
      <c r="L14" t="s">
        <v>9</v>
      </c>
      <c r="M14">
        <v>2.69</v>
      </c>
      <c r="N14"/>
      <c r="O14"/>
    </row>
    <row r="15" spans="1:15" x14ac:dyDescent="0.25">
      <c r="A15" t="str">
        <f t="shared" si="0"/>
        <v>Zoidberg_decapod</v>
      </c>
      <c r="B15" t="s">
        <v>79</v>
      </c>
      <c r="C15" t="s">
        <v>80</v>
      </c>
      <c r="D15" t="s">
        <v>81</v>
      </c>
      <c r="E15" t="s">
        <v>227</v>
      </c>
      <c r="F15" t="s">
        <v>211</v>
      </c>
      <c r="G15" t="s">
        <v>215</v>
      </c>
      <c r="H15" t="s">
        <v>216</v>
      </c>
      <c r="I15" t="s">
        <v>220</v>
      </c>
      <c r="J15" t="s">
        <v>221</v>
      </c>
      <c r="K15" t="s">
        <v>207</v>
      </c>
      <c r="L15" t="s">
        <v>15</v>
      </c>
      <c r="M15">
        <v>6.9</v>
      </c>
    </row>
    <row r="16" spans="1:15" x14ac:dyDescent="0.25">
      <c r="A16" t="str">
        <f t="shared" si="0"/>
        <v>Garold_doloroabscondere</v>
      </c>
      <c r="B16" t="s">
        <v>47</v>
      </c>
      <c r="C16" t="s">
        <v>48</v>
      </c>
      <c r="D16" t="s">
        <v>49</v>
      </c>
      <c r="E16" t="s">
        <v>225</v>
      </c>
      <c r="F16" t="s">
        <v>211</v>
      </c>
      <c r="G16" t="s">
        <v>215</v>
      </c>
      <c r="H16" t="s">
        <v>216</v>
      </c>
      <c r="I16" t="s">
        <v>8</v>
      </c>
      <c r="J16" t="s">
        <v>221</v>
      </c>
      <c r="K16" t="s">
        <v>207</v>
      </c>
      <c r="L16" t="s">
        <v>34</v>
      </c>
      <c r="M16">
        <v>394.94</v>
      </c>
    </row>
    <row r="17" spans="1:15" x14ac:dyDescent="0.25">
      <c r="A17" t="str">
        <f t="shared" si="0"/>
        <v>Pupsen_lunticus</v>
      </c>
      <c r="B17" t="s">
        <v>42</v>
      </c>
      <c r="C17" t="s">
        <v>43</v>
      </c>
      <c r="D17" t="s">
        <v>44</v>
      </c>
      <c r="E17" t="s">
        <v>229</v>
      </c>
      <c r="F17" t="s">
        <v>210</v>
      </c>
      <c r="G17" t="s">
        <v>213</v>
      </c>
      <c r="H17" t="s">
        <v>217</v>
      </c>
      <c r="I17" t="s">
        <v>14</v>
      </c>
      <c r="J17" t="s">
        <v>221</v>
      </c>
      <c r="K17" t="s">
        <v>208</v>
      </c>
      <c r="L17" t="s">
        <v>34</v>
      </c>
      <c r="M17">
        <v>363.5</v>
      </c>
    </row>
    <row r="18" spans="1:15" x14ac:dyDescent="0.25">
      <c r="A18" t="str">
        <f t="shared" si="0"/>
        <v>Vupsen_smesharicus</v>
      </c>
      <c r="B18" t="s">
        <v>45</v>
      </c>
      <c r="C18" t="s">
        <v>46</v>
      </c>
      <c r="D18" t="s">
        <v>44</v>
      </c>
      <c r="E18" t="s">
        <v>227</v>
      </c>
      <c r="F18" t="s">
        <v>210</v>
      </c>
      <c r="G18" t="s">
        <v>213</v>
      </c>
      <c r="H18" t="s">
        <v>217</v>
      </c>
      <c r="I18" t="s">
        <v>8</v>
      </c>
      <c r="J18" t="s">
        <v>222</v>
      </c>
      <c r="K18" t="s">
        <v>208</v>
      </c>
      <c r="L18" t="s">
        <v>34</v>
      </c>
      <c r="M18">
        <v>70.739999999999995</v>
      </c>
    </row>
    <row r="19" spans="1:15" s="3" customFormat="1" x14ac:dyDescent="0.25">
      <c r="A19" t="str">
        <f t="shared" si="0"/>
        <v>Skold_tim</v>
      </c>
      <c r="B19" t="s">
        <v>39</v>
      </c>
      <c r="C19" t="s">
        <v>40</v>
      </c>
      <c r="D19" t="s">
        <v>41</v>
      </c>
      <c r="E19" t="s">
        <v>225</v>
      </c>
      <c r="F19" t="s">
        <v>211</v>
      </c>
      <c r="G19" t="s">
        <v>214</v>
      </c>
      <c r="H19" t="s">
        <v>217</v>
      </c>
      <c r="I19" t="s">
        <v>8</v>
      </c>
      <c r="J19" t="s">
        <v>222</v>
      </c>
      <c r="K19" t="s">
        <v>207</v>
      </c>
      <c r="L19" t="s">
        <v>34</v>
      </c>
      <c r="M19">
        <v>141.11000000000001</v>
      </c>
      <c r="N19"/>
      <c r="O19"/>
    </row>
    <row r="20" spans="1:15" x14ac:dyDescent="0.25">
      <c r="A20" t="str">
        <f t="shared" si="0"/>
        <v>Oslik_rupicola</v>
      </c>
      <c r="B20" t="s">
        <v>30</v>
      </c>
      <c r="C20" t="s">
        <v>31</v>
      </c>
      <c r="D20" t="s">
        <v>32</v>
      </c>
      <c r="E20" t="s">
        <v>225</v>
      </c>
      <c r="F20" t="s">
        <v>211</v>
      </c>
      <c r="G20" t="s">
        <v>214</v>
      </c>
      <c r="H20" t="s">
        <v>216</v>
      </c>
      <c r="I20" t="s">
        <v>8</v>
      </c>
      <c r="J20" t="s">
        <v>222</v>
      </c>
      <c r="K20" t="s">
        <v>207</v>
      </c>
      <c r="L20" t="s">
        <v>34</v>
      </c>
      <c r="M20">
        <v>481.66</v>
      </c>
    </row>
    <row r="21" spans="1:15" x14ac:dyDescent="0.25">
      <c r="A21" t="str">
        <f t="shared" si="0"/>
        <v>Oslik_floricola</v>
      </c>
      <c r="B21" t="s">
        <v>30</v>
      </c>
      <c r="C21" t="s">
        <v>33</v>
      </c>
      <c r="D21" t="s">
        <v>32</v>
      </c>
      <c r="E21" t="s">
        <v>225</v>
      </c>
      <c r="F21" t="s">
        <v>210</v>
      </c>
      <c r="G21" t="s">
        <v>214</v>
      </c>
      <c r="H21" t="s">
        <v>217</v>
      </c>
      <c r="I21" t="s">
        <v>8</v>
      </c>
      <c r="J21" t="s">
        <v>222</v>
      </c>
      <c r="K21" t="s">
        <v>207</v>
      </c>
      <c r="L21" t="s">
        <v>34</v>
      </c>
      <c r="M21">
        <v>36.93</v>
      </c>
    </row>
    <row r="22" spans="1:15" s="3" customFormat="1" x14ac:dyDescent="0.25">
      <c r="A22" t="str">
        <f t="shared" si="0"/>
        <v>Oslik_saltator</v>
      </c>
      <c r="B22" t="s">
        <v>30</v>
      </c>
      <c r="C22" t="s">
        <v>35</v>
      </c>
      <c r="D22" t="s">
        <v>32</v>
      </c>
      <c r="E22" t="s">
        <v>225</v>
      </c>
      <c r="F22" t="s">
        <v>211</v>
      </c>
      <c r="G22" t="s">
        <v>214</v>
      </c>
      <c r="H22" t="s">
        <v>217</v>
      </c>
      <c r="I22" t="s">
        <v>8</v>
      </c>
      <c r="J22" t="s">
        <v>222</v>
      </c>
      <c r="K22" t="s">
        <v>207</v>
      </c>
      <c r="L22" t="s">
        <v>9</v>
      </c>
      <c r="M22">
        <v>2.83</v>
      </c>
      <c r="N22"/>
      <c r="O22"/>
    </row>
    <row r="23" spans="1:15" x14ac:dyDescent="0.25">
      <c r="A23" t="str">
        <f t="shared" si="0"/>
        <v>Oslik_terebratus</v>
      </c>
      <c r="B23" t="s">
        <v>30</v>
      </c>
      <c r="C23" t="s">
        <v>36</v>
      </c>
      <c r="D23" t="s">
        <v>32</v>
      </c>
      <c r="E23" t="s">
        <v>229</v>
      </c>
      <c r="F23" t="s">
        <v>210</v>
      </c>
      <c r="G23" t="s">
        <v>214</v>
      </c>
      <c r="H23" t="s">
        <v>217</v>
      </c>
      <c r="I23" t="s">
        <v>220</v>
      </c>
      <c r="J23" t="s">
        <v>222</v>
      </c>
      <c r="K23" t="s">
        <v>208</v>
      </c>
      <c r="L23" t="s">
        <v>34</v>
      </c>
      <c r="M23">
        <v>9.49</v>
      </c>
    </row>
    <row r="24" spans="1:15" x14ac:dyDescent="0.25">
      <c r="A24" t="str">
        <f t="shared" si="0"/>
        <v>Oslik_dzieduszyckii</v>
      </c>
      <c r="B24" t="s">
        <v>30</v>
      </c>
      <c r="C24" t="s">
        <v>37</v>
      </c>
      <c r="D24" t="s">
        <v>32</v>
      </c>
      <c r="E24" t="s">
        <v>225</v>
      </c>
      <c r="F24" t="s">
        <v>210</v>
      </c>
      <c r="G24" t="s">
        <v>214</v>
      </c>
      <c r="H24" t="s">
        <v>217</v>
      </c>
      <c r="I24" t="s">
        <v>8</v>
      </c>
      <c r="J24" t="s">
        <v>222</v>
      </c>
      <c r="K24" t="s">
        <v>207</v>
      </c>
      <c r="L24" t="s">
        <v>9</v>
      </c>
      <c r="M24">
        <v>3.46</v>
      </c>
    </row>
    <row r="25" spans="1:15" x14ac:dyDescent="0.25">
      <c r="A25" t="str">
        <f t="shared" si="0"/>
        <v>Oslik_zimmermanni</v>
      </c>
      <c r="B25" t="s">
        <v>30</v>
      </c>
      <c r="C25" t="s">
        <v>38</v>
      </c>
      <c r="D25" t="s">
        <v>32</v>
      </c>
      <c r="E25" t="s">
        <v>225</v>
      </c>
      <c r="F25" t="s">
        <v>210</v>
      </c>
      <c r="G25" t="s">
        <v>214</v>
      </c>
      <c r="H25" t="s">
        <v>217</v>
      </c>
      <c r="I25" t="s">
        <v>8</v>
      </c>
      <c r="J25" t="s">
        <v>222</v>
      </c>
      <c r="K25" t="s">
        <v>207</v>
      </c>
      <c r="L25" t="s">
        <v>15</v>
      </c>
      <c r="M25">
        <v>4.47</v>
      </c>
    </row>
    <row r="26" spans="1:15" x14ac:dyDescent="0.25">
      <c r="A26" t="str">
        <f t="shared" si="0"/>
        <v>Zbazhin_skodasto</v>
      </c>
      <c r="B26" t="s">
        <v>5</v>
      </c>
      <c r="C26" t="s">
        <v>6</v>
      </c>
      <c r="D26" t="s">
        <v>7</v>
      </c>
      <c r="E26" t="s">
        <v>229</v>
      </c>
      <c r="F26" t="s">
        <v>210</v>
      </c>
      <c r="G26" t="s">
        <v>214</v>
      </c>
      <c r="H26" t="s">
        <v>218</v>
      </c>
      <c r="I26" t="s">
        <v>8</v>
      </c>
      <c r="J26" t="s">
        <v>221</v>
      </c>
      <c r="K26" t="s">
        <v>208</v>
      </c>
      <c r="L26" t="s">
        <v>9</v>
      </c>
      <c r="M26">
        <v>2.98</v>
      </c>
    </row>
    <row r="27" spans="1:15" x14ac:dyDescent="0.25">
      <c r="A27" t="str">
        <f t="shared" si="0"/>
        <v>Zbazhin_letadlo</v>
      </c>
      <c r="B27" t="s">
        <v>5</v>
      </c>
      <c r="C27" t="s">
        <v>10</v>
      </c>
      <c r="D27" t="s">
        <v>7</v>
      </c>
      <c r="E27" t="s">
        <v>228</v>
      </c>
      <c r="F27" t="s">
        <v>210</v>
      </c>
      <c r="G27" t="s">
        <v>214</v>
      </c>
      <c r="H27" t="s">
        <v>218</v>
      </c>
      <c r="I27" t="s">
        <v>220</v>
      </c>
      <c r="J27" t="s">
        <v>223</v>
      </c>
      <c r="K27" t="s">
        <v>209</v>
      </c>
      <c r="L27" t="s">
        <v>9</v>
      </c>
      <c r="M27">
        <v>3.19</v>
      </c>
    </row>
    <row r="28" spans="1:15" x14ac:dyDescent="0.25">
      <c r="A28" t="str">
        <f t="shared" si="0"/>
        <v>Yozhin_johoho</v>
      </c>
      <c r="B28" t="s">
        <v>25</v>
      </c>
      <c r="C28" t="s">
        <v>26</v>
      </c>
      <c r="D28" t="s">
        <v>7</v>
      </c>
      <c r="E28" t="s">
        <v>226</v>
      </c>
      <c r="F28" t="s">
        <v>210</v>
      </c>
      <c r="G28" t="s">
        <v>214</v>
      </c>
      <c r="H28" t="s">
        <v>218</v>
      </c>
      <c r="I28" t="s">
        <v>24</v>
      </c>
      <c r="J28" t="s">
        <v>221</v>
      </c>
      <c r="K28" t="s">
        <v>208</v>
      </c>
      <c r="L28" t="s">
        <v>15</v>
      </c>
      <c r="M28">
        <v>3.67</v>
      </c>
    </row>
    <row r="29" spans="1:15" x14ac:dyDescent="0.25">
      <c r="A29" t="str">
        <f t="shared" si="0"/>
        <v>Yozhin_napadlo</v>
      </c>
      <c r="B29" t="s">
        <v>25</v>
      </c>
      <c r="C29" t="s">
        <v>27</v>
      </c>
      <c r="D29" t="s">
        <v>7</v>
      </c>
      <c r="E29" t="s">
        <v>226</v>
      </c>
      <c r="F29" t="s">
        <v>210</v>
      </c>
      <c r="G29" t="s">
        <v>214</v>
      </c>
      <c r="H29" t="s">
        <v>218</v>
      </c>
      <c r="I29" t="s">
        <v>24</v>
      </c>
      <c r="J29" t="s">
        <v>222</v>
      </c>
      <c r="K29" t="s">
        <v>208</v>
      </c>
      <c r="L29" t="s">
        <v>15</v>
      </c>
      <c r="M29">
        <v>9.33</v>
      </c>
    </row>
    <row r="30" spans="1:15" x14ac:dyDescent="0.25">
      <c r="A30" t="str">
        <f t="shared" si="0"/>
        <v>Yozhin_strashidlo</v>
      </c>
      <c r="B30" t="s">
        <v>25</v>
      </c>
      <c r="C30" t="s">
        <v>28</v>
      </c>
      <c r="D30" t="s">
        <v>7</v>
      </c>
      <c r="E30" t="s">
        <v>226</v>
      </c>
      <c r="F30" t="s">
        <v>210</v>
      </c>
      <c r="G30" t="s">
        <v>214</v>
      </c>
      <c r="H30" t="s">
        <v>216</v>
      </c>
      <c r="I30" t="s">
        <v>220</v>
      </c>
      <c r="J30" t="s">
        <v>221</v>
      </c>
      <c r="K30" t="s">
        <v>207</v>
      </c>
      <c r="L30" t="s">
        <v>15</v>
      </c>
      <c r="M30">
        <v>8.17</v>
      </c>
    </row>
    <row r="31" spans="1:15" s="3" customFormat="1" x14ac:dyDescent="0.25">
      <c r="A31" t="str">
        <f t="shared" si="0"/>
        <v>Yozhin_predsedlo</v>
      </c>
      <c r="B31" t="s">
        <v>25</v>
      </c>
      <c r="C31" t="s">
        <v>29</v>
      </c>
      <c r="D31" t="s">
        <v>7</v>
      </c>
      <c r="E31" t="s">
        <v>226</v>
      </c>
      <c r="F31" t="s">
        <v>210</v>
      </c>
      <c r="G31" t="s">
        <v>214</v>
      </c>
      <c r="H31" t="s">
        <v>217</v>
      </c>
      <c r="I31" t="s">
        <v>24</v>
      </c>
      <c r="J31" t="s">
        <v>222</v>
      </c>
      <c r="K31" t="s">
        <v>208</v>
      </c>
      <c r="L31" t="s">
        <v>34</v>
      </c>
      <c r="M31">
        <v>11.21</v>
      </c>
      <c r="N31"/>
      <c r="O31"/>
    </row>
    <row r="32" spans="1:15" x14ac:dyDescent="0.25">
      <c r="A32" t="str">
        <f t="shared" si="0"/>
        <v>Suslik_brunneum</v>
      </c>
      <c r="B32" t="s">
        <v>11</v>
      </c>
      <c r="C32" t="s">
        <v>12</v>
      </c>
      <c r="D32" t="s">
        <v>13</v>
      </c>
      <c r="E32" t="s">
        <v>229</v>
      </c>
      <c r="F32" t="s">
        <v>210</v>
      </c>
      <c r="G32" t="s">
        <v>213</v>
      </c>
      <c r="H32" t="s">
        <v>217</v>
      </c>
      <c r="I32" t="s">
        <v>14</v>
      </c>
      <c r="J32" t="s">
        <v>222</v>
      </c>
      <c r="K32" t="s">
        <v>208</v>
      </c>
      <c r="L32" t="s">
        <v>34</v>
      </c>
      <c r="M32">
        <v>11.8</v>
      </c>
    </row>
    <row r="33" spans="1:15" x14ac:dyDescent="0.25">
      <c r="A33" t="str">
        <f t="shared" si="0"/>
        <v>Suslik_cupreum</v>
      </c>
      <c r="B33" t="s">
        <v>11</v>
      </c>
      <c r="C33" t="s">
        <v>16</v>
      </c>
      <c r="D33" t="s">
        <v>13</v>
      </c>
      <c r="E33" t="s">
        <v>228</v>
      </c>
      <c r="F33" t="s">
        <v>211</v>
      </c>
      <c r="G33" t="s">
        <v>213</v>
      </c>
      <c r="H33" t="s">
        <v>218</v>
      </c>
      <c r="I33" t="s">
        <v>14</v>
      </c>
      <c r="J33" t="s">
        <v>223</v>
      </c>
      <c r="K33" t="s">
        <v>209</v>
      </c>
      <c r="L33" t="s">
        <v>15</v>
      </c>
      <c r="M33">
        <v>9.31</v>
      </c>
    </row>
    <row r="34" spans="1:15" x14ac:dyDescent="0.25">
      <c r="A34" t="str">
        <f t="shared" si="0"/>
        <v>Suslik_lusaticum</v>
      </c>
      <c r="B34" t="s">
        <v>11</v>
      </c>
      <c r="C34" t="s">
        <v>17</v>
      </c>
      <c r="D34" t="s">
        <v>13</v>
      </c>
      <c r="E34" t="s">
        <v>225</v>
      </c>
      <c r="F34" t="s">
        <v>211</v>
      </c>
      <c r="G34" t="s">
        <v>213</v>
      </c>
      <c r="H34" t="s">
        <v>218</v>
      </c>
      <c r="I34" t="s">
        <v>8</v>
      </c>
      <c r="J34" t="s">
        <v>222</v>
      </c>
      <c r="K34" t="s">
        <v>209</v>
      </c>
      <c r="L34" t="s">
        <v>15</v>
      </c>
      <c r="M34">
        <v>4.03</v>
      </c>
    </row>
    <row r="35" spans="1:15" x14ac:dyDescent="0.25">
      <c r="A35" t="str">
        <f t="shared" si="0"/>
        <v>Suslik_makarovae</v>
      </c>
      <c r="B35" t="s">
        <v>11</v>
      </c>
      <c r="C35" t="s">
        <v>18</v>
      </c>
      <c r="D35" t="s">
        <v>13</v>
      </c>
      <c r="E35" t="s">
        <v>229</v>
      </c>
      <c r="F35" t="s">
        <v>210</v>
      </c>
      <c r="G35" t="s">
        <v>213</v>
      </c>
      <c r="H35" t="s">
        <v>217</v>
      </c>
      <c r="I35" t="s">
        <v>220</v>
      </c>
      <c r="J35" t="s">
        <v>222</v>
      </c>
      <c r="K35" t="s">
        <v>208</v>
      </c>
      <c r="L35" t="s">
        <v>34</v>
      </c>
      <c r="M35">
        <v>18.13</v>
      </c>
    </row>
    <row r="36" spans="1:15" x14ac:dyDescent="0.25">
      <c r="A36" t="str">
        <f t="shared" si="0"/>
        <v>Suslik_rurestris</v>
      </c>
      <c r="B36" t="s">
        <v>11</v>
      </c>
      <c r="C36" t="s">
        <v>19</v>
      </c>
      <c r="D36" t="s">
        <v>13</v>
      </c>
      <c r="E36" t="s">
        <v>229</v>
      </c>
      <c r="F36" t="s">
        <v>210</v>
      </c>
      <c r="G36" t="s">
        <v>213</v>
      </c>
      <c r="H36" t="s">
        <v>217</v>
      </c>
      <c r="I36" t="s">
        <v>14</v>
      </c>
      <c r="J36" t="s">
        <v>222</v>
      </c>
      <c r="K36" t="s">
        <v>208</v>
      </c>
      <c r="L36" t="s">
        <v>34</v>
      </c>
      <c r="M36">
        <v>36.770000000000003</v>
      </c>
    </row>
    <row r="37" spans="1:15" s="3" customFormat="1" x14ac:dyDescent="0.25">
      <c r="A37" t="str">
        <f t="shared" si="0"/>
        <v>Nyancat_japonicus</v>
      </c>
      <c r="B37" t="s">
        <v>50</v>
      </c>
      <c r="C37" t="s">
        <v>51</v>
      </c>
      <c r="D37" t="s">
        <v>52</v>
      </c>
      <c r="E37" t="s">
        <v>229</v>
      </c>
      <c r="F37" t="s">
        <v>210</v>
      </c>
      <c r="G37" t="s">
        <v>215</v>
      </c>
      <c r="H37" t="s">
        <v>218</v>
      </c>
      <c r="I37" t="s">
        <v>8</v>
      </c>
      <c r="J37" t="s">
        <v>221</v>
      </c>
      <c r="K37" t="s">
        <v>209</v>
      </c>
      <c r="L37" t="s">
        <v>15</v>
      </c>
      <c r="M37">
        <v>7.7</v>
      </c>
      <c r="N37"/>
      <c r="O37"/>
    </row>
    <row r="38" spans="1:15" x14ac:dyDescent="0.25">
      <c r="A38" t="str">
        <f t="shared" si="0"/>
        <v>Pepe_virescens</v>
      </c>
      <c r="B38" t="s">
        <v>76</v>
      </c>
      <c r="C38" t="s">
        <v>77</v>
      </c>
      <c r="D38" t="s">
        <v>78</v>
      </c>
      <c r="E38" t="s">
        <v>225</v>
      </c>
      <c r="F38" t="s">
        <v>211</v>
      </c>
      <c r="G38" t="s">
        <v>215</v>
      </c>
      <c r="H38" t="s">
        <v>216</v>
      </c>
      <c r="I38" t="s">
        <v>14</v>
      </c>
      <c r="J38" t="s">
        <v>222</v>
      </c>
      <c r="K38" t="s">
        <v>207</v>
      </c>
      <c r="L38" t="s">
        <v>34</v>
      </c>
      <c r="M38">
        <v>9.57</v>
      </c>
    </row>
    <row r="39" spans="1:15" x14ac:dyDescent="0.25">
      <c r="A39" t="str">
        <f t="shared" si="0"/>
        <v>Bolk_potachek</v>
      </c>
      <c r="B39" t="s">
        <v>53</v>
      </c>
      <c r="C39" t="s">
        <v>54</v>
      </c>
      <c r="D39" t="s">
        <v>55</v>
      </c>
      <c r="E39" t="s">
        <v>228</v>
      </c>
      <c r="F39" t="s">
        <v>210</v>
      </c>
      <c r="G39" t="s">
        <v>214</v>
      </c>
      <c r="H39" t="s">
        <v>218</v>
      </c>
      <c r="I39" t="s">
        <v>8</v>
      </c>
      <c r="J39" t="s">
        <v>223</v>
      </c>
      <c r="K39" t="s">
        <v>208</v>
      </c>
      <c r="L39" t="s">
        <v>15</v>
      </c>
      <c r="M39">
        <v>7.06</v>
      </c>
    </row>
    <row r="40" spans="1:15" x14ac:dyDescent="0.25">
      <c r="A40" t="str">
        <f t="shared" si="0"/>
        <v>Bolk_vonniformis</v>
      </c>
      <c r="B40" t="s">
        <v>53</v>
      </c>
      <c r="C40" t="s">
        <v>56</v>
      </c>
      <c r="D40" t="s">
        <v>55</v>
      </c>
      <c r="E40" t="s">
        <v>227</v>
      </c>
      <c r="F40" t="s">
        <v>210</v>
      </c>
      <c r="G40" t="s">
        <v>214</v>
      </c>
      <c r="H40" t="s">
        <v>216</v>
      </c>
      <c r="I40" t="s">
        <v>220</v>
      </c>
      <c r="J40" t="s">
        <v>221</v>
      </c>
      <c r="K40" t="s">
        <v>207</v>
      </c>
      <c r="L40" t="s">
        <v>9</v>
      </c>
      <c r="M40">
        <v>3.5</v>
      </c>
    </row>
    <row r="41" spans="1:15" x14ac:dyDescent="0.25">
      <c r="A41" t="str">
        <f t="shared" si="0"/>
        <v>Bolk_svoaformis</v>
      </c>
      <c r="B41" t="s">
        <v>53</v>
      </c>
      <c r="C41" t="s">
        <v>57</v>
      </c>
      <c r="D41" t="s">
        <v>55</v>
      </c>
      <c r="E41" t="s">
        <v>225</v>
      </c>
      <c r="F41" t="s">
        <v>210</v>
      </c>
      <c r="G41" t="s">
        <v>214</v>
      </c>
      <c r="H41" t="s">
        <v>217</v>
      </c>
      <c r="I41" t="s">
        <v>8</v>
      </c>
      <c r="J41" t="s">
        <v>222</v>
      </c>
      <c r="K41" t="s">
        <v>208</v>
      </c>
      <c r="L41" t="s">
        <v>34</v>
      </c>
      <c r="M41">
        <v>11.54</v>
      </c>
    </row>
    <row r="42" spans="1:15" x14ac:dyDescent="0.25">
      <c r="A42" t="str">
        <f t="shared" si="0"/>
        <v>Vonni_pseudopotachek</v>
      </c>
      <c r="B42" t="s">
        <v>63</v>
      </c>
      <c r="C42" t="s">
        <v>64</v>
      </c>
      <c r="D42" t="s">
        <v>55</v>
      </c>
      <c r="E42" t="s">
        <v>225</v>
      </c>
      <c r="F42" t="s">
        <v>210</v>
      </c>
      <c r="G42" t="s">
        <v>215</v>
      </c>
      <c r="H42" t="s">
        <v>218</v>
      </c>
      <c r="I42" t="s">
        <v>14</v>
      </c>
      <c r="J42" t="s">
        <v>222</v>
      </c>
      <c r="K42" t="s">
        <v>208</v>
      </c>
      <c r="L42" t="s">
        <v>15</v>
      </c>
      <c r="M42">
        <v>4.57</v>
      </c>
    </row>
    <row r="43" spans="1:15" x14ac:dyDescent="0.25">
      <c r="A43" t="str">
        <f t="shared" si="0"/>
        <v>Vonni_krlk</v>
      </c>
      <c r="B43" t="s">
        <v>63</v>
      </c>
      <c r="C43" t="s">
        <v>65</v>
      </c>
      <c r="D43" t="s">
        <v>55</v>
      </c>
      <c r="E43" t="s">
        <v>225</v>
      </c>
      <c r="F43" t="s">
        <v>210</v>
      </c>
      <c r="G43" t="s">
        <v>215</v>
      </c>
      <c r="H43" t="s">
        <v>218</v>
      </c>
      <c r="I43" t="s">
        <v>14</v>
      </c>
      <c r="J43" t="s">
        <v>222</v>
      </c>
      <c r="K43" t="s">
        <v>208</v>
      </c>
      <c r="L43" t="s">
        <v>9</v>
      </c>
      <c r="M43">
        <v>2.11</v>
      </c>
    </row>
  </sheetData>
  <autoFilter ref="A1:O43" xr:uid="{E72F2892-9578-4C8D-8A94-96418E47348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</vt:lpstr>
      <vt:lpstr>samples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A.N.Sozontov</dc:creator>
  <cp:lastModifiedBy>A.N.Sozontov</cp:lastModifiedBy>
  <dcterms:created xsi:type="dcterms:W3CDTF">2022-03-22T11:37:16Z</dcterms:created>
  <dcterms:modified xsi:type="dcterms:W3CDTF">2022-04-21T07:52:45Z</dcterms:modified>
</cp:coreProperties>
</file>