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_Mukhacheva\"/>
    </mc:Choice>
  </mc:AlternateContent>
  <bookViews>
    <workbookView xWindow="0" yWindow="0" windowWidth="23040" windowHeight="9195" activeTab="1"/>
  </bookViews>
  <sheets>
    <sheet name="relative_abundance" sheetId="1" r:id="rId1"/>
    <sheet name="real_abundance" sheetId="2" r:id="rId2"/>
  </sheets>
  <definedNames>
    <definedName name="_xlnm._FilterDatabase" localSheetId="0" hidden="1">relative_abundance!$B$1:$U$197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" i="1"/>
</calcChain>
</file>

<file path=xl/sharedStrings.xml><?xml version="1.0" encoding="utf-8"?>
<sst xmlns="http://schemas.openxmlformats.org/spreadsheetml/2006/main" count="1204" uniqueCount="229">
  <si>
    <t>year</t>
  </si>
  <si>
    <t>period</t>
  </si>
  <si>
    <t>Cl_glar</t>
  </si>
  <si>
    <t>Cl_rut</t>
  </si>
  <si>
    <t>Cl_rfc</t>
  </si>
  <si>
    <t>Ap_ual</t>
  </si>
  <si>
    <t>Ap_agr</t>
  </si>
  <si>
    <t>M_oecon</t>
  </si>
  <si>
    <t>M_agr</t>
  </si>
  <si>
    <t>M_arv</t>
  </si>
  <si>
    <t>Talpa</t>
  </si>
  <si>
    <t>Sx_aran</t>
  </si>
  <si>
    <t>Sx_caec</t>
  </si>
  <si>
    <t>Sx_isod</t>
  </si>
  <si>
    <t>Sx_minut</t>
  </si>
  <si>
    <t>total</t>
  </si>
  <si>
    <t>km</t>
  </si>
  <si>
    <t>zone</t>
  </si>
  <si>
    <t>Mus_mus</t>
  </si>
  <si>
    <t>cycle</t>
  </si>
  <si>
    <t>1990_2</t>
  </si>
  <si>
    <t>1993_5</t>
  </si>
  <si>
    <t>1996_8</t>
  </si>
  <si>
    <t>2002_4</t>
  </si>
  <si>
    <t>2005_8</t>
  </si>
  <si>
    <t>2009_11</t>
  </si>
  <si>
    <t>2012_4</t>
  </si>
  <si>
    <t>2015_7</t>
  </si>
  <si>
    <t>2018_9</t>
  </si>
  <si>
    <t>id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</si>
  <si>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</si>
  <si>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</si>
  <si>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</si>
  <si>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</si>
  <si>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</si>
  <si>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</si>
  <si>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</si>
  <si>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</si>
  <si>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</si>
  <si>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</si>
  <si>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</si>
  <si>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</si>
  <si>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</si>
  <si>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</si>
  <si>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</si>
  <si>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</si>
  <si>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</si>
  <si>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</si>
  <si>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</si>
  <si>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</si>
  <si>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</si>
  <si>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</si>
  <si>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</si>
  <si>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</si>
  <si>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</si>
  <si>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</si>
  <si>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</si>
  <si>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</si>
  <si>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</si>
  <si>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</si>
  <si>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</si>
  <si>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</si>
  <si>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</si>
  <si>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</si>
  <si>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</si>
  <si>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</si>
  <si>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</si>
  <si>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</si>
  <si>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</si>
  <si>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</si>
  <si>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</si>
  <si>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</si>
  <si>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</si>
  <si>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</si>
  <si>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</si>
  <si>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</si>
  <si>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</si>
  <si>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</si>
  <si>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</si>
  <si>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</si>
  <si>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</si>
  <si>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</si>
  <si>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</si>
  <si>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</si>
  <si>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</si>
  <si>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</si>
  <si>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</si>
  <si>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</si>
  <si>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</si>
  <si>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</si>
  <si>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</si>
  <si>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</si>
  <si>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</si>
  <si>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</si>
  <si>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</si>
  <si>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</si>
  <si>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</si>
  <si>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</si>
  <si>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</si>
  <si>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</si>
  <si>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</si>
  <si>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</si>
  <si>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</si>
  <si>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</si>
  <si>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</si>
  <si>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</si>
  <si>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</si>
  <si>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</si>
  <si>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</si>
  <si>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</si>
  <si>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</si>
  <si>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</si>
  <si>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</si>
  <si>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</si>
  <si>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</si>
  <si>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</si>
  <si>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</si>
  <si>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</si>
  <si>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</si>
  <si>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</si>
  <si>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</si>
  <si>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</si>
  <si>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</si>
  <si>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</si>
  <si>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</si>
  <si>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</si>
  <si>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</si>
  <si>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</si>
  <si>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</si>
  <si>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</si>
  <si>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</si>
  <si>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</si>
  <si>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</si>
  <si>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</si>
  <si>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</si>
  <si>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</si>
  <si>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</si>
  <si>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</si>
  <si>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</si>
  <si>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</si>
  <si>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</si>
  <si>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</si>
  <si>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</si>
  <si>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</si>
  <si>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</si>
  <si>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</si>
  <si>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</si>
  <si>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</si>
  <si>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</si>
  <si>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</si>
  <si>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</si>
  <si>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</si>
  <si>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</si>
  <si>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</si>
  <si>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</si>
  <si>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</si>
  <si>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</si>
  <si>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</si>
  <si>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</si>
  <si>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</si>
  <si>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</si>
  <si>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</si>
  <si>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</si>
  <si>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</si>
  <si>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</si>
  <si>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</si>
  <si>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</si>
  <si>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</si>
  <si>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</si>
  <si>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</si>
  <si>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</si>
  <si>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</si>
  <si>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</si>
  <si>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</si>
  <si>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</si>
  <si>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</si>
  <si>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</si>
  <si>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</si>
  <si>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</si>
  <si>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</si>
  <si>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</si>
  <si>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</si>
  <si>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</si>
  <si>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</si>
  <si>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</si>
  <si>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</si>
  <si>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</si>
  <si>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</si>
  <si>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</si>
  <si>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</si>
  <si>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</si>
  <si>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</si>
  <si>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</si>
  <si>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</si>
  <si>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</si>
  <si>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</si>
  <si>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</si>
  <si>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</si>
  <si>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</si>
  <si>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</si>
  <si>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</si>
  <si>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</si>
  <si>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</si>
  <si>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</si>
  <si>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</si>
  <si>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</si>
  <si>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</si>
  <si>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</si>
  <si>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</si>
  <si>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</si>
  <si>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</si>
  <si>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</si>
  <si>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</si>
  <si>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</si>
  <si>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</si>
  <si>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</si>
  <si>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</si>
  <si>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</si>
  <si>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</si>
  <si>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</si>
  <si>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</si>
  <si>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</si>
  <si>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</si>
  <si>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</si>
  <si>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</si>
  <si>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</si>
  <si>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1.imp</t>
  </si>
  <si>
    <t>2.buf</t>
  </si>
  <si>
    <t>3.fon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</si>
</sst>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workbookViewId="0">
      <pane ySplit="1" topLeftCell="A91" activePane="bottomLeft" state="frozen"/>
      <selection pane="bottomLeft" activeCell="D110" sqref="A1:U197"/>
    </sheetView>
  </sheetViews>
  <sheetFormatPr defaultRowHeight="15" x14ac:dyDescent="0.25"/>
  <sheetData>
    <row r="1" spans="1:21" ht="15.75" x14ac:dyDescent="0.25">
      <c r="A1" s="5" t="s">
        <v>29</v>
      </c>
      <c r="B1" s="1" t="s">
        <v>0</v>
      </c>
      <c r="C1" s="1" t="s">
        <v>1</v>
      </c>
      <c r="D1" s="1" t="s">
        <v>19</v>
      </c>
      <c r="E1" s="1" t="s">
        <v>17</v>
      </c>
      <c r="F1" s="1" t="s">
        <v>16</v>
      </c>
      <c r="G1" s="1" t="s">
        <v>15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18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</row>
    <row r="2" spans="1:21" ht="15.75" x14ac:dyDescent="0.25">
      <c r="A2" s="5" t="s">
        <v>30</v>
      </c>
      <c r="B2" s="1">
        <v>1990</v>
      </c>
      <c r="C2" s="1">
        <v>1</v>
      </c>
      <c r="D2" s="1" t="s">
        <v>20</v>
      </c>
      <c r="E2" s="1" t="s">
        <v>226</v>
      </c>
      <c r="F2" s="1">
        <v>1</v>
      </c>
      <c r="G2" s="3">
        <f>SUM(H2:U2)</f>
        <v>2.8571428571428572</v>
      </c>
      <c r="H2" s="4">
        <v>0</v>
      </c>
      <c r="I2" s="4">
        <v>1.0389610389610389</v>
      </c>
      <c r="J2" s="4">
        <v>0</v>
      </c>
      <c r="K2" s="4">
        <v>1.5584415584415585</v>
      </c>
      <c r="L2" s="4">
        <v>0.25974025974025972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15.75" x14ac:dyDescent="0.25">
      <c r="A3" s="5" t="s">
        <v>31</v>
      </c>
      <c r="B3" s="1">
        <v>1990</v>
      </c>
      <c r="C3" s="1">
        <v>1</v>
      </c>
      <c r="D3" s="1" t="s">
        <v>20</v>
      </c>
      <c r="E3" s="1" t="s">
        <v>226</v>
      </c>
      <c r="F3" s="1">
        <v>1.5</v>
      </c>
      <c r="G3" s="3">
        <f t="shared" ref="G3:G66" si="0">SUM(H3:U3)</f>
        <v>3.5028248587570618</v>
      </c>
      <c r="H3" s="4">
        <v>0.79096045197740117</v>
      </c>
      <c r="I3" s="4">
        <v>0.79096045197740117</v>
      </c>
      <c r="J3" s="4">
        <v>0</v>
      </c>
      <c r="K3" s="4">
        <v>1.5819209039548023</v>
      </c>
      <c r="L3" s="4">
        <v>0</v>
      </c>
      <c r="M3" s="4">
        <v>0.11299435028248588</v>
      </c>
      <c r="N3" s="4">
        <v>0</v>
      </c>
      <c r="O3" s="4">
        <v>0</v>
      </c>
      <c r="P3" s="4">
        <v>0</v>
      </c>
      <c r="Q3" s="4">
        <v>0</v>
      </c>
      <c r="R3" s="4">
        <v>0.11299435028248588</v>
      </c>
      <c r="S3" s="4">
        <v>0.11299435028248588</v>
      </c>
      <c r="T3" s="4">
        <v>0</v>
      </c>
      <c r="U3" s="4">
        <v>0</v>
      </c>
    </row>
    <row r="4" spans="1:21" ht="15.75" x14ac:dyDescent="0.25">
      <c r="A4" s="5" t="s">
        <v>32</v>
      </c>
      <c r="B4" s="1">
        <v>1990</v>
      </c>
      <c r="C4" s="1">
        <v>1</v>
      </c>
      <c r="D4" s="1" t="s">
        <v>20</v>
      </c>
      <c r="E4" s="1" t="s">
        <v>226</v>
      </c>
      <c r="F4" s="1">
        <v>2</v>
      </c>
      <c r="G4" s="3">
        <f t="shared" si="0"/>
        <v>4.6258503401360525</v>
      </c>
      <c r="H4" s="4">
        <v>1.7687074829931972</v>
      </c>
      <c r="I4" s="4">
        <v>0.40816326530612246</v>
      </c>
      <c r="J4" s="4">
        <v>0</v>
      </c>
      <c r="K4" s="4">
        <v>1.9047619047619047</v>
      </c>
      <c r="L4" s="4">
        <v>0</v>
      </c>
      <c r="M4" s="4">
        <v>6.8027210884353748E-2</v>
      </c>
      <c r="N4" s="4">
        <v>0</v>
      </c>
      <c r="O4" s="4">
        <v>6.8027210884353748E-2</v>
      </c>
      <c r="P4" s="4">
        <v>0</v>
      </c>
      <c r="Q4" s="4">
        <v>0</v>
      </c>
      <c r="R4" s="4">
        <v>0.20408163265306123</v>
      </c>
      <c r="S4" s="4">
        <v>0.20408163265306123</v>
      </c>
      <c r="T4" s="4">
        <v>0</v>
      </c>
      <c r="U4" s="4">
        <v>0</v>
      </c>
    </row>
    <row r="5" spans="1:21" ht="15.75" x14ac:dyDescent="0.25">
      <c r="A5" s="5" t="s">
        <v>33</v>
      </c>
      <c r="B5" s="1">
        <v>1990</v>
      </c>
      <c r="C5" s="1">
        <v>1</v>
      </c>
      <c r="D5" s="1" t="s">
        <v>20</v>
      </c>
      <c r="E5" s="1" t="s">
        <v>227</v>
      </c>
      <c r="F5" s="1">
        <v>4</v>
      </c>
      <c r="G5" s="3">
        <f t="shared" si="0"/>
        <v>3.6962025316455693</v>
      </c>
      <c r="H5" s="4">
        <v>1.9240506329113924</v>
      </c>
      <c r="I5" s="4">
        <v>1.1645569620253164</v>
      </c>
      <c r="J5" s="4">
        <v>0</v>
      </c>
      <c r="K5" s="4">
        <v>0.4050632911392405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5.0632911392405063E-2</v>
      </c>
      <c r="S5" s="4">
        <v>0.10126582278481013</v>
      </c>
      <c r="T5" s="4">
        <v>5.0632911392405063E-2</v>
      </c>
      <c r="U5" s="4">
        <v>0</v>
      </c>
    </row>
    <row r="6" spans="1:21" ht="15.75" x14ac:dyDescent="0.25">
      <c r="A6" s="5" t="s">
        <v>34</v>
      </c>
      <c r="B6" s="1">
        <v>1990</v>
      </c>
      <c r="C6" s="1">
        <v>1</v>
      </c>
      <c r="D6" s="1" t="s">
        <v>20</v>
      </c>
      <c r="E6" s="1" t="s">
        <v>227</v>
      </c>
      <c r="F6" s="1">
        <v>6</v>
      </c>
      <c r="G6" s="3">
        <f t="shared" si="0"/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15.75" x14ac:dyDescent="0.25">
      <c r="A7" s="5" t="s">
        <v>35</v>
      </c>
      <c r="B7" s="1">
        <v>1990</v>
      </c>
      <c r="C7" s="1">
        <v>1</v>
      </c>
      <c r="D7" s="1" t="s">
        <v>20</v>
      </c>
      <c r="E7" s="1" t="s">
        <v>228</v>
      </c>
      <c r="F7" s="1">
        <v>20</v>
      </c>
      <c r="G7" s="3">
        <f t="shared" si="0"/>
        <v>4.4334975369458141</v>
      </c>
      <c r="H7" s="4">
        <v>2.6600985221674875</v>
      </c>
      <c r="I7" s="4">
        <v>0</v>
      </c>
      <c r="J7" s="4">
        <v>0</v>
      </c>
      <c r="K7" s="4">
        <v>0.78817733990147787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0.19704433497536947</v>
      </c>
      <c r="R7" s="4">
        <v>0.49261083743842365</v>
      </c>
      <c r="S7" s="4">
        <v>9.8522167487684734E-2</v>
      </c>
      <c r="T7" s="4">
        <v>9.8522167487684734E-2</v>
      </c>
      <c r="U7" s="4">
        <v>9.8522167487684734E-2</v>
      </c>
    </row>
    <row r="8" spans="1:21" ht="15.75" x14ac:dyDescent="0.25">
      <c r="A8" s="5" t="s">
        <v>36</v>
      </c>
      <c r="B8" s="1">
        <v>1990</v>
      </c>
      <c r="C8" s="1">
        <v>1</v>
      </c>
      <c r="D8" s="1" t="s">
        <v>20</v>
      </c>
      <c r="E8" s="1" t="s">
        <v>228</v>
      </c>
      <c r="F8" s="1">
        <v>30</v>
      </c>
      <c r="G8" s="3">
        <f t="shared" si="0"/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15.75" x14ac:dyDescent="0.25">
      <c r="A9" s="5" t="s">
        <v>37</v>
      </c>
      <c r="B9" s="1">
        <v>1991</v>
      </c>
      <c r="C9" s="1">
        <v>1</v>
      </c>
      <c r="D9" s="1" t="s">
        <v>20</v>
      </c>
      <c r="E9" s="1" t="s">
        <v>226</v>
      </c>
      <c r="F9" s="1">
        <v>1</v>
      </c>
      <c r="G9" s="3">
        <f t="shared" si="0"/>
        <v>1.3333333333333333</v>
      </c>
      <c r="H9" s="4">
        <v>0</v>
      </c>
      <c r="I9" s="4">
        <v>0</v>
      </c>
      <c r="J9" s="4">
        <v>0</v>
      </c>
      <c r="K9" s="4">
        <v>1.3333333333333333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75" x14ac:dyDescent="0.25">
      <c r="A10" s="5" t="s">
        <v>38</v>
      </c>
      <c r="B10" s="1">
        <v>1991</v>
      </c>
      <c r="C10" s="1">
        <v>1</v>
      </c>
      <c r="D10" s="1" t="s">
        <v>20</v>
      </c>
      <c r="E10" s="1" t="s">
        <v>226</v>
      </c>
      <c r="F10" s="1">
        <v>1.5</v>
      </c>
      <c r="G10" s="3">
        <f t="shared" si="0"/>
        <v>1.6666666666666667</v>
      </c>
      <c r="H10" s="4">
        <v>0.41666666666666669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0.41666666666666669</v>
      </c>
      <c r="S10" s="4">
        <v>0.83333333333333337</v>
      </c>
      <c r="T10" s="4">
        <v>0</v>
      </c>
      <c r="U10" s="4">
        <v>0</v>
      </c>
    </row>
    <row r="11" spans="1:21" ht="15.75" x14ac:dyDescent="0.25">
      <c r="A11" s="5" t="s">
        <v>39</v>
      </c>
      <c r="B11" s="1">
        <v>1991</v>
      </c>
      <c r="C11" s="1">
        <v>1</v>
      </c>
      <c r="D11" s="1" t="s">
        <v>20</v>
      </c>
      <c r="E11" s="1" t="s">
        <v>226</v>
      </c>
      <c r="F11" s="1">
        <v>2</v>
      </c>
      <c r="G11" s="3">
        <f t="shared" si="0"/>
        <v>10.687022900763358</v>
      </c>
      <c r="H11" s="4">
        <v>3.053435114503817</v>
      </c>
      <c r="I11" s="4">
        <v>0.30534351145038169</v>
      </c>
      <c r="J11" s="4">
        <v>0</v>
      </c>
      <c r="K11" s="4">
        <v>1.5267175572519085</v>
      </c>
      <c r="L11" s="4">
        <v>0.30534351145038169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5.1908396946564883</v>
      </c>
      <c r="S11" s="4">
        <v>0.30534351145038169</v>
      </c>
      <c r="T11" s="4">
        <v>0</v>
      </c>
      <c r="U11" s="4">
        <v>0</v>
      </c>
    </row>
    <row r="12" spans="1:21" ht="15.75" x14ac:dyDescent="0.25">
      <c r="A12" s="5" t="s">
        <v>40</v>
      </c>
      <c r="B12" s="1">
        <v>1991</v>
      </c>
      <c r="C12" s="1">
        <v>1</v>
      </c>
      <c r="D12" s="1" t="s">
        <v>20</v>
      </c>
      <c r="E12" s="1" t="s">
        <v>227</v>
      </c>
      <c r="F12" s="1">
        <v>4</v>
      </c>
      <c r="G12" s="3">
        <f t="shared" si="0"/>
        <v>9.2307692307692317</v>
      </c>
      <c r="H12" s="4">
        <v>2.5641025641025643</v>
      </c>
      <c r="I12" s="4">
        <v>0.76923076923076927</v>
      </c>
      <c r="J12" s="4">
        <v>0</v>
      </c>
      <c r="K12" s="4">
        <v>0.51282051282051277</v>
      </c>
      <c r="L12" s="4">
        <v>0.51282051282051277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3.5897435897435899</v>
      </c>
      <c r="S12" s="4">
        <v>1.2820512820512822</v>
      </c>
      <c r="T12" s="4">
        <v>0</v>
      </c>
      <c r="U12" s="4">
        <v>0</v>
      </c>
    </row>
    <row r="13" spans="1:21" ht="15.75" x14ac:dyDescent="0.25">
      <c r="A13" s="5" t="s">
        <v>41</v>
      </c>
      <c r="B13" s="1">
        <v>1991</v>
      </c>
      <c r="C13" s="1">
        <v>1</v>
      </c>
      <c r="D13" s="1" t="s">
        <v>20</v>
      </c>
      <c r="E13" s="1" t="s">
        <v>227</v>
      </c>
      <c r="F13" s="1">
        <v>6</v>
      </c>
      <c r="G13" s="3">
        <f t="shared" si="0"/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ht="15.75" x14ac:dyDescent="0.25">
      <c r="A14" s="5" t="s">
        <v>42</v>
      </c>
      <c r="B14" s="1">
        <v>1991</v>
      </c>
      <c r="C14" s="1">
        <v>1</v>
      </c>
      <c r="D14" s="1" t="s">
        <v>20</v>
      </c>
      <c r="E14" s="1" t="s">
        <v>228</v>
      </c>
      <c r="F14" s="1">
        <v>20</v>
      </c>
      <c r="G14" s="3">
        <f t="shared" si="0"/>
        <v>21.166666666666668</v>
      </c>
      <c r="H14" s="4">
        <v>9</v>
      </c>
      <c r="I14" s="4">
        <v>0</v>
      </c>
      <c r="J14" s="4">
        <v>0</v>
      </c>
      <c r="K14" s="4">
        <v>1.1666666666666667</v>
      </c>
      <c r="L14" s="4">
        <v>0</v>
      </c>
      <c r="M14" s="4">
        <v>0</v>
      </c>
      <c r="N14" s="4">
        <v>0</v>
      </c>
      <c r="O14" s="4">
        <v>0.33333333333333331</v>
      </c>
      <c r="P14" s="4">
        <v>0</v>
      </c>
      <c r="Q14" s="4">
        <v>0.16666666666666666</v>
      </c>
      <c r="R14" s="4">
        <v>8.8333333333333339</v>
      </c>
      <c r="S14" s="4">
        <v>0.66666666666666663</v>
      </c>
      <c r="T14" s="4">
        <v>0.66666666666666663</v>
      </c>
      <c r="U14" s="4">
        <v>0.33333333333333331</v>
      </c>
    </row>
    <row r="15" spans="1:21" ht="15.75" x14ac:dyDescent="0.25">
      <c r="A15" s="5" t="s">
        <v>43</v>
      </c>
      <c r="B15" s="1">
        <v>1991</v>
      </c>
      <c r="C15" s="1">
        <v>1</v>
      </c>
      <c r="D15" s="1" t="s">
        <v>20</v>
      </c>
      <c r="E15" s="1" t="s">
        <v>228</v>
      </c>
      <c r="F15" s="1">
        <v>30</v>
      </c>
      <c r="G15" s="3">
        <f t="shared" si="0"/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5.75" x14ac:dyDescent="0.25">
      <c r="A16" s="5" t="s">
        <v>44</v>
      </c>
      <c r="B16" s="1">
        <v>1992</v>
      </c>
      <c r="C16" s="1">
        <v>1</v>
      </c>
      <c r="D16" s="1" t="s">
        <v>20</v>
      </c>
      <c r="E16" s="1" t="s">
        <v>226</v>
      </c>
      <c r="F16" s="1">
        <v>1</v>
      </c>
      <c r="G16" s="3">
        <f t="shared" si="0"/>
        <v>0.32258064516129031</v>
      </c>
      <c r="H16" s="4">
        <v>0</v>
      </c>
      <c r="I16" s="4">
        <v>0</v>
      </c>
      <c r="J16" s="4">
        <v>0</v>
      </c>
      <c r="K16" s="4">
        <v>0.32258064516129031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ht="15.75" x14ac:dyDescent="0.25">
      <c r="A17" s="5" t="s">
        <v>45</v>
      </c>
      <c r="B17" s="1">
        <v>1992</v>
      </c>
      <c r="C17" s="1">
        <v>1</v>
      </c>
      <c r="D17" s="1" t="s">
        <v>20</v>
      </c>
      <c r="E17" s="1" t="s">
        <v>226</v>
      </c>
      <c r="F17" s="1">
        <v>1.5</v>
      </c>
      <c r="G17" s="3">
        <f t="shared" si="0"/>
        <v>6.3636363636363642</v>
      </c>
      <c r="H17" s="4">
        <v>4.5454545454545459</v>
      </c>
      <c r="I17" s="4">
        <v>0.90909090909090906</v>
      </c>
      <c r="J17" s="4">
        <v>0</v>
      </c>
      <c r="K17" s="4">
        <v>0.90909090909090906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75" x14ac:dyDescent="0.25">
      <c r="A18" s="5" t="s">
        <v>46</v>
      </c>
      <c r="B18" s="1">
        <v>1992</v>
      </c>
      <c r="C18" s="1">
        <v>1</v>
      </c>
      <c r="D18" s="1" t="s">
        <v>20</v>
      </c>
      <c r="E18" s="1" t="s">
        <v>226</v>
      </c>
      <c r="F18" s="1">
        <v>2</v>
      </c>
      <c r="G18" s="3">
        <f t="shared" si="0"/>
        <v>4.2857142857142856</v>
      </c>
      <c r="H18" s="4">
        <v>2.3809523809523809</v>
      </c>
      <c r="I18" s="4">
        <v>0.7142857142857143</v>
      </c>
      <c r="J18" s="4">
        <v>0</v>
      </c>
      <c r="K18" s="4">
        <v>1.1904761904761905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75" x14ac:dyDescent="0.25">
      <c r="A19" s="5" t="s">
        <v>47</v>
      </c>
      <c r="B19" s="1">
        <v>1992</v>
      </c>
      <c r="C19" s="1">
        <v>1</v>
      </c>
      <c r="D19" s="1" t="s">
        <v>20</v>
      </c>
      <c r="E19" s="1" t="s">
        <v>227</v>
      </c>
      <c r="F19" s="1">
        <v>4</v>
      </c>
      <c r="G19" s="3">
        <f t="shared" si="0"/>
        <v>5.522388059701492</v>
      </c>
      <c r="H19" s="4">
        <v>4.1791044776119399</v>
      </c>
      <c r="I19" s="4">
        <v>0.29850746268656714</v>
      </c>
      <c r="J19" s="4">
        <v>0</v>
      </c>
      <c r="K19" s="4">
        <v>0.44776119402985076</v>
      </c>
      <c r="L19" s="4">
        <v>0</v>
      </c>
      <c r="M19" s="4">
        <v>0</v>
      </c>
      <c r="N19" s="4">
        <v>0</v>
      </c>
      <c r="O19" s="4">
        <v>0.59701492537313428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ht="15.75" x14ac:dyDescent="0.25">
      <c r="A20" s="5" t="s">
        <v>48</v>
      </c>
      <c r="B20" s="1">
        <v>1992</v>
      </c>
      <c r="C20" s="1">
        <v>1</v>
      </c>
      <c r="D20" s="1" t="s">
        <v>20</v>
      </c>
      <c r="E20" s="1" t="s">
        <v>227</v>
      </c>
      <c r="F20" s="1">
        <v>6</v>
      </c>
      <c r="G20" s="3">
        <f t="shared" si="0"/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75" x14ac:dyDescent="0.25">
      <c r="A21" s="5" t="s">
        <v>49</v>
      </c>
      <c r="B21" s="1">
        <v>1992</v>
      </c>
      <c r="C21" s="1">
        <v>1</v>
      </c>
      <c r="D21" s="1" t="s">
        <v>20</v>
      </c>
      <c r="E21" s="1" t="s">
        <v>228</v>
      </c>
      <c r="F21" s="1">
        <v>20</v>
      </c>
      <c r="G21" s="3">
        <f t="shared" si="0"/>
        <v>10.692307692307692</v>
      </c>
      <c r="H21" s="4">
        <v>9.7692307692307701</v>
      </c>
      <c r="I21" s="4">
        <v>0</v>
      </c>
      <c r="J21" s="4">
        <v>0</v>
      </c>
      <c r="K21" s="4">
        <v>0.15384615384615385</v>
      </c>
      <c r="L21" s="4">
        <v>0</v>
      </c>
      <c r="M21" s="4">
        <v>0</v>
      </c>
      <c r="N21" s="4">
        <v>0.15384615384615385</v>
      </c>
      <c r="O21" s="4">
        <v>0.53846153846153844</v>
      </c>
      <c r="P21" s="4">
        <v>0</v>
      </c>
      <c r="Q21" s="4">
        <v>0</v>
      </c>
      <c r="R21" s="4">
        <v>0</v>
      </c>
      <c r="S21" s="4">
        <v>7.6923076923076927E-2</v>
      </c>
      <c r="T21" s="4">
        <v>0</v>
      </c>
      <c r="U21" s="4">
        <v>0</v>
      </c>
    </row>
    <row r="22" spans="1:21" ht="15.75" x14ac:dyDescent="0.25">
      <c r="A22" s="5" t="s">
        <v>50</v>
      </c>
      <c r="B22" s="1">
        <v>1992</v>
      </c>
      <c r="C22" s="1">
        <v>1</v>
      </c>
      <c r="D22" s="1" t="s">
        <v>20</v>
      </c>
      <c r="E22" s="1" t="s">
        <v>228</v>
      </c>
      <c r="F22" s="1">
        <v>30</v>
      </c>
      <c r="G22" s="3">
        <f t="shared" si="0"/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ht="15.75" x14ac:dyDescent="0.25">
      <c r="A23" s="5" t="s">
        <v>51</v>
      </c>
      <c r="B23" s="1">
        <v>1993</v>
      </c>
      <c r="C23" s="1">
        <v>1</v>
      </c>
      <c r="D23" s="1" t="s">
        <v>21</v>
      </c>
      <c r="E23" s="1" t="s">
        <v>226</v>
      </c>
      <c r="F23" s="1">
        <v>1</v>
      </c>
      <c r="G23" s="3">
        <f t="shared" si="0"/>
        <v>2.0491803278688523</v>
      </c>
      <c r="H23" s="4">
        <v>1.2295081967213115</v>
      </c>
      <c r="I23" s="4">
        <v>8.1967213114754092E-2</v>
      </c>
      <c r="J23" s="4">
        <v>0</v>
      </c>
      <c r="K23" s="4">
        <v>0.16393442622950818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0.32786885245901637</v>
      </c>
      <c r="T23" s="4">
        <v>0</v>
      </c>
      <c r="U23" s="4">
        <v>0.24590163934426229</v>
      </c>
    </row>
    <row r="24" spans="1:21" ht="15.75" x14ac:dyDescent="0.25">
      <c r="A24" s="5" t="s">
        <v>52</v>
      </c>
      <c r="B24" s="1">
        <v>1993</v>
      </c>
      <c r="C24" s="1">
        <v>1</v>
      </c>
      <c r="D24" s="1" t="s">
        <v>21</v>
      </c>
      <c r="E24" s="1" t="s">
        <v>226</v>
      </c>
      <c r="F24" s="1">
        <v>1.5</v>
      </c>
      <c r="G24" s="3">
        <f t="shared" si="0"/>
        <v>0.30769230769230771</v>
      </c>
      <c r="H24" s="4">
        <v>0.15384615384615385</v>
      </c>
      <c r="I24" s="4">
        <v>0.15384615384615385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75" x14ac:dyDescent="0.25">
      <c r="A25" s="5" t="s">
        <v>53</v>
      </c>
      <c r="B25" s="1">
        <v>1993</v>
      </c>
      <c r="C25" s="1">
        <v>1</v>
      </c>
      <c r="D25" s="1" t="s">
        <v>21</v>
      </c>
      <c r="E25" s="1" t="s">
        <v>226</v>
      </c>
      <c r="F25" s="1">
        <v>2</v>
      </c>
      <c r="G25" s="3">
        <f t="shared" si="0"/>
        <v>3.9130434782608696</v>
      </c>
      <c r="H25" s="4">
        <v>1.9565217391304348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1.9565217391304348</v>
      </c>
      <c r="T25" s="4">
        <v>0</v>
      </c>
      <c r="U25" s="4">
        <v>0</v>
      </c>
    </row>
    <row r="26" spans="1:21" ht="15.75" x14ac:dyDescent="0.25">
      <c r="A26" s="5" t="s">
        <v>54</v>
      </c>
      <c r="B26" s="1">
        <v>1993</v>
      </c>
      <c r="C26" s="1">
        <v>1</v>
      </c>
      <c r="D26" s="1" t="s">
        <v>21</v>
      </c>
      <c r="E26" s="1" t="s">
        <v>227</v>
      </c>
      <c r="F26" s="1">
        <v>4</v>
      </c>
      <c r="G26" s="3">
        <f t="shared" si="0"/>
        <v>1.7061611374407584</v>
      </c>
      <c r="H26" s="4">
        <v>1.3744075829383886</v>
      </c>
      <c r="I26" s="4">
        <v>4.7393364928909949E-2</v>
      </c>
      <c r="J26" s="4">
        <v>0</v>
      </c>
      <c r="K26" s="4">
        <v>0.14218009478672985</v>
      </c>
      <c r="L26" s="4">
        <v>4.7393364928909949E-2</v>
      </c>
      <c r="M26" s="4">
        <v>0</v>
      </c>
      <c r="N26" s="4">
        <v>0</v>
      </c>
      <c r="O26" s="4">
        <v>0</v>
      </c>
      <c r="P26" s="4">
        <v>4.7393364928909949E-2</v>
      </c>
      <c r="Q26" s="4">
        <v>0</v>
      </c>
      <c r="R26" s="4">
        <v>0</v>
      </c>
      <c r="S26" s="4">
        <v>4.7393364928909949E-2</v>
      </c>
      <c r="T26" s="4">
        <v>0</v>
      </c>
      <c r="U26" s="4">
        <v>0</v>
      </c>
    </row>
    <row r="27" spans="1:21" ht="15.75" x14ac:dyDescent="0.25">
      <c r="A27" s="5" t="s">
        <v>55</v>
      </c>
      <c r="B27" s="1">
        <v>1993</v>
      </c>
      <c r="C27" s="1">
        <v>1</v>
      </c>
      <c r="D27" s="1" t="s">
        <v>21</v>
      </c>
      <c r="E27" s="1" t="s">
        <v>227</v>
      </c>
      <c r="F27" s="1">
        <v>6</v>
      </c>
      <c r="G27" s="3">
        <f t="shared" si="0"/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75" x14ac:dyDescent="0.25">
      <c r="A28" s="5" t="s">
        <v>56</v>
      </c>
      <c r="B28" s="1">
        <v>1993</v>
      </c>
      <c r="C28" s="1">
        <v>1</v>
      </c>
      <c r="D28" s="1" t="s">
        <v>21</v>
      </c>
      <c r="E28" s="1" t="s">
        <v>228</v>
      </c>
      <c r="F28" s="1">
        <v>20</v>
      </c>
      <c r="G28" s="3">
        <f t="shared" si="0"/>
        <v>1.639344262295082</v>
      </c>
      <c r="H28" s="4">
        <v>1.5573770491803278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8.1967213114754092E-2</v>
      </c>
      <c r="T28" s="4">
        <v>0</v>
      </c>
      <c r="U28" s="4">
        <v>0</v>
      </c>
    </row>
    <row r="29" spans="1:21" ht="15.75" x14ac:dyDescent="0.25">
      <c r="A29" s="5" t="s">
        <v>57</v>
      </c>
      <c r="B29" s="1">
        <v>1993</v>
      </c>
      <c r="C29" s="1">
        <v>1</v>
      </c>
      <c r="D29" s="1" t="s">
        <v>21</v>
      </c>
      <c r="E29" s="1" t="s">
        <v>228</v>
      </c>
      <c r="F29" s="1">
        <v>30</v>
      </c>
      <c r="G29" s="3">
        <f t="shared" si="0"/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75" x14ac:dyDescent="0.25">
      <c r="A30" s="5" t="s">
        <v>58</v>
      </c>
      <c r="B30" s="1">
        <v>1994</v>
      </c>
      <c r="C30" s="1">
        <v>1</v>
      </c>
      <c r="D30" s="1" t="s">
        <v>21</v>
      </c>
      <c r="E30" s="1" t="s">
        <v>226</v>
      </c>
      <c r="F30" s="1">
        <v>1</v>
      </c>
      <c r="G30" s="3">
        <f t="shared" si="0"/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75" x14ac:dyDescent="0.25">
      <c r="A31" s="5" t="s">
        <v>59</v>
      </c>
      <c r="B31" s="1">
        <v>1994</v>
      </c>
      <c r="C31" s="1">
        <v>1</v>
      </c>
      <c r="D31" s="1" t="s">
        <v>21</v>
      </c>
      <c r="E31" s="1" t="s">
        <v>226</v>
      </c>
      <c r="F31" s="1">
        <v>1.5</v>
      </c>
      <c r="G31" s="3">
        <f t="shared" si="0"/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 ht="15.75" x14ac:dyDescent="0.25">
      <c r="A32" s="5" t="s">
        <v>60</v>
      </c>
      <c r="B32" s="1">
        <v>1994</v>
      </c>
      <c r="C32" s="1">
        <v>1</v>
      </c>
      <c r="D32" s="1" t="s">
        <v>21</v>
      </c>
      <c r="E32" s="1" t="s">
        <v>226</v>
      </c>
      <c r="F32" s="1">
        <v>2</v>
      </c>
      <c r="G32" s="3">
        <f t="shared" si="0"/>
        <v>1.0555555555555556</v>
      </c>
      <c r="H32" s="4">
        <v>0.72222222222222221</v>
      </c>
      <c r="I32" s="4">
        <v>5.5555555555555552E-2</v>
      </c>
      <c r="J32" s="4">
        <v>0</v>
      </c>
      <c r="K32" s="4">
        <v>0.27777777777777779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75" x14ac:dyDescent="0.25">
      <c r="A33" s="5" t="s">
        <v>61</v>
      </c>
      <c r="B33" s="1">
        <v>1994</v>
      </c>
      <c r="C33" s="1">
        <v>1</v>
      </c>
      <c r="D33" s="1" t="s">
        <v>21</v>
      </c>
      <c r="E33" s="1" t="s">
        <v>227</v>
      </c>
      <c r="F33" s="1">
        <v>4</v>
      </c>
      <c r="G33" s="3">
        <f t="shared" si="0"/>
        <v>1.7692307692307692</v>
      </c>
      <c r="H33" s="4">
        <v>1.6153846153846154</v>
      </c>
      <c r="I33" s="4">
        <v>0</v>
      </c>
      <c r="J33" s="4">
        <v>0</v>
      </c>
      <c r="K33" s="4">
        <v>0.15384615384615385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75" x14ac:dyDescent="0.25">
      <c r="A34" s="5" t="s">
        <v>62</v>
      </c>
      <c r="B34" s="1">
        <v>1994</v>
      </c>
      <c r="C34" s="1">
        <v>1</v>
      </c>
      <c r="D34" s="1" t="s">
        <v>21</v>
      </c>
      <c r="E34" s="1" t="s">
        <v>227</v>
      </c>
      <c r="F34" s="1">
        <v>6</v>
      </c>
      <c r="G34" s="3">
        <f t="shared" si="0"/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75" x14ac:dyDescent="0.25">
      <c r="A35" s="5" t="s">
        <v>63</v>
      </c>
      <c r="B35" s="1">
        <v>1994</v>
      </c>
      <c r="C35" s="1">
        <v>1</v>
      </c>
      <c r="D35" s="1" t="s">
        <v>21</v>
      </c>
      <c r="E35" s="1" t="s">
        <v>228</v>
      </c>
      <c r="F35" s="1">
        <v>20</v>
      </c>
      <c r="G35" s="3">
        <f t="shared" si="0"/>
        <v>1.25</v>
      </c>
      <c r="H35" s="4">
        <v>1.0833333333333333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0.16666666666666666</v>
      </c>
      <c r="S35" s="4">
        <v>0</v>
      </c>
      <c r="T35" s="4">
        <v>0</v>
      </c>
      <c r="U35" s="4">
        <v>0</v>
      </c>
    </row>
    <row r="36" spans="1:21" ht="15.75" x14ac:dyDescent="0.25">
      <c r="A36" s="5" t="s">
        <v>64</v>
      </c>
      <c r="B36" s="1">
        <v>1994</v>
      </c>
      <c r="C36" s="1">
        <v>1</v>
      </c>
      <c r="D36" s="1" t="s">
        <v>21</v>
      </c>
      <c r="E36" s="1" t="s">
        <v>228</v>
      </c>
      <c r="F36" s="1">
        <v>30</v>
      </c>
      <c r="G36" s="3">
        <f t="shared" si="0"/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75" x14ac:dyDescent="0.25">
      <c r="A37" s="5" t="s">
        <v>65</v>
      </c>
      <c r="B37" s="1">
        <v>1995</v>
      </c>
      <c r="C37" s="1">
        <v>1</v>
      </c>
      <c r="D37" s="1" t="s">
        <v>21</v>
      </c>
      <c r="E37" s="1" t="s">
        <v>226</v>
      </c>
      <c r="F37" s="1">
        <v>1</v>
      </c>
      <c r="G37" s="3">
        <f t="shared" si="0"/>
        <v>5.1034482758620685</v>
      </c>
      <c r="H37" s="4">
        <v>3.5172413793103448</v>
      </c>
      <c r="I37" s="4">
        <v>0.62068965517241381</v>
      </c>
      <c r="J37" s="4">
        <v>0</v>
      </c>
      <c r="K37" s="4">
        <v>0.48275862068965519</v>
      </c>
      <c r="L37" s="4">
        <v>0</v>
      </c>
      <c r="M37" s="4">
        <v>0</v>
      </c>
      <c r="N37" s="4">
        <v>0</v>
      </c>
      <c r="O37" s="4">
        <v>0.20689655172413793</v>
      </c>
      <c r="P37" s="4">
        <v>0</v>
      </c>
      <c r="Q37" s="4">
        <v>0</v>
      </c>
      <c r="R37" s="4">
        <v>0.13793103448275862</v>
      </c>
      <c r="S37" s="4">
        <v>6.8965517241379309E-2</v>
      </c>
      <c r="T37" s="4">
        <v>0</v>
      </c>
      <c r="U37" s="4">
        <v>6.8965517241379309E-2</v>
      </c>
    </row>
    <row r="38" spans="1:21" ht="15.75" x14ac:dyDescent="0.25">
      <c r="A38" s="5" t="s">
        <v>66</v>
      </c>
      <c r="B38" s="1">
        <v>1995</v>
      </c>
      <c r="C38" s="1">
        <v>1</v>
      </c>
      <c r="D38" s="1" t="s">
        <v>21</v>
      </c>
      <c r="E38" s="1" t="s">
        <v>226</v>
      </c>
      <c r="F38" s="1">
        <v>1.5</v>
      </c>
      <c r="G38" s="3">
        <f t="shared" si="0"/>
        <v>9.5609756097560989</v>
      </c>
      <c r="H38" s="4">
        <v>7.7073170731707314</v>
      </c>
      <c r="I38" s="4">
        <v>0.48780487804878048</v>
      </c>
      <c r="J38" s="4">
        <v>0</v>
      </c>
      <c r="K38" s="4">
        <v>0.1951219512195122</v>
      </c>
      <c r="L38" s="4">
        <v>0</v>
      </c>
      <c r="M38" s="4">
        <v>0</v>
      </c>
      <c r="N38" s="4">
        <v>0</v>
      </c>
      <c r="O38" s="4">
        <v>0.29268292682926828</v>
      </c>
      <c r="P38" s="4">
        <v>0.1951219512195122</v>
      </c>
      <c r="Q38" s="4">
        <v>0</v>
      </c>
      <c r="R38" s="4">
        <v>0</v>
      </c>
      <c r="S38" s="4">
        <v>0.58536585365853655</v>
      </c>
      <c r="T38" s="4">
        <v>9.7560975609756101E-2</v>
      </c>
      <c r="U38" s="4">
        <v>0</v>
      </c>
    </row>
    <row r="39" spans="1:21" ht="15.75" x14ac:dyDescent="0.25">
      <c r="A39" s="5" t="s">
        <v>67</v>
      </c>
      <c r="B39" s="1">
        <v>1995</v>
      </c>
      <c r="C39" s="1">
        <v>1</v>
      </c>
      <c r="D39" s="1" t="s">
        <v>21</v>
      </c>
      <c r="E39" s="1" t="s">
        <v>226</v>
      </c>
      <c r="F39" s="1">
        <v>2</v>
      </c>
      <c r="G39" s="3">
        <f t="shared" si="0"/>
        <v>6.5384615384615383</v>
      </c>
      <c r="H39" s="4">
        <v>5.384615384615385</v>
      </c>
      <c r="I39" s="4">
        <v>0</v>
      </c>
      <c r="J39" s="4">
        <v>0</v>
      </c>
      <c r="K39" s="4">
        <v>1.1538461538461537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 ht="15.75" x14ac:dyDescent="0.25">
      <c r="A40" s="5" t="s">
        <v>68</v>
      </c>
      <c r="B40" s="1">
        <v>1995</v>
      </c>
      <c r="C40" s="1">
        <v>1</v>
      </c>
      <c r="D40" s="1" t="s">
        <v>21</v>
      </c>
      <c r="E40" s="1" t="s">
        <v>227</v>
      </c>
      <c r="F40" s="1">
        <v>4</v>
      </c>
      <c r="G40" s="3">
        <f t="shared" si="0"/>
        <v>6.9130434782608692</v>
      </c>
      <c r="H40" s="4">
        <v>4.5652173913043477</v>
      </c>
      <c r="I40" s="4">
        <v>0.91304347826086951</v>
      </c>
      <c r="J40" s="4">
        <v>4.3478260869565216E-2</v>
      </c>
      <c r="K40" s="4">
        <v>0.39130434782608697</v>
      </c>
      <c r="L40" s="4">
        <v>0</v>
      </c>
      <c r="M40" s="4">
        <v>0</v>
      </c>
      <c r="N40" s="4">
        <v>0</v>
      </c>
      <c r="O40" s="4">
        <v>0.13043478260869565</v>
      </c>
      <c r="P40" s="4">
        <v>0</v>
      </c>
      <c r="Q40" s="4">
        <v>0</v>
      </c>
      <c r="R40" s="4">
        <v>0.2608695652173913</v>
      </c>
      <c r="S40" s="4">
        <v>0.52173913043478259</v>
      </c>
      <c r="T40" s="4">
        <v>4.3478260869565216E-2</v>
      </c>
      <c r="U40" s="4">
        <v>4.3478260869565216E-2</v>
      </c>
    </row>
    <row r="41" spans="1:21" ht="15.75" x14ac:dyDescent="0.25">
      <c r="A41" s="5" t="s">
        <v>69</v>
      </c>
      <c r="B41" s="1">
        <v>1995</v>
      </c>
      <c r="C41" s="1">
        <v>1</v>
      </c>
      <c r="D41" s="1" t="s">
        <v>21</v>
      </c>
      <c r="E41" s="1" t="s">
        <v>227</v>
      </c>
      <c r="F41" s="1">
        <v>6</v>
      </c>
      <c r="G41" s="3">
        <f t="shared" si="0"/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</row>
    <row r="42" spans="1:21" ht="15.75" x14ac:dyDescent="0.25">
      <c r="A42" s="5" t="s">
        <v>70</v>
      </c>
      <c r="B42" s="1">
        <v>1995</v>
      </c>
      <c r="C42" s="1">
        <v>1</v>
      </c>
      <c r="D42" s="1" t="s">
        <v>21</v>
      </c>
      <c r="E42" s="1" t="s">
        <v>228</v>
      </c>
      <c r="F42" s="1">
        <v>20</v>
      </c>
      <c r="G42" s="3">
        <f t="shared" si="0"/>
        <v>23.725490196078432</v>
      </c>
      <c r="H42" s="4">
        <v>18.921568627450981</v>
      </c>
      <c r="I42" s="4">
        <v>0</v>
      </c>
      <c r="J42" s="4">
        <v>0</v>
      </c>
      <c r="K42" s="4">
        <v>0.19607843137254902</v>
      </c>
      <c r="L42" s="4">
        <v>0</v>
      </c>
      <c r="M42" s="4">
        <v>0</v>
      </c>
      <c r="N42" s="4">
        <v>0</v>
      </c>
      <c r="O42" s="4">
        <v>0.58823529411764708</v>
      </c>
      <c r="P42" s="4">
        <v>0.78431372549019607</v>
      </c>
      <c r="Q42" s="4">
        <v>9.8039215686274508E-2</v>
      </c>
      <c r="R42" s="4">
        <v>1.2745098039215685</v>
      </c>
      <c r="S42" s="4">
        <v>0.19607843137254902</v>
      </c>
      <c r="T42" s="4">
        <v>1.6666666666666667</v>
      </c>
      <c r="U42" s="4">
        <v>0</v>
      </c>
    </row>
    <row r="43" spans="1:21" ht="15.75" x14ac:dyDescent="0.25">
      <c r="A43" s="5" t="s">
        <v>71</v>
      </c>
      <c r="B43" s="1">
        <v>1995</v>
      </c>
      <c r="C43" s="1">
        <v>1</v>
      </c>
      <c r="D43" s="1" t="s">
        <v>21</v>
      </c>
      <c r="E43" s="1" t="s">
        <v>228</v>
      </c>
      <c r="F43" s="1">
        <v>30</v>
      </c>
      <c r="G43" s="3">
        <f t="shared" si="0"/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  <row r="44" spans="1:21" ht="15.75" x14ac:dyDescent="0.25">
      <c r="A44" s="5" t="s">
        <v>72</v>
      </c>
      <c r="B44" s="1">
        <v>1996</v>
      </c>
      <c r="C44" s="1">
        <v>1</v>
      </c>
      <c r="D44" s="1" t="s">
        <v>22</v>
      </c>
      <c r="E44" s="1" t="s">
        <v>226</v>
      </c>
      <c r="F44" s="1">
        <v>1</v>
      </c>
      <c r="G44" s="3">
        <f t="shared" si="0"/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</row>
    <row r="45" spans="1:21" ht="15.75" x14ac:dyDescent="0.25">
      <c r="A45" s="5" t="s">
        <v>73</v>
      </c>
      <c r="B45" s="1">
        <v>1996</v>
      </c>
      <c r="C45" s="1">
        <v>1</v>
      </c>
      <c r="D45" s="1" t="s">
        <v>22</v>
      </c>
      <c r="E45" s="1" t="s">
        <v>226</v>
      </c>
      <c r="F45" s="1">
        <v>1.5</v>
      </c>
      <c r="G45" s="3">
        <f t="shared" si="0"/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</row>
    <row r="46" spans="1:21" ht="15.75" x14ac:dyDescent="0.25">
      <c r="A46" s="5" t="s">
        <v>74</v>
      </c>
      <c r="B46" s="1">
        <v>1996</v>
      </c>
      <c r="C46" s="1">
        <v>1</v>
      </c>
      <c r="D46" s="1" t="s">
        <v>22</v>
      </c>
      <c r="E46" s="1" t="s">
        <v>226</v>
      </c>
      <c r="F46" s="1">
        <v>2</v>
      </c>
      <c r="G46" s="3">
        <f t="shared" si="0"/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ht="15.75" x14ac:dyDescent="0.25">
      <c r="A47" s="5" t="s">
        <v>75</v>
      </c>
      <c r="B47" s="1">
        <v>1996</v>
      </c>
      <c r="C47" s="1">
        <v>1</v>
      </c>
      <c r="D47" s="1" t="s">
        <v>22</v>
      </c>
      <c r="E47" s="1" t="s">
        <v>227</v>
      </c>
      <c r="F47" s="1">
        <v>4</v>
      </c>
      <c r="G47" s="3">
        <f t="shared" si="0"/>
        <v>0.77777777777777768</v>
      </c>
      <c r="H47" s="4">
        <v>0.66666666666666663</v>
      </c>
      <c r="I47" s="4">
        <v>0</v>
      </c>
      <c r="J47" s="4">
        <v>0.1111111111111111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</row>
    <row r="48" spans="1:21" ht="15.75" x14ac:dyDescent="0.25">
      <c r="A48" s="5" t="s">
        <v>76</v>
      </c>
      <c r="B48" s="1">
        <v>1996</v>
      </c>
      <c r="C48" s="1">
        <v>1</v>
      </c>
      <c r="D48" s="1" t="s">
        <v>22</v>
      </c>
      <c r="E48" s="1" t="s">
        <v>227</v>
      </c>
      <c r="F48" s="1">
        <v>6</v>
      </c>
      <c r="G48" s="3">
        <f t="shared" si="0"/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</row>
    <row r="49" spans="1:21" ht="15.75" x14ac:dyDescent="0.25">
      <c r="A49" s="5" t="s">
        <v>77</v>
      </c>
      <c r="B49" s="1">
        <v>1996</v>
      </c>
      <c r="C49" s="1">
        <v>1</v>
      </c>
      <c r="D49" s="1" t="s">
        <v>22</v>
      </c>
      <c r="E49" s="1" t="s">
        <v>228</v>
      </c>
      <c r="F49" s="1">
        <v>20</v>
      </c>
      <c r="G49" s="3">
        <f t="shared" si="0"/>
        <v>0.25</v>
      </c>
      <c r="H49" s="4">
        <v>0.25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</row>
    <row r="50" spans="1:21" ht="15.75" x14ac:dyDescent="0.25">
      <c r="A50" s="5" t="s">
        <v>78</v>
      </c>
      <c r="B50" s="1">
        <v>1996</v>
      </c>
      <c r="C50" s="1">
        <v>1</v>
      </c>
      <c r="D50" s="1" t="s">
        <v>22</v>
      </c>
      <c r="E50" s="1" t="s">
        <v>228</v>
      </c>
      <c r="F50" s="1">
        <v>30</v>
      </c>
      <c r="G50" s="3">
        <f t="shared" si="0"/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</row>
    <row r="51" spans="1:21" ht="15.75" x14ac:dyDescent="0.25">
      <c r="A51" s="5" t="s">
        <v>79</v>
      </c>
      <c r="B51" s="1">
        <v>1997</v>
      </c>
      <c r="C51" s="1">
        <v>1</v>
      </c>
      <c r="D51" s="1" t="s">
        <v>22</v>
      </c>
      <c r="E51" s="1" t="s">
        <v>226</v>
      </c>
      <c r="F51" s="1">
        <v>1</v>
      </c>
      <c r="G51" s="3">
        <f t="shared" si="0"/>
        <v>0.25</v>
      </c>
      <c r="H51" s="4">
        <v>0.25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ht="15.75" x14ac:dyDescent="0.25">
      <c r="A52" s="5" t="s">
        <v>80</v>
      </c>
      <c r="B52" s="1">
        <v>1997</v>
      </c>
      <c r="C52" s="1">
        <v>1</v>
      </c>
      <c r="D52" s="1" t="s">
        <v>22</v>
      </c>
      <c r="E52" s="1" t="s">
        <v>226</v>
      </c>
      <c r="F52" s="1">
        <v>1.5</v>
      </c>
      <c r="G52" s="3">
        <f t="shared" si="0"/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ht="15.75" x14ac:dyDescent="0.25">
      <c r="A53" s="5" t="s">
        <v>81</v>
      </c>
      <c r="B53" s="1">
        <v>1997</v>
      </c>
      <c r="C53" s="1">
        <v>1</v>
      </c>
      <c r="D53" s="1" t="s">
        <v>22</v>
      </c>
      <c r="E53" s="1" t="s">
        <v>226</v>
      </c>
      <c r="F53" s="1">
        <v>2</v>
      </c>
      <c r="G53" s="3">
        <f t="shared" si="0"/>
        <v>3.9090909090909087</v>
      </c>
      <c r="H53" s="4">
        <v>2.1818181818181817</v>
      </c>
      <c r="I53" s="4">
        <v>0.90909090909090906</v>
      </c>
      <c r="J53" s="4">
        <v>0</v>
      </c>
      <c r="K53" s="4">
        <v>0.63636363636363635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0.18181818181818182</v>
      </c>
      <c r="T53" s="4">
        <v>0</v>
      </c>
      <c r="U53" s="4">
        <v>0</v>
      </c>
    </row>
    <row r="54" spans="1:21" ht="15.75" x14ac:dyDescent="0.25">
      <c r="A54" s="5" t="s">
        <v>82</v>
      </c>
      <c r="B54" s="1">
        <v>1997</v>
      </c>
      <c r="C54" s="1">
        <v>1</v>
      </c>
      <c r="D54" s="1" t="s">
        <v>22</v>
      </c>
      <c r="E54" s="1" t="s">
        <v>227</v>
      </c>
      <c r="F54" s="1">
        <v>4</v>
      </c>
      <c r="G54" s="3">
        <f t="shared" si="0"/>
        <v>5.1538461538461542</v>
      </c>
      <c r="H54" s="4">
        <v>3.2307692307692308</v>
      </c>
      <c r="I54" s="4">
        <v>0.46153846153846156</v>
      </c>
      <c r="J54" s="4">
        <v>0.23076923076923078</v>
      </c>
      <c r="K54" s="4">
        <v>0.23076923076923078</v>
      </c>
      <c r="L54" s="4">
        <v>0</v>
      </c>
      <c r="M54" s="4">
        <v>0</v>
      </c>
      <c r="N54" s="4">
        <v>0</v>
      </c>
      <c r="O54" s="4">
        <v>0.15384615384615385</v>
      </c>
      <c r="P54" s="4">
        <v>0</v>
      </c>
      <c r="Q54" s="4">
        <v>0</v>
      </c>
      <c r="R54" s="4">
        <v>7.6923076923076927E-2</v>
      </c>
      <c r="S54" s="4">
        <v>0.76923076923076927</v>
      </c>
      <c r="T54" s="4">
        <v>0</v>
      </c>
      <c r="U54" s="4">
        <v>0</v>
      </c>
    </row>
    <row r="55" spans="1:21" ht="15.75" x14ac:dyDescent="0.25">
      <c r="A55" s="5" t="s">
        <v>83</v>
      </c>
      <c r="B55" s="1">
        <v>1997</v>
      </c>
      <c r="C55" s="1">
        <v>1</v>
      </c>
      <c r="D55" s="1" t="s">
        <v>22</v>
      </c>
      <c r="E55" s="1" t="s">
        <v>227</v>
      </c>
      <c r="F55" s="1">
        <v>6</v>
      </c>
      <c r="G55" s="3">
        <f t="shared" si="0"/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ht="15.75" x14ac:dyDescent="0.25">
      <c r="A56" s="5" t="s">
        <v>84</v>
      </c>
      <c r="B56" s="1">
        <v>1997</v>
      </c>
      <c r="C56" s="1">
        <v>1</v>
      </c>
      <c r="D56" s="1" t="s">
        <v>22</v>
      </c>
      <c r="E56" s="1" t="s">
        <v>228</v>
      </c>
      <c r="F56" s="1">
        <v>20</v>
      </c>
      <c r="G56" s="3">
        <f t="shared" si="0"/>
        <v>10.200000000000003</v>
      </c>
      <c r="H56" s="4">
        <v>8.8000000000000007</v>
      </c>
      <c r="I56" s="4">
        <v>0</v>
      </c>
      <c r="J56" s="4">
        <v>0</v>
      </c>
      <c r="K56" s="4">
        <v>0.45</v>
      </c>
      <c r="L56" s="4">
        <v>0</v>
      </c>
      <c r="M56" s="4">
        <v>0</v>
      </c>
      <c r="N56" s="4">
        <v>0.05</v>
      </c>
      <c r="O56" s="4">
        <v>0</v>
      </c>
      <c r="P56" s="4">
        <v>0.15</v>
      </c>
      <c r="Q56" s="4">
        <v>0</v>
      </c>
      <c r="R56" s="4">
        <v>0.4</v>
      </c>
      <c r="S56" s="4">
        <v>0.3</v>
      </c>
      <c r="T56" s="4">
        <v>0.05</v>
      </c>
      <c r="U56" s="4">
        <v>0</v>
      </c>
    </row>
    <row r="57" spans="1:21" ht="15.75" x14ac:dyDescent="0.25">
      <c r="A57" s="5" t="s">
        <v>85</v>
      </c>
      <c r="B57" s="1">
        <v>1997</v>
      </c>
      <c r="C57" s="1">
        <v>1</v>
      </c>
      <c r="D57" s="1" t="s">
        <v>22</v>
      </c>
      <c r="E57" s="1" t="s">
        <v>228</v>
      </c>
      <c r="F57" s="1">
        <v>30</v>
      </c>
      <c r="G57" s="3">
        <f t="shared" si="0"/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</row>
    <row r="58" spans="1:21" ht="15.75" x14ac:dyDescent="0.25">
      <c r="A58" s="5" t="s">
        <v>86</v>
      </c>
      <c r="B58" s="1">
        <v>1998</v>
      </c>
      <c r="C58" s="1">
        <v>2</v>
      </c>
      <c r="D58" s="1" t="s">
        <v>22</v>
      </c>
      <c r="E58" s="1" t="s">
        <v>226</v>
      </c>
      <c r="F58" s="1">
        <v>1</v>
      </c>
      <c r="G58" s="3">
        <f t="shared" si="0"/>
        <v>1.9047619047619049</v>
      </c>
      <c r="H58" s="4">
        <v>1.4285714285714286</v>
      </c>
      <c r="I58" s="4">
        <v>0.23809523809523808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0.23809523809523808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ht="15.75" x14ac:dyDescent="0.25">
      <c r="A59" s="5" t="s">
        <v>87</v>
      </c>
      <c r="B59" s="1">
        <v>1998</v>
      </c>
      <c r="C59" s="1">
        <v>2</v>
      </c>
      <c r="D59" s="1" t="s">
        <v>22</v>
      </c>
      <c r="E59" s="1" t="s">
        <v>226</v>
      </c>
      <c r="F59" s="1">
        <v>1.5</v>
      </c>
      <c r="G59" s="3">
        <f t="shared" si="0"/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</row>
    <row r="60" spans="1:21" ht="15.75" x14ac:dyDescent="0.25">
      <c r="A60" s="5" t="s">
        <v>88</v>
      </c>
      <c r="B60" s="1">
        <v>1998</v>
      </c>
      <c r="C60" s="1">
        <v>2</v>
      </c>
      <c r="D60" s="1" t="s">
        <v>22</v>
      </c>
      <c r="E60" s="1" t="s">
        <v>226</v>
      </c>
      <c r="F60" s="1">
        <v>2</v>
      </c>
      <c r="G60" s="3">
        <f t="shared" si="0"/>
        <v>1.875</v>
      </c>
      <c r="H60" s="4">
        <v>1.125</v>
      </c>
      <c r="I60" s="4">
        <v>0.25</v>
      </c>
      <c r="J60" s="4">
        <v>0.125</v>
      </c>
      <c r="K60" s="4">
        <v>0.125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0.25</v>
      </c>
      <c r="T60" s="4">
        <v>0</v>
      </c>
      <c r="U60" s="4">
        <v>0</v>
      </c>
    </row>
    <row r="61" spans="1:21" ht="15.75" x14ac:dyDescent="0.25">
      <c r="A61" s="5" t="s">
        <v>89</v>
      </c>
      <c r="B61" s="1">
        <v>1998</v>
      </c>
      <c r="C61" s="1">
        <v>2</v>
      </c>
      <c r="D61" s="1" t="s">
        <v>22</v>
      </c>
      <c r="E61" s="1" t="s">
        <v>227</v>
      </c>
      <c r="F61" s="1">
        <v>4</v>
      </c>
      <c r="G61" s="3">
        <f t="shared" si="0"/>
        <v>3.5714285714285712</v>
      </c>
      <c r="H61" s="4">
        <v>1.1428571428571428</v>
      </c>
      <c r="I61" s="4">
        <v>0.5714285714285714</v>
      </c>
      <c r="J61" s="4">
        <v>1.1428571428571428</v>
      </c>
      <c r="K61" s="4">
        <v>0</v>
      </c>
      <c r="L61" s="4">
        <v>0.14285714285714285</v>
      </c>
      <c r="M61" s="4">
        <v>0</v>
      </c>
      <c r="N61" s="4">
        <v>0</v>
      </c>
      <c r="O61" s="4">
        <v>0</v>
      </c>
      <c r="P61" s="4">
        <v>0.5714285714285714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ht="15.75" x14ac:dyDescent="0.25">
      <c r="A62" s="5" t="s">
        <v>90</v>
      </c>
      <c r="B62" s="1">
        <v>1998</v>
      </c>
      <c r="C62" s="1">
        <v>2</v>
      </c>
      <c r="D62" s="1" t="s">
        <v>22</v>
      </c>
      <c r="E62" s="1" t="s">
        <v>227</v>
      </c>
      <c r="F62" s="1">
        <v>6</v>
      </c>
      <c r="G62" s="3">
        <f t="shared" si="0"/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</row>
    <row r="63" spans="1:21" ht="15.75" x14ac:dyDescent="0.25">
      <c r="A63" s="5" t="s">
        <v>91</v>
      </c>
      <c r="B63" s="1">
        <v>1998</v>
      </c>
      <c r="C63" s="1">
        <v>2</v>
      </c>
      <c r="D63" s="1" t="s">
        <v>22</v>
      </c>
      <c r="E63" s="1" t="s">
        <v>228</v>
      </c>
      <c r="F63" s="1">
        <v>20</v>
      </c>
      <c r="G63" s="3">
        <f t="shared" si="0"/>
        <v>6.9090909090909083</v>
      </c>
      <c r="H63" s="4">
        <v>5.4545454545454541</v>
      </c>
      <c r="I63" s="4">
        <v>0</v>
      </c>
      <c r="J63" s="4">
        <v>0</v>
      </c>
      <c r="K63" s="4">
        <v>0.72727272727272729</v>
      </c>
      <c r="L63" s="4">
        <v>0</v>
      </c>
      <c r="M63" s="4">
        <v>0</v>
      </c>
      <c r="N63" s="4">
        <v>9.0909090909090912E-2</v>
      </c>
      <c r="O63" s="4">
        <v>0</v>
      </c>
      <c r="P63" s="4">
        <v>0.27272727272727271</v>
      </c>
      <c r="Q63" s="4">
        <v>0</v>
      </c>
      <c r="R63" s="4">
        <v>0</v>
      </c>
      <c r="S63" s="4">
        <v>0</v>
      </c>
      <c r="T63" s="4">
        <v>0.36363636363636365</v>
      </c>
      <c r="U63" s="4">
        <v>0</v>
      </c>
    </row>
    <row r="64" spans="1:21" ht="15.75" x14ac:dyDescent="0.25">
      <c r="A64" s="5" t="s">
        <v>92</v>
      </c>
      <c r="B64" s="1">
        <v>1998</v>
      </c>
      <c r="C64" s="1">
        <v>2</v>
      </c>
      <c r="D64" s="1" t="s">
        <v>22</v>
      </c>
      <c r="E64" s="1" t="s">
        <v>228</v>
      </c>
      <c r="F64" s="1">
        <v>30</v>
      </c>
      <c r="G64" s="3">
        <f t="shared" si="0"/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ht="15.75" x14ac:dyDescent="0.25">
      <c r="A65" s="5" t="s">
        <v>93</v>
      </c>
      <c r="B65" s="1">
        <v>2000</v>
      </c>
      <c r="C65" s="1">
        <v>2</v>
      </c>
      <c r="D65" s="1">
        <v>2000</v>
      </c>
      <c r="E65" s="1" t="s">
        <v>226</v>
      </c>
      <c r="F65" s="1">
        <v>1</v>
      </c>
      <c r="G65" s="3">
        <f t="shared" si="0"/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</row>
    <row r="66" spans="1:21" ht="15.75" x14ac:dyDescent="0.25">
      <c r="A66" s="5" t="s">
        <v>94</v>
      </c>
      <c r="B66" s="1">
        <v>2000</v>
      </c>
      <c r="C66" s="1">
        <v>2</v>
      </c>
      <c r="D66" s="1">
        <v>2000</v>
      </c>
      <c r="E66" s="1" t="s">
        <v>226</v>
      </c>
      <c r="F66" s="1">
        <v>1.5</v>
      </c>
      <c r="G66" s="3">
        <f t="shared" si="0"/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</row>
    <row r="67" spans="1:21" ht="15.75" x14ac:dyDescent="0.25">
      <c r="A67" s="5" t="s">
        <v>95</v>
      </c>
      <c r="B67" s="1">
        <v>2000</v>
      </c>
      <c r="C67" s="1">
        <v>2</v>
      </c>
      <c r="D67" s="1">
        <v>2000</v>
      </c>
      <c r="E67" s="1" t="s">
        <v>226</v>
      </c>
      <c r="F67" s="1">
        <v>2</v>
      </c>
      <c r="G67" s="3">
        <f t="shared" ref="G67:G130" si="1">SUM(H67:U67)</f>
        <v>0.15873015873015872</v>
      </c>
      <c r="H67" s="4">
        <v>0</v>
      </c>
      <c r="I67" s="4">
        <v>0.15873015873015872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</row>
    <row r="68" spans="1:21" ht="15.75" x14ac:dyDescent="0.25">
      <c r="A68" s="5" t="s">
        <v>96</v>
      </c>
      <c r="B68" s="1">
        <v>2000</v>
      </c>
      <c r="C68" s="1">
        <v>2</v>
      </c>
      <c r="D68" s="1">
        <v>2000</v>
      </c>
      <c r="E68" s="1" t="s">
        <v>227</v>
      </c>
      <c r="F68" s="1">
        <v>4</v>
      </c>
      <c r="G68" s="3">
        <f t="shared" si="1"/>
        <v>1.3333333333333333</v>
      </c>
      <c r="H68" s="4">
        <v>1.1428571428571428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0.19047619047619047</v>
      </c>
      <c r="T68" s="4">
        <v>0</v>
      </c>
      <c r="U68" s="4">
        <v>0</v>
      </c>
    </row>
    <row r="69" spans="1:21" ht="15.75" x14ac:dyDescent="0.25">
      <c r="A69" s="5" t="s">
        <v>97</v>
      </c>
      <c r="B69" s="1">
        <v>2000</v>
      </c>
      <c r="C69" s="1">
        <v>2</v>
      </c>
      <c r="D69" s="1">
        <v>2000</v>
      </c>
      <c r="E69" s="1" t="s">
        <v>227</v>
      </c>
      <c r="F69" s="1">
        <v>6</v>
      </c>
      <c r="G69" s="3">
        <f t="shared" si="1"/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ht="15.75" x14ac:dyDescent="0.25">
      <c r="A70" s="5" t="s">
        <v>98</v>
      </c>
      <c r="B70" s="1">
        <v>2000</v>
      </c>
      <c r="C70" s="1">
        <v>2</v>
      </c>
      <c r="D70" s="1">
        <v>2000</v>
      </c>
      <c r="E70" s="1" t="s">
        <v>228</v>
      </c>
      <c r="F70" s="1">
        <v>20</v>
      </c>
      <c r="G70" s="3">
        <f t="shared" si="1"/>
        <v>1.5238095238095237</v>
      </c>
      <c r="H70" s="4">
        <v>1.1428571428571428</v>
      </c>
      <c r="I70" s="4">
        <v>0</v>
      </c>
      <c r="J70" s="4">
        <v>0</v>
      </c>
      <c r="K70" s="4">
        <v>0.19047619047619047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0.19047619047619047</v>
      </c>
      <c r="U70" s="4">
        <v>0</v>
      </c>
    </row>
    <row r="71" spans="1:21" ht="15.75" x14ac:dyDescent="0.25">
      <c r="A71" s="5" t="s">
        <v>99</v>
      </c>
      <c r="B71" s="1">
        <v>2000</v>
      </c>
      <c r="C71" s="1">
        <v>2</v>
      </c>
      <c r="D71" s="1">
        <v>2000</v>
      </c>
      <c r="E71" s="1" t="s">
        <v>228</v>
      </c>
      <c r="F71" s="1">
        <v>30</v>
      </c>
      <c r="G71" s="3">
        <f t="shared" si="1"/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</row>
    <row r="72" spans="1:21" ht="15.75" x14ac:dyDescent="0.25">
      <c r="A72" s="5" t="s">
        <v>100</v>
      </c>
      <c r="B72" s="1">
        <v>2002</v>
      </c>
      <c r="C72" s="1">
        <v>2</v>
      </c>
      <c r="D72" s="1" t="s">
        <v>23</v>
      </c>
      <c r="E72" s="1" t="s">
        <v>226</v>
      </c>
      <c r="F72" s="1">
        <v>1</v>
      </c>
      <c r="G72" s="3">
        <f t="shared" si="1"/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ht="15.75" x14ac:dyDescent="0.25">
      <c r="A73" s="5" t="s">
        <v>101</v>
      </c>
      <c r="B73" s="1">
        <v>2002</v>
      </c>
      <c r="C73" s="1">
        <v>2</v>
      </c>
      <c r="D73" s="1" t="s">
        <v>23</v>
      </c>
      <c r="E73" s="1" t="s">
        <v>226</v>
      </c>
      <c r="F73" s="1">
        <v>1.5</v>
      </c>
      <c r="G73" s="3">
        <f t="shared" si="1"/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ht="15.75" x14ac:dyDescent="0.25">
      <c r="A74" s="5" t="s">
        <v>102</v>
      </c>
      <c r="B74" s="1">
        <v>2002</v>
      </c>
      <c r="C74" s="1">
        <v>2</v>
      </c>
      <c r="D74" s="1" t="s">
        <v>23</v>
      </c>
      <c r="E74" s="1" t="s">
        <v>226</v>
      </c>
      <c r="F74" s="1">
        <v>2</v>
      </c>
      <c r="G74" s="3">
        <f t="shared" si="1"/>
        <v>0.5</v>
      </c>
      <c r="H74" s="4">
        <v>0.5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</row>
    <row r="75" spans="1:21" ht="15.75" x14ac:dyDescent="0.25">
      <c r="A75" s="5" t="s">
        <v>103</v>
      </c>
      <c r="B75" s="1">
        <v>2002</v>
      </c>
      <c r="C75" s="1">
        <v>2</v>
      </c>
      <c r="D75" s="1" t="s">
        <v>23</v>
      </c>
      <c r="E75" s="1" t="s">
        <v>227</v>
      </c>
      <c r="F75" s="1">
        <v>4</v>
      </c>
      <c r="G75" s="3">
        <f t="shared" si="1"/>
        <v>0.4784688995215311</v>
      </c>
      <c r="H75" s="4">
        <v>0.28708133971291866</v>
      </c>
      <c r="I75" s="4">
        <v>0</v>
      </c>
      <c r="J75" s="4">
        <v>9.569377990430622E-2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9.569377990430622E-2</v>
      </c>
      <c r="T75" s="4">
        <v>0</v>
      </c>
      <c r="U75" s="4">
        <v>0</v>
      </c>
    </row>
    <row r="76" spans="1:21" ht="15.75" x14ac:dyDescent="0.25">
      <c r="A76" s="5" t="s">
        <v>104</v>
      </c>
      <c r="B76" s="1">
        <v>2002</v>
      </c>
      <c r="C76" s="1">
        <v>2</v>
      </c>
      <c r="D76" s="1" t="s">
        <v>23</v>
      </c>
      <c r="E76" s="1" t="s">
        <v>227</v>
      </c>
      <c r="F76" s="1">
        <v>6</v>
      </c>
      <c r="G76" s="3">
        <f t="shared" si="1"/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ht="15.75" x14ac:dyDescent="0.25">
      <c r="A77" s="5" t="s">
        <v>105</v>
      </c>
      <c r="B77" s="1">
        <v>2002</v>
      </c>
      <c r="C77" s="1">
        <v>2</v>
      </c>
      <c r="D77" s="1" t="s">
        <v>23</v>
      </c>
      <c r="E77" s="1" t="s">
        <v>228</v>
      </c>
      <c r="F77" s="1">
        <v>20</v>
      </c>
      <c r="G77" s="3">
        <f t="shared" si="1"/>
        <v>0.91666666666666663</v>
      </c>
      <c r="H77" s="4">
        <v>0.25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0.16666666666666666</v>
      </c>
      <c r="P77" s="4">
        <v>0</v>
      </c>
      <c r="Q77" s="4">
        <v>0</v>
      </c>
      <c r="R77" s="4">
        <v>0.41666666666666669</v>
      </c>
      <c r="S77" s="4">
        <v>8.3333333333333329E-2</v>
      </c>
      <c r="T77" s="4">
        <v>0</v>
      </c>
      <c r="U77" s="4">
        <v>0</v>
      </c>
    </row>
    <row r="78" spans="1:21" ht="15.75" x14ac:dyDescent="0.25">
      <c r="A78" s="5" t="s">
        <v>106</v>
      </c>
      <c r="B78" s="1">
        <v>2002</v>
      </c>
      <c r="C78" s="1">
        <v>2</v>
      </c>
      <c r="D78" s="1" t="s">
        <v>23</v>
      </c>
      <c r="E78" s="1" t="s">
        <v>228</v>
      </c>
      <c r="F78" s="1">
        <v>30</v>
      </c>
      <c r="G78" s="3">
        <f t="shared" si="1"/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</row>
    <row r="79" spans="1:21" ht="15.75" x14ac:dyDescent="0.25">
      <c r="A79" s="5" t="s">
        <v>107</v>
      </c>
      <c r="B79" s="1">
        <v>2003</v>
      </c>
      <c r="C79" s="1">
        <v>2</v>
      </c>
      <c r="D79" s="1" t="s">
        <v>23</v>
      </c>
      <c r="E79" s="1" t="s">
        <v>226</v>
      </c>
      <c r="F79" s="1">
        <v>1</v>
      </c>
      <c r="G79" s="3">
        <f t="shared" si="1"/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</row>
    <row r="80" spans="1:21" ht="15.75" x14ac:dyDescent="0.25">
      <c r="A80" s="5" t="s">
        <v>108</v>
      </c>
      <c r="B80" s="1">
        <v>2003</v>
      </c>
      <c r="C80" s="1">
        <v>2</v>
      </c>
      <c r="D80" s="1" t="s">
        <v>23</v>
      </c>
      <c r="E80" s="1" t="s">
        <v>226</v>
      </c>
      <c r="F80" s="1">
        <v>1.5</v>
      </c>
      <c r="G80" s="3">
        <f t="shared" si="1"/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ht="15.75" x14ac:dyDescent="0.25">
      <c r="A81" s="5" t="s">
        <v>109</v>
      </c>
      <c r="B81" s="1">
        <v>2003</v>
      </c>
      <c r="C81" s="1">
        <v>2</v>
      </c>
      <c r="D81" s="1" t="s">
        <v>23</v>
      </c>
      <c r="E81" s="1" t="s">
        <v>226</v>
      </c>
      <c r="F81" s="1">
        <v>2</v>
      </c>
      <c r="G81" s="3">
        <f t="shared" si="1"/>
        <v>0.2</v>
      </c>
      <c r="H81" s="4">
        <v>0.2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</row>
    <row r="82" spans="1:21" ht="15.75" x14ac:dyDescent="0.25">
      <c r="A82" s="5" t="s">
        <v>110</v>
      </c>
      <c r="B82" s="1">
        <v>2003</v>
      </c>
      <c r="C82" s="1">
        <v>2</v>
      </c>
      <c r="D82" s="1" t="s">
        <v>23</v>
      </c>
      <c r="E82" s="1" t="s">
        <v>227</v>
      </c>
      <c r="F82" s="1">
        <v>4</v>
      </c>
      <c r="G82" s="3">
        <f t="shared" si="1"/>
        <v>0.60000000000000009</v>
      </c>
      <c r="H82" s="4">
        <v>0.4</v>
      </c>
      <c r="I82" s="4">
        <v>0</v>
      </c>
      <c r="J82" s="4">
        <v>0</v>
      </c>
      <c r="K82" s="4">
        <v>0.2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ht="15.75" x14ac:dyDescent="0.25">
      <c r="A83" s="5" t="s">
        <v>111</v>
      </c>
      <c r="B83" s="1">
        <v>2003</v>
      </c>
      <c r="C83" s="1">
        <v>2</v>
      </c>
      <c r="D83" s="1" t="s">
        <v>23</v>
      </c>
      <c r="E83" s="1" t="s">
        <v>227</v>
      </c>
      <c r="F83" s="1">
        <v>6</v>
      </c>
      <c r="G83" s="3">
        <f t="shared" si="1"/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ht="15.75" x14ac:dyDescent="0.25">
      <c r="A84" s="5" t="s">
        <v>112</v>
      </c>
      <c r="B84" s="1">
        <v>2003</v>
      </c>
      <c r="C84" s="1">
        <v>2</v>
      </c>
      <c r="D84" s="1" t="s">
        <v>23</v>
      </c>
      <c r="E84" s="1" t="s">
        <v>228</v>
      </c>
      <c r="F84" s="1">
        <v>20</v>
      </c>
      <c r="G84" s="3">
        <f t="shared" si="1"/>
        <v>1.2</v>
      </c>
      <c r="H84" s="4">
        <v>1</v>
      </c>
      <c r="I84" s="4">
        <v>0</v>
      </c>
      <c r="J84" s="4">
        <v>0</v>
      </c>
      <c r="K84" s="4">
        <v>0.2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ht="15.75" x14ac:dyDescent="0.25">
      <c r="A85" s="5" t="s">
        <v>113</v>
      </c>
      <c r="B85" s="1">
        <v>2003</v>
      </c>
      <c r="C85" s="1">
        <v>2</v>
      </c>
      <c r="D85" s="1" t="s">
        <v>23</v>
      </c>
      <c r="E85" s="1" t="s">
        <v>228</v>
      </c>
      <c r="F85" s="1">
        <v>30</v>
      </c>
      <c r="G85" s="3">
        <f t="shared" si="1"/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ht="15.75" x14ac:dyDescent="0.25">
      <c r="A86" s="5" t="s">
        <v>114</v>
      </c>
      <c r="B86" s="1">
        <v>2004</v>
      </c>
      <c r="C86" s="1">
        <v>2</v>
      </c>
      <c r="D86" s="1" t="s">
        <v>23</v>
      </c>
      <c r="E86" s="1" t="s">
        <v>226</v>
      </c>
      <c r="F86" s="1">
        <v>1</v>
      </c>
      <c r="G86" s="3">
        <f t="shared" si="1"/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</row>
    <row r="87" spans="1:21" ht="15.75" x14ac:dyDescent="0.25">
      <c r="A87" s="5" t="s">
        <v>115</v>
      </c>
      <c r="B87" s="1">
        <v>2004</v>
      </c>
      <c r="C87" s="1">
        <v>2</v>
      </c>
      <c r="D87" s="1" t="s">
        <v>23</v>
      </c>
      <c r="E87" s="1" t="s">
        <v>226</v>
      </c>
      <c r="F87" s="1">
        <v>1.5</v>
      </c>
      <c r="G87" s="3">
        <f t="shared" si="1"/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</row>
    <row r="88" spans="1:21" ht="15.75" x14ac:dyDescent="0.25">
      <c r="A88" s="5" t="s">
        <v>116</v>
      </c>
      <c r="B88" s="1">
        <v>2004</v>
      </c>
      <c r="C88" s="1">
        <v>2</v>
      </c>
      <c r="D88" s="1" t="s">
        <v>23</v>
      </c>
      <c r="E88" s="1" t="s">
        <v>226</v>
      </c>
      <c r="F88" s="1">
        <v>2</v>
      </c>
      <c r="G88" s="3">
        <f t="shared" si="1"/>
        <v>6.2499999999999991</v>
      </c>
      <c r="H88" s="4">
        <v>3.5</v>
      </c>
      <c r="I88" s="4">
        <v>1.25</v>
      </c>
      <c r="J88" s="4">
        <v>8.3333333333333329E-2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8.3333333333333329E-2</v>
      </c>
      <c r="Q88" s="4">
        <v>0</v>
      </c>
      <c r="R88" s="4">
        <v>0.25</v>
      </c>
      <c r="S88" s="4">
        <v>8.3333333333333329E-2</v>
      </c>
      <c r="T88" s="4">
        <v>0</v>
      </c>
      <c r="U88" s="4">
        <v>0</v>
      </c>
    </row>
    <row r="89" spans="1:21" ht="15.75" x14ac:dyDescent="0.25">
      <c r="A89" s="5" t="s">
        <v>117</v>
      </c>
      <c r="B89" s="1">
        <v>2004</v>
      </c>
      <c r="C89" s="1">
        <v>2</v>
      </c>
      <c r="D89" s="1" t="s">
        <v>23</v>
      </c>
      <c r="E89" s="1" t="s">
        <v>227</v>
      </c>
      <c r="F89" s="1">
        <v>4</v>
      </c>
      <c r="G89" s="3">
        <f t="shared" si="1"/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</row>
    <row r="90" spans="1:21" ht="15.75" x14ac:dyDescent="0.25">
      <c r="A90" s="5" t="s">
        <v>118</v>
      </c>
      <c r="B90" s="1">
        <v>2004</v>
      </c>
      <c r="C90" s="1">
        <v>2</v>
      </c>
      <c r="D90" s="1" t="s">
        <v>23</v>
      </c>
      <c r="E90" s="1" t="s">
        <v>227</v>
      </c>
      <c r="F90" s="1">
        <v>6</v>
      </c>
      <c r="G90" s="3">
        <f t="shared" si="1"/>
        <v>13.575757575757574</v>
      </c>
      <c r="H90" s="4">
        <v>10.787878787878787</v>
      </c>
      <c r="I90" s="4">
        <v>0.60606060606060608</v>
      </c>
      <c r="J90" s="4">
        <v>0</v>
      </c>
      <c r="K90" s="4">
        <v>1.4545454545454546</v>
      </c>
      <c r="L90" s="4">
        <v>0</v>
      </c>
      <c r="M90" s="4">
        <v>0</v>
      </c>
      <c r="N90" s="4">
        <v>0</v>
      </c>
      <c r="O90" s="4">
        <v>0</v>
      </c>
      <c r="P90" s="4">
        <v>0.12121212121212122</v>
      </c>
      <c r="Q90" s="4">
        <v>0</v>
      </c>
      <c r="R90" s="4">
        <v>0</v>
      </c>
      <c r="S90" s="4">
        <v>0.60606060606060608</v>
      </c>
      <c r="T90" s="4">
        <v>0</v>
      </c>
      <c r="U90" s="4">
        <v>0</v>
      </c>
    </row>
    <row r="91" spans="1:21" ht="15.75" x14ac:dyDescent="0.25">
      <c r="A91" s="5" t="s">
        <v>119</v>
      </c>
      <c r="B91" s="1">
        <v>2004</v>
      </c>
      <c r="C91" s="1">
        <v>2</v>
      </c>
      <c r="D91" s="1" t="s">
        <v>23</v>
      </c>
      <c r="E91" s="1" t="s">
        <v>228</v>
      </c>
      <c r="F91" s="1">
        <v>20</v>
      </c>
      <c r="G91" s="3">
        <f t="shared" si="1"/>
        <v>19.857142857142861</v>
      </c>
      <c r="H91" s="4">
        <v>17.571428571428573</v>
      </c>
      <c r="I91" s="4">
        <v>0.8571428571428571</v>
      </c>
      <c r="J91" s="4">
        <v>0</v>
      </c>
      <c r="K91" s="4">
        <v>0.7142857142857143</v>
      </c>
      <c r="L91" s="4">
        <v>0</v>
      </c>
      <c r="M91" s="4">
        <v>0</v>
      </c>
      <c r="N91" s="4">
        <v>0</v>
      </c>
      <c r="O91" s="4">
        <v>0.5714285714285714</v>
      </c>
      <c r="P91" s="4">
        <v>0</v>
      </c>
      <c r="Q91" s="4">
        <v>0</v>
      </c>
      <c r="R91" s="4">
        <v>0</v>
      </c>
      <c r="S91" s="4">
        <v>0.14285714285714285</v>
      </c>
      <c r="T91" s="4">
        <v>0</v>
      </c>
      <c r="U91" s="4">
        <v>0</v>
      </c>
    </row>
    <row r="92" spans="1:21" ht="15.75" x14ac:dyDescent="0.25">
      <c r="A92" s="5" t="s">
        <v>120</v>
      </c>
      <c r="B92" s="1">
        <v>2004</v>
      </c>
      <c r="C92" s="1">
        <v>2</v>
      </c>
      <c r="D92" s="1" t="s">
        <v>23</v>
      </c>
      <c r="E92" s="1" t="s">
        <v>228</v>
      </c>
      <c r="F92" s="1">
        <v>30</v>
      </c>
      <c r="G92" s="3">
        <f t="shared" si="1"/>
        <v>26.25</v>
      </c>
      <c r="H92" s="4">
        <v>19.25</v>
      </c>
      <c r="I92" s="4">
        <v>1.75</v>
      </c>
      <c r="J92" s="4">
        <v>1</v>
      </c>
      <c r="K92" s="4">
        <v>1.75</v>
      </c>
      <c r="L92" s="4">
        <v>0</v>
      </c>
      <c r="M92" s="4">
        <v>0</v>
      </c>
      <c r="N92" s="4">
        <v>0</v>
      </c>
      <c r="O92" s="4">
        <v>0</v>
      </c>
      <c r="P92" s="4">
        <v>0.25</v>
      </c>
      <c r="Q92" s="4">
        <v>0</v>
      </c>
      <c r="R92" s="4">
        <v>1.25</v>
      </c>
      <c r="S92" s="4">
        <v>0.25</v>
      </c>
      <c r="T92" s="4">
        <v>0.75</v>
      </c>
      <c r="U92" s="4">
        <v>0</v>
      </c>
    </row>
    <row r="93" spans="1:21" ht="15.75" x14ac:dyDescent="0.25">
      <c r="A93" s="5" t="s">
        <v>121</v>
      </c>
      <c r="B93" s="1">
        <v>2005</v>
      </c>
      <c r="C93" s="1">
        <v>2</v>
      </c>
      <c r="D93" s="1" t="s">
        <v>24</v>
      </c>
      <c r="E93" s="1" t="s">
        <v>226</v>
      </c>
      <c r="F93" s="1">
        <v>1</v>
      </c>
      <c r="G93" s="3">
        <f t="shared" si="1"/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ht="15.75" x14ac:dyDescent="0.25">
      <c r="A94" s="5" t="s">
        <v>122</v>
      </c>
      <c r="B94" s="1">
        <v>2005</v>
      </c>
      <c r="C94" s="1">
        <v>2</v>
      </c>
      <c r="D94" s="1" t="s">
        <v>24</v>
      </c>
      <c r="E94" s="1" t="s">
        <v>226</v>
      </c>
      <c r="F94" s="1">
        <v>1.5</v>
      </c>
      <c r="G94" s="3">
        <f t="shared" si="1"/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ht="15.75" x14ac:dyDescent="0.25">
      <c r="A95" s="5" t="s">
        <v>123</v>
      </c>
      <c r="B95" s="1">
        <v>2005</v>
      </c>
      <c r="C95" s="1">
        <v>2</v>
      </c>
      <c r="D95" s="1" t="s">
        <v>24</v>
      </c>
      <c r="E95" s="1" t="s">
        <v>226</v>
      </c>
      <c r="F95" s="1">
        <v>2</v>
      </c>
      <c r="G95" s="3">
        <f t="shared" si="1"/>
        <v>0.46153846153846156</v>
      </c>
      <c r="H95" s="4">
        <v>0.30769230769230771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0.15384615384615385</v>
      </c>
      <c r="T95" s="4">
        <v>0</v>
      </c>
      <c r="U95" s="4">
        <v>0</v>
      </c>
    </row>
    <row r="96" spans="1:21" ht="15.75" x14ac:dyDescent="0.25">
      <c r="A96" s="5" t="s">
        <v>124</v>
      </c>
      <c r="B96" s="1">
        <v>2005</v>
      </c>
      <c r="C96" s="1">
        <v>2</v>
      </c>
      <c r="D96" s="1" t="s">
        <v>24</v>
      </c>
      <c r="E96" s="1" t="s">
        <v>227</v>
      </c>
      <c r="F96" s="1">
        <v>4</v>
      </c>
      <c r="G96" s="3">
        <f t="shared" si="1"/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ht="15.75" x14ac:dyDescent="0.25">
      <c r="A97" s="5" t="s">
        <v>125</v>
      </c>
      <c r="B97" s="1">
        <v>2005</v>
      </c>
      <c r="C97" s="1">
        <v>2</v>
      </c>
      <c r="D97" s="1" t="s">
        <v>24</v>
      </c>
      <c r="E97" s="1" t="s">
        <v>227</v>
      </c>
      <c r="F97" s="1">
        <v>6</v>
      </c>
      <c r="G97" s="3">
        <f t="shared" si="1"/>
        <v>1.857142857142857</v>
      </c>
      <c r="H97" s="4">
        <v>0.14285714285714285</v>
      </c>
      <c r="I97" s="4">
        <v>0</v>
      </c>
      <c r="J97" s="4">
        <v>0</v>
      </c>
      <c r="K97" s="4">
        <v>1.5714285714285714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0.14285714285714285</v>
      </c>
      <c r="S97" s="4">
        <v>0</v>
      </c>
      <c r="T97" s="4">
        <v>0</v>
      </c>
      <c r="U97" s="4">
        <v>0</v>
      </c>
    </row>
    <row r="98" spans="1:21" ht="15.75" x14ac:dyDescent="0.25">
      <c r="A98" s="5" t="s">
        <v>126</v>
      </c>
      <c r="B98" s="1">
        <v>2005</v>
      </c>
      <c r="C98" s="1">
        <v>2</v>
      </c>
      <c r="D98" s="1" t="s">
        <v>24</v>
      </c>
      <c r="E98" s="1" t="s">
        <v>228</v>
      </c>
      <c r="F98" s="1">
        <v>20</v>
      </c>
      <c r="G98" s="3">
        <f t="shared" si="1"/>
        <v>1.2857142857142856</v>
      </c>
      <c r="H98" s="4">
        <v>0.14285714285714285</v>
      </c>
      <c r="I98" s="4">
        <v>0.14285714285714285</v>
      </c>
      <c r="J98" s="4">
        <v>0</v>
      </c>
      <c r="K98" s="4">
        <v>0.2857142857142857</v>
      </c>
      <c r="L98" s="4">
        <v>0</v>
      </c>
      <c r="M98" s="4">
        <v>0</v>
      </c>
      <c r="N98" s="4">
        <v>0</v>
      </c>
      <c r="O98" s="4">
        <v>0.14285714285714285</v>
      </c>
      <c r="P98" s="4">
        <v>0.14285714285714285</v>
      </c>
      <c r="Q98" s="4">
        <v>0</v>
      </c>
      <c r="R98" s="4">
        <v>0.2857142857142857</v>
      </c>
      <c r="S98" s="4">
        <v>0.14285714285714285</v>
      </c>
      <c r="T98" s="4">
        <v>0</v>
      </c>
      <c r="U98" s="4">
        <v>0</v>
      </c>
    </row>
    <row r="99" spans="1:21" ht="15.75" x14ac:dyDescent="0.25">
      <c r="A99" s="5" t="s">
        <v>127</v>
      </c>
      <c r="B99" s="1">
        <v>2005</v>
      </c>
      <c r="C99" s="1">
        <v>2</v>
      </c>
      <c r="D99" s="1" t="s">
        <v>24</v>
      </c>
      <c r="E99" s="1" t="s">
        <v>228</v>
      </c>
      <c r="F99" s="1">
        <v>30</v>
      </c>
      <c r="G99" s="3">
        <f t="shared" si="1"/>
        <v>3.1428571428571428</v>
      </c>
      <c r="H99" s="4">
        <v>1.4285714285714286</v>
      </c>
      <c r="I99" s="4">
        <v>0.2857142857142857</v>
      </c>
      <c r="J99" s="4">
        <v>0</v>
      </c>
      <c r="K99" s="4">
        <v>1.1428571428571428</v>
      </c>
      <c r="L99" s="4">
        <v>0</v>
      </c>
      <c r="M99" s="4">
        <v>0</v>
      </c>
      <c r="N99" s="4">
        <v>0</v>
      </c>
      <c r="O99" s="4">
        <v>0</v>
      </c>
      <c r="P99" s="4">
        <v>0.2857142857142857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ht="15.75" x14ac:dyDescent="0.25">
      <c r="A100" s="5" t="s">
        <v>128</v>
      </c>
      <c r="B100" s="1">
        <v>2006</v>
      </c>
      <c r="C100" s="1">
        <v>2</v>
      </c>
      <c r="D100" s="1" t="s">
        <v>24</v>
      </c>
      <c r="E100" s="1" t="s">
        <v>226</v>
      </c>
      <c r="F100" s="1">
        <v>1</v>
      </c>
      <c r="G100" s="3">
        <f t="shared" si="1"/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</row>
    <row r="101" spans="1:21" ht="15.75" x14ac:dyDescent="0.25">
      <c r="A101" s="5" t="s">
        <v>129</v>
      </c>
      <c r="B101" s="1">
        <v>2006</v>
      </c>
      <c r="C101" s="1">
        <v>2</v>
      </c>
      <c r="D101" s="1" t="s">
        <v>24</v>
      </c>
      <c r="E101" s="1" t="s">
        <v>226</v>
      </c>
      <c r="F101" s="1">
        <v>1.5</v>
      </c>
      <c r="G101" s="3">
        <f t="shared" si="1"/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ht="15.75" x14ac:dyDescent="0.25">
      <c r="A102" s="5" t="s">
        <v>130</v>
      </c>
      <c r="B102" s="1">
        <v>2006</v>
      </c>
      <c r="C102" s="1">
        <v>2</v>
      </c>
      <c r="D102" s="1" t="s">
        <v>24</v>
      </c>
      <c r="E102" s="1" t="s">
        <v>226</v>
      </c>
      <c r="F102" s="1">
        <v>2</v>
      </c>
      <c r="G102" s="3">
        <f t="shared" si="1"/>
        <v>0.14285714285714285</v>
      </c>
      <c r="H102" s="4">
        <v>0</v>
      </c>
      <c r="I102" s="4">
        <v>0.14285714285714285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ht="15.75" x14ac:dyDescent="0.25">
      <c r="A103" s="5" t="s">
        <v>131</v>
      </c>
      <c r="B103" s="1">
        <v>2006</v>
      </c>
      <c r="C103" s="1">
        <v>2</v>
      </c>
      <c r="D103" s="1" t="s">
        <v>24</v>
      </c>
      <c r="E103" s="1" t="s">
        <v>227</v>
      </c>
      <c r="F103" s="1">
        <v>4</v>
      </c>
      <c r="G103" s="3">
        <f t="shared" si="1"/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</row>
    <row r="104" spans="1:21" ht="15.75" x14ac:dyDescent="0.25">
      <c r="A104" s="5" t="s">
        <v>132</v>
      </c>
      <c r="B104" s="1">
        <v>2006</v>
      </c>
      <c r="C104" s="1">
        <v>2</v>
      </c>
      <c r="D104" s="1" t="s">
        <v>24</v>
      </c>
      <c r="E104" s="1" t="s">
        <v>227</v>
      </c>
      <c r="F104" s="1">
        <v>6</v>
      </c>
      <c r="G104" s="3">
        <f t="shared" si="1"/>
        <v>6.129032258064516</v>
      </c>
      <c r="H104" s="4">
        <v>3.7096774193548385</v>
      </c>
      <c r="I104" s="4">
        <v>0.32258064516129031</v>
      </c>
      <c r="J104" s="4">
        <v>0</v>
      </c>
      <c r="K104" s="4">
        <v>0.80645161290322576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1.2903225806451613</v>
      </c>
      <c r="T104" s="4">
        <v>0</v>
      </c>
      <c r="U104" s="4">
        <v>0</v>
      </c>
    </row>
    <row r="105" spans="1:21" ht="15.75" x14ac:dyDescent="0.25">
      <c r="A105" s="5" t="s">
        <v>133</v>
      </c>
      <c r="B105" s="1">
        <v>2006</v>
      </c>
      <c r="C105" s="1">
        <v>2</v>
      </c>
      <c r="D105" s="1" t="s">
        <v>24</v>
      </c>
      <c r="E105" s="1" t="s">
        <v>228</v>
      </c>
      <c r="F105" s="1">
        <v>20</v>
      </c>
      <c r="G105" s="3">
        <f t="shared" si="1"/>
        <v>13.548387096774194</v>
      </c>
      <c r="H105" s="4">
        <v>9.1612903225806459</v>
      </c>
      <c r="I105" s="4">
        <v>1.8064516129032258</v>
      </c>
      <c r="J105" s="4">
        <v>0.12903225806451613</v>
      </c>
      <c r="K105" s="4">
        <v>0.12903225806451613</v>
      </c>
      <c r="L105" s="4">
        <v>0</v>
      </c>
      <c r="M105" s="4">
        <v>0</v>
      </c>
      <c r="N105" s="4">
        <v>0</v>
      </c>
      <c r="O105" s="4">
        <v>0.25806451612903225</v>
      </c>
      <c r="P105" s="4">
        <v>0.12903225806451613</v>
      </c>
      <c r="Q105" s="4">
        <v>0</v>
      </c>
      <c r="R105" s="4">
        <v>1.2903225806451613</v>
      </c>
      <c r="S105" s="4">
        <v>0.5161290322580645</v>
      </c>
      <c r="T105" s="4">
        <v>0.12903225806451613</v>
      </c>
      <c r="U105" s="4">
        <v>0</v>
      </c>
    </row>
    <row r="106" spans="1:21" ht="15.75" x14ac:dyDescent="0.25">
      <c r="A106" s="5" t="s">
        <v>134</v>
      </c>
      <c r="B106" s="1">
        <v>2006</v>
      </c>
      <c r="C106" s="1">
        <v>2</v>
      </c>
      <c r="D106" s="1" t="s">
        <v>24</v>
      </c>
      <c r="E106" s="1" t="s">
        <v>228</v>
      </c>
      <c r="F106" s="1">
        <v>30</v>
      </c>
      <c r="G106" s="3">
        <f t="shared" si="1"/>
        <v>14.857142857142858</v>
      </c>
      <c r="H106" s="4">
        <v>8.2857142857142865</v>
      </c>
      <c r="I106" s="4">
        <v>2.5714285714285716</v>
      </c>
      <c r="J106" s="4">
        <v>1</v>
      </c>
      <c r="K106" s="4">
        <v>0.8571428571428571</v>
      </c>
      <c r="L106" s="4">
        <v>0</v>
      </c>
      <c r="M106" s="4">
        <v>0</v>
      </c>
      <c r="N106" s="4">
        <v>0</v>
      </c>
      <c r="O106" s="4">
        <v>0</v>
      </c>
      <c r="P106" s="4">
        <v>0.42857142857142855</v>
      </c>
      <c r="Q106" s="4">
        <v>0</v>
      </c>
      <c r="R106" s="4">
        <v>0.42857142857142855</v>
      </c>
      <c r="S106" s="4">
        <v>0.7142857142857143</v>
      </c>
      <c r="T106" s="4">
        <v>0.5714285714285714</v>
      </c>
      <c r="U106" s="4">
        <v>0</v>
      </c>
    </row>
    <row r="107" spans="1:21" ht="15.75" x14ac:dyDescent="0.25">
      <c r="A107" s="5" t="s">
        <v>135</v>
      </c>
      <c r="B107" s="1">
        <v>2007</v>
      </c>
      <c r="C107" s="1">
        <v>2</v>
      </c>
      <c r="D107" s="1" t="s">
        <v>24</v>
      </c>
      <c r="E107" s="1" t="s">
        <v>226</v>
      </c>
      <c r="F107" s="1">
        <v>1</v>
      </c>
      <c r="G107" s="3">
        <f t="shared" si="1"/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</row>
    <row r="108" spans="1:21" ht="15.75" x14ac:dyDescent="0.25">
      <c r="A108" s="5" t="s">
        <v>136</v>
      </c>
      <c r="B108" s="1">
        <v>2007</v>
      </c>
      <c r="C108" s="1">
        <v>2</v>
      </c>
      <c r="D108" s="1" t="s">
        <v>24</v>
      </c>
      <c r="E108" s="1" t="s">
        <v>226</v>
      </c>
      <c r="F108" s="1">
        <v>1.5</v>
      </c>
      <c r="G108" s="3">
        <f t="shared" si="1"/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</row>
    <row r="109" spans="1:21" ht="15.75" x14ac:dyDescent="0.25">
      <c r="A109" s="5" t="s">
        <v>137</v>
      </c>
      <c r="B109" s="1">
        <v>2007</v>
      </c>
      <c r="C109" s="1">
        <v>2</v>
      </c>
      <c r="D109" s="1" t="s">
        <v>24</v>
      </c>
      <c r="E109" s="1" t="s">
        <v>226</v>
      </c>
      <c r="F109" s="1">
        <v>2</v>
      </c>
      <c r="G109" s="3">
        <f t="shared" si="1"/>
        <v>2.875</v>
      </c>
      <c r="H109" s="4">
        <v>1.375</v>
      </c>
      <c r="I109" s="4">
        <v>0.75</v>
      </c>
      <c r="J109" s="4">
        <v>0.125</v>
      </c>
      <c r="K109" s="4">
        <v>0.5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0.125</v>
      </c>
      <c r="T109" s="4">
        <v>0</v>
      </c>
      <c r="U109" s="4">
        <v>0</v>
      </c>
    </row>
    <row r="110" spans="1:21" ht="15.75" x14ac:dyDescent="0.25">
      <c r="A110" s="5" t="s">
        <v>138</v>
      </c>
      <c r="B110" s="1">
        <v>2007</v>
      </c>
      <c r="C110" s="1">
        <v>2</v>
      </c>
      <c r="D110" s="1" t="s">
        <v>24</v>
      </c>
      <c r="E110" s="1" t="s">
        <v>227</v>
      </c>
      <c r="F110" s="1">
        <v>4</v>
      </c>
      <c r="G110" s="3">
        <f t="shared" si="1"/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</row>
    <row r="111" spans="1:21" ht="15.75" x14ac:dyDescent="0.25">
      <c r="A111" s="5" t="s">
        <v>139</v>
      </c>
      <c r="B111" s="1">
        <v>2007</v>
      </c>
      <c r="C111" s="1">
        <v>2</v>
      </c>
      <c r="D111" s="1" t="s">
        <v>24</v>
      </c>
      <c r="E111" s="1" t="s">
        <v>227</v>
      </c>
      <c r="F111" s="1">
        <v>6</v>
      </c>
      <c r="G111" s="3">
        <f t="shared" si="1"/>
        <v>7.7142857142857162</v>
      </c>
      <c r="H111" s="4">
        <v>3</v>
      </c>
      <c r="I111" s="4">
        <v>1.7142857142857142</v>
      </c>
      <c r="J111" s="4">
        <v>0.42857142857142855</v>
      </c>
      <c r="K111" s="4">
        <v>2.1428571428571428</v>
      </c>
      <c r="L111" s="4">
        <v>0.14285714285714285</v>
      </c>
      <c r="M111" s="4">
        <v>0</v>
      </c>
      <c r="N111" s="4">
        <v>0</v>
      </c>
      <c r="O111" s="4">
        <v>0.14285714285714285</v>
      </c>
      <c r="P111" s="4">
        <v>0</v>
      </c>
      <c r="Q111" s="4">
        <v>0</v>
      </c>
      <c r="R111" s="4">
        <v>0</v>
      </c>
      <c r="S111" s="4">
        <v>0.14285714285714285</v>
      </c>
      <c r="T111" s="4">
        <v>0</v>
      </c>
      <c r="U111" s="4">
        <v>0</v>
      </c>
    </row>
    <row r="112" spans="1:21" ht="15.75" x14ac:dyDescent="0.25">
      <c r="A112" s="5" t="s">
        <v>140</v>
      </c>
      <c r="B112" s="1">
        <v>2007</v>
      </c>
      <c r="C112" s="1">
        <v>2</v>
      </c>
      <c r="D112" s="1" t="s">
        <v>24</v>
      </c>
      <c r="E112" s="1" t="s">
        <v>228</v>
      </c>
      <c r="F112" s="1">
        <v>20</v>
      </c>
      <c r="G112" s="3">
        <f t="shared" si="1"/>
        <v>16.625</v>
      </c>
      <c r="H112" s="4">
        <v>12.625</v>
      </c>
      <c r="I112" s="4">
        <v>1.875</v>
      </c>
      <c r="J112" s="4">
        <v>1.125</v>
      </c>
      <c r="K112" s="4">
        <v>0.25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0.125</v>
      </c>
      <c r="R112" s="4">
        <v>0.5</v>
      </c>
      <c r="S112" s="4">
        <v>0.125</v>
      </c>
      <c r="T112" s="4">
        <v>0</v>
      </c>
      <c r="U112" s="4">
        <v>0</v>
      </c>
    </row>
    <row r="113" spans="1:21" ht="15.75" x14ac:dyDescent="0.25">
      <c r="A113" s="5" t="s">
        <v>141</v>
      </c>
      <c r="B113" s="1">
        <v>2007</v>
      </c>
      <c r="C113" s="1">
        <v>2</v>
      </c>
      <c r="D113" s="1" t="s">
        <v>24</v>
      </c>
      <c r="E113" s="1" t="s">
        <v>228</v>
      </c>
      <c r="F113" s="1">
        <v>30</v>
      </c>
      <c r="G113" s="3">
        <f t="shared" si="1"/>
        <v>11.142857142857142</v>
      </c>
      <c r="H113" s="4">
        <v>7.7142857142857144</v>
      </c>
      <c r="I113" s="4">
        <v>0.8571428571428571</v>
      </c>
      <c r="J113" s="4">
        <v>0.5714285714285714</v>
      </c>
      <c r="K113" s="4">
        <v>0.14285714285714285</v>
      </c>
      <c r="L113" s="4">
        <v>0</v>
      </c>
      <c r="M113" s="4">
        <v>0</v>
      </c>
      <c r="N113" s="4">
        <v>0</v>
      </c>
      <c r="O113" s="4">
        <v>0.2857142857142857</v>
      </c>
      <c r="P113" s="4">
        <v>0</v>
      </c>
      <c r="Q113" s="4">
        <v>0</v>
      </c>
      <c r="R113" s="4">
        <v>0.14285714285714285</v>
      </c>
      <c r="S113" s="4">
        <v>0.14285714285714285</v>
      </c>
      <c r="T113" s="4">
        <v>1.2857142857142858</v>
      </c>
      <c r="U113" s="4">
        <v>0</v>
      </c>
    </row>
    <row r="114" spans="1:21" ht="15.75" x14ac:dyDescent="0.25">
      <c r="A114" s="5" t="s">
        <v>142</v>
      </c>
      <c r="B114" s="1">
        <v>2008</v>
      </c>
      <c r="C114" s="1">
        <v>2</v>
      </c>
      <c r="D114" s="1" t="s">
        <v>24</v>
      </c>
      <c r="E114" s="1" t="s">
        <v>226</v>
      </c>
      <c r="F114" s="1">
        <v>1</v>
      </c>
      <c r="G114" s="3">
        <f t="shared" si="1"/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ht="15.75" x14ac:dyDescent="0.25">
      <c r="A115" s="5" t="s">
        <v>143</v>
      </c>
      <c r="B115" s="1">
        <v>2008</v>
      </c>
      <c r="C115" s="1">
        <v>2</v>
      </c>
      <c r="D115" s="1" t="s">
        <v>24</v>
      </c>
      <c r="E115" s="1" t="s">
        <v>226</v>
      </c>
      <c r="F115" s="1">
        <v>1.5</v>
      </c>
      <c r="G115" s="3">
        <f t="shared" si="1"/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</row>
    <row r="116" spans="1:21" ht="15.75" x14ac:dyDescent="0.25">
      <c r="A116" s="5" t="s">
        <v>144</v>
      </c>
      <c r="B116" s="1">
        <v>2008</v>
      </c>
      <c r="C116" s="1">
        <v>2</v>
      </c>
      <c r="D116" s="1" t="s">
        <v>24</v>
      </c>
      <c r="E116" s="1" t="s">
        <v>226</v>
      </c>
      <c r="F116" s="1">
        <v>2</v>
      </c>
      <c r="G116" s="3">
        <f t="shared" si="1"/>
        <v>5.2</v>
      </c>
      <c r="H116" s="4">
        <v>0</v>
      </c>
      <c r="I116" s="4">
        <v>3.2</v>
      </c>
      <c r="J116" s="4">
        <v>0</v>
      </c>
      <c r="K116" s="4">
        <v>0.8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1.2</v>
      </c>
      <c r="T116" s="4">
        <v>0</v>
      </c>
      <c r="U116" s="4">
        <v>0</v>
      </c>
    </row>
    <row r="117" spans="1:21" ht="15.75" x14ac:dyDescent="0.25">
      <c r="A117" s="5" t="s">
        <v>145</v>
      </c>
      <c r="B117" s="1">
        <v>2008</v>
      </c>
      <c r="C117" s="1">
        <v>2</v>
      </c>
      <c r="D117" s="1" t="s">
        <v>24</v>
      </c>
      <c r="E117" s="1" t="s">
        <v>227</v>
      </c>
      <c r="F117" s="1">
        <v>4</v>
      </c>
      <c r="G117" s="3">
        <f t="shared" si="1"/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</row>
    <row r="118" spans="1:21" ht="15.75" x14ac:dyDescent="0.25">
      <c r="A118" s="5" t="s">
        <v>146</v>
      </c>
      <c r="B118" s="1">
        <v>2008</v>
      </c>
      <c r="C118" s="1">
        <v>2</v>
      </c>
      <c r="D118" s="1" t="s">
        <v>24</v>
      </c>
      <c r="E118" s="1" t="s">
        <v>227</v>
      </c>
      <c r="F118" s="1">
        <v>6</v>
      </c>
      <c r="G118" s="3">
        <f t="shared" si="1"/>
        <v>12</v>
      </c>
      <c r="H118" s="4">
        <v>5</v>
      </c>
      <c r="I118" s="4">
        <v>3.5</v>
      </c>
      <c r="J118" s="4">
        <v>0</v>
      </c>
      <c r="K118" s="4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2.5</v>
      </c>
      <c r="T118" s="4">
        <v>0</v>
      </c>
      <c r="U118" s="4">
        <v>0</v>
      </c>
    </row>
    <row r="119" spans="1:21" ht="15.75" x14ac:dyDescent="0.25">
      <c r="A119" s="5" t="s">
        <v>147</v>
      </c>
      <c r="B119" s="1">
        <v>2008</v>
      </c>
      <c r="C119" s="1">
        <v>2</v>
      </c>
      <c r="D119" s="1" t="s">
        <v>24</v>
      </c>
      <c r="E119" s="1" t="s">
        <v>228</v>
      </c>
      <c r="F119" s="1">
        <v>20</v>
      </c>
      <c r="G119" s="3">
        <f t="shared" si="1"/>
        <v>12.4</v>
      </c>
      <c r="H119" s="4">
        <v>11.2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0.8</v>
      </c>
      <c r="S119" s="4">
        <v>0.4</v>
      </c>
      <c r="T119" s="4">
        <v>0</v>
      </c>
      <c r="U119" s="4">
        <v>0</v>
      </c>
    </row>
    <row r="120" spans="1:21" ht="15.75" x14ac:dyDescent="0.25">
      <c r="A120" s="5" t="s">
        <v>148</v>
      </c>
      <c r="B120" s="1">
        <v>2008</v>
      </c>
      <c r="C120" s="1">
        <v>2</v>
      </c>
      <c r="D120" s="1" t="s">
        <v>24</v>
      </c>
      <c r="E120" s="1" t="s">
        <v>228</v>
      </c>
      <c r="F120" s="1">
        <v>30</v>
      </c>
      <c r="G120" s="3">
        <f t="shared" si="1"/>
        <v>13.200000000000001</v>
      </c>
      <c r="H120" s="4">
        <v>11.2</v>
      </c>
      <c r="I120" s="4">
        <v>0.8</v>
      </c>
      <c r="J120" s="4">
        <v>0</v>
      </c>
      <c r="K120" s="4">
        <v>0.8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0.4</v>
      </c>
      <c r="S120" s="4">
        <v>0</v>
      </c>
      <c r="T120" s="4">
        <v>0</v>
      </c>
      <c r="U120" s="4">
        <v>0</v>
      </c>
    </row>
    <row r="121" spans="1:21" ht="15.75" x14ac:dyDescent="0.25">
      <c r="A121" s="5" t="s">
        <v>149</v>
      </c>
      <c r="B121" s="1">
        <v>2009</v>
      </c>
      <c r="C121" s="1">
        <v>2</v>
      </c>
      <c r="D121" s="1" t="s">
        <v>25</v>
      </c>
      <c r="E121" s="1" t="s">
        <v>226</v>
      </c>
      <c r="F121" s="1">
        <v>1</v>
      </c>
      <c r="G121" s="3">
        <f t="shared" si="1"/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ht="15.75" x14ac:dyDescent="0.25">
      <c r="A122" s="5" t="s">
        <v>150</v>
      </c>
      <c r="B122" s="1">
        <v>2009</v>
      </c>
      <c r="C122" s="1">
        <v>2</v>
      </c>
      <c r="D122" s="1" t="s">
        <v>25</v>
      </c>
      <c r="E122" s="1" t="s">
        <v>226</v>
      </c>
      <c r="F122" s="1">
        <v>1.5</v>
      </c>
      <c r="G122" s="3">
        <f t="shared" si="1"/>
        <v>0.44444444444444442</v>
      </c>
      <c r="H122" s="4">
        <v>0</v>
      </c>
      <c r="I122" s="4">
        <v>0.44444444444444442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</row>
    <row r="123" spans="1:21" ht="15.75" x14ac:dyDescent="0.25">
      <c r="A123" s="5" t="s">
        <v>151</v>
      </c>
      <c r="B123" s="1">
        <v>2009</v>
      </c>
      <c r="C123" s="1">
        <v>2</v>
      </c>
      <c r="D123" s="1" t="s">
        <v>25</v>
      </c>
      <c r="E123" s="1" t="s">
        <v>226</v>
      </c>
      <c r="F123" s="1">
        <v>2</v>
      </c>
      <c r="G123" s="3">
        <f t="shared" si="1"/>
        <v>1.2</v>
      </c>
      <c r="H123" s="4">
        <v>0.26666666666666666</v>
      </c>
      <c r="I123" s="4">
        <v>0.66666666666666663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0.26666666666666666</v>
      </c>
      <c r="T123" s="4">
        <v>0</v>
      </c>
      <c r="U123" s="4">
        <v>0</v>
      </c>
    </row>
    <row r="124" spans="1:21" ht="15.75" x14ac:dyDescent="0.25">
      <c r="A124" s="5" t="s">
        <v>152</v>
      </c>
      <c r="B124" s="1">
        <v>2009</v>
      </c>
      <c r="C124" s="1">
        <v>2</v>
      </c>
      <c r="D124" s="1" t="s">
        <v>25</v>
      </c>
      <c r="E124" s="1" t="s">
        <v>227</v>
      </c>
      <c r="F124" s="1">
        <v>4</v>
      </c>
      <c r="G124" s="3">
        <f t="shared" si="1"/>
        <v>5.3333333333333339</v>
      </c>
      <c r="H124" s="4">
        <v>4.4444444444444446</v>
      </c>
      <c r="I124" s="4">
        <v>0.88888888888888884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</row>
    <row r="125" spans="1:21" ht="15.75" x14ac:dyDescent="0.25">
      <c r="A125" s="5" t="s">
        <v>153</v>
      </c>
      <c r="B125" s="1">
        <v>2009</v>
      </c>
      <c r="C125" s="1">
        <v>2</v>
      </c>
      <c r="D125" s="1" t="s">
        <v>25</v>
      </c>
      <c r="E125" s="1" t="s">
        <v>227</v>
      </c>
      <c r="F125" s="1">
        <v>6</v>
      </c>
      <c r="G125" s="3">
        <f t="shared" si="1"/>
        <v>1.0666666666666667</v>
      </c>
      <c r="H125" s="4">
        <v>0</v>
      </c>
      <c r="I125" s="4">
        <v>0.8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0.26666666666666666</v>
      </c>
      <c r="T125" s="4">
        <v>0</v>
      </c>
      <c r="U125" s="4">
        <v>0</v>
      </c>
    </row>
    <row r="126" spans="1:21" ht="15.75" x14ac:dyDescent="0.25">
      <c r="A126" s="5" t="s">
        <v>154</v>
      </c>
      <c r="B126" s="1">
        <v>2009</v>
      </c>
      <c r="C126" s="1">
        <v>2</v>
      </c>
      <c r="D126" s="1" t="s">
        <v>25</v>
      </c>
      <c r="E126" s="1" t="s">
        <v>228</v>
      </c>
      <c r="F126" s="1">
        <v>20</v>
      </c>
      <c r="G126" s="3">
        <f t="shared" si="1"/>
        <v>3.6</v>
      </c>
      <c r="H126" s="4">
        <v>1.4666666666666666</v>
      </c>
      <c r="I126" s="4">
        <v>0.66666666666666663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0.13333333333333333</v>
      </c>
      <c r="R126" s="4">
        <v>0.93333333333333335</v>
      </c>
      <c r="S126" s="4">
        <v>0.26666666666666666</v>
      </c>
      <c r="T126" s="4">
        <v>0.13333333333333333</v>
      </c>
      <c r="U126" s="4">
        <v>0</v>
      </c>
    </row>
    <row r="127" spans="1:21" ht="15.75" x14ac:dyDescent="0.25">
      <c r="A127" s="5" t="s">
        <v>155</v>
      </c>
      <c r="B127" s="1">
        <v>2009</v>
      </c>
      <c r="C127" s="1">
        <v>2</v>
      </c>
      <c r="D127" s="1" t="s">
        <v>25</v>
      </c>
      <c r="E127" s="1" t="s">
        <v>228</v>
      </c>
      <c r="F127" s="1">
        <v>30</v>
      </c>
      <c r="G127" s="3">
        <f t="shared" si="1"/>
        <v>3.6</v>
      </c>
      <c r="H127" s="4">
        <v>3.2</v>
      </c>
      <c r="I127" s="4">
        <v>0</v>
      </c>
      <c r="J127" s="4">
        <v>0</v>
      </c>
      <c r="K127" s="4">
        <v>0.13333333333333333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0.26666666666666666</v>
      </c>
      <c r="S127" s="4">
        <v>0</v>
      </c>
      <c r="T127" s="4">
        <v>0</v>
      </c>
      <c r="U127" s="4">
        <v>0</v>
      </c>
    </row>
    <row r="128" spans="1:21" ht="15.75" x14ac:dyDescent="0.25">
      <c r="A128" s="5" t="s">
        <v>156</v>
      </c>
      <c r="B128" s="1">
        <v>2010</v>
      </c>
      <c r="C128" s="1">
        <v>3</v>
      </c>
      <c r="D128" s="1" t="s">
        <v>25</v>
      </c>
      <c r="E128" s="1" t="s">
        <v>226</v>
      </c>
      <c r="F128" s="1">
        <v>1</v>
      </c>
      <c r="G128" s="3">
        <f t="shared" si="1"/>
        <v>6.2222222222222223</v>
      </c>
      <c r="H128" s="4">
        <v>0.44444444444444442</v>
      </c>
      <c r="I128" s="4">
        <v>1.3333333333333333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1.7777777777777777</v>
      </c>
      <c r="P128" s="4">
        <v>0</v>
      </c>
      <c r="Q128" s="4">
        <v>0</v>
      </c>
      <c r="R128" s="4">
        <v>0.88888888888888884</v>
      </c>
      <c r="S128" s="4">
        <v>1.7777777777777777</v>
      </c>
      <c r="T128" s="4">
        <v>0</v>
      </c>
      <c r="U128" s="4">
        <v>0</v>
      </c>
    </row>
    <row r="129" spans="1:21" ht="15.75" x14ac:dyDescent="0.25">
      <c r="A129" s="5" t="s">
        <v>157</v>
      </c>
      <c r="B129" s="1">
        <v>2010</v>
      </c>
      <c r="C129" s="1">
        <v>3</v>
      </c>
      <c r="D129" s="1" t="s">
        <v>25</v>
      </c>
      <c r="E129" s="1" t="s">
        <v>226</v>
      </c>
      <c r="F129" s="1">
        <v>1.5</v>
      </c>
      <c r="G129" s="3">
        <f t="shared" si="1"/>
        <v>9.3333333333333339</v>
      </c>
      <c r="H129" s="4">
        <v>0.44444444444444442</v>
      </c>
      <c r="I129" s="4">
        <v>4.8888888888888893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4</v>
      </c>
      <c r="T129" s="4">
        <v>0</v>
      </c>
      <c r="U129" s="4">
        <v>0</v>
      </c>
    </row>
    <row r="130" spans="1:21" ht="15.75" x14ac:dyDescent="0.25">
      <c r="A130" s="5" t="s">
        <v>158</v>
      </c>
      <c r="B130" s="1">
        <v>2010</v>
      </c>
      <c r="C130" s="1">
        <v>3</v>
      </c>
      <c r="D130" s="1" t="s">
        <v>25</v>
      </c>
      <c r="E130" s="1" t="s">
        <v>226</v>
      </c>
      <c r="F130" s="1">
        <v>2</v>
      </c>
      <c r="G130" s="3">
        <f t="shared" si="1"/>
        <v>10.666666666666668</v>
      </c>
      <c r="H130" s="4">
        <v>0</v>
      </c>
      <c r="I130" s="4">
        <v>4.8888888888888893</v>
      </c>
      <c r="J130" s="4">
        <v>0</v>
      </c>
      <c r="K130" s="4">
        <v>0.44444444444444442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5.333333333333333</v>
      </c>
      <c r="T130" s="4">
        <v>0</v>
      </c>
      <c r="U130" s="4">
        <v>0</v>
      </c>
    </row>
    <row r="131" spans="1:21" ht="15.75" x14ac:dyDescent="0.25">
      <c r="A131" s="5" t="s">
        <v>159</v>
      </c>
      <c r="B131" s="1">
        <v>2010</v>
      </c>
      <c r="C131" s="1">
        <v>3</v>
      </c>
      <c r="D131" s="1" t="s">
        <v>25</v>
      </c>
      <c r="E131" s="1" t="s">
        <v>227</v>
      </c>
      <c r="F131" s="1">
        <v>4</v>
      </c>
      <c r="G131" s="3">
        <f t="shared" ref="G131:G194" si="2">SUM(H131:U131)</f>
        <v>25.777777777777775</v>
      </c>
      <c r="H131" s="4">
        <v>3.5555555555555554</v>
      </c>
      <c r="I131" s="4">
        <v>8</v>
      </c>
      <c r="J131" s="4">
        <v>0</v>
      </c>
      <c r="K131" s="4">
        <v>0.44444444444444442</v>
      </c>
      <c r="L131" s="4">
        <v>0</v>
      </c>
      <c r="M131" s="4">
        <v>0</v>
      </c>
      <c r="N131" s="4">
        <v>0</v>
      </c>
      <c r="O131" s="4">
        <v>0.44444444444444442</v>
      </c>
      <c r="P131" s="4">
        <v>0</v>
      </c>
      <c r="Q131" s="4">
        <v>0</v>
      </c>
      <c r="R131" s="4">
        <v>1.3333333333333333</v>
      </c>
      <c r="S131" s="4">
        <v>11.111111111111111</v>
      </c>
      <c r="T131" s="4">
        <v>0.44444444444444442</v>
      </c>
      <c r="U131" s="4">
        <v>0.44444444444444442</v>
      </c>
    </row>
    <row r="132" spans="1:21" ht="15.75" x14ac:dyDescent="0.25">
      <c r="A132" s="5" t="s">
        <v>160</v>
      </c>
      <c r="B132" s="1">
        <v>2010</v>
      </c>
      <c r="C132" s="1">
        <v>3</v>
      </c>
      <c r="D132" s="1" t="s">
        <v>25</v>
      </c>
      <c r="E132" s="1" t="s">
        <v>227</v>
      </c>
      <c r="F132" s="1">
        <v>6</v>
      </c>
      <c r="G132" s="3">
        <f t="shared" si="2"/>
        <v>7.1111111111111107</v>
      </c>
      <c r="H132" s="4">
        <v>3.5555555555555554</v>
      </c>
      <c r="I132" s="4">
        <v>2.6666666666666665</v>
      </c>
      <c r="J132" s="4">
        <v>0</v>
      </c>
      <c r="K132" s="4">
        <v>0.44444444444444442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0.44444444444444442</v>
      </c>
      <c r="S132" s="4">
        <v>0</v>
      </c>
      <c r="T132" s="4">
        <v>0</v>
      </c>
      <c r="U132" s="4">
        <v>0</v>
      </c>
    </row>
    <row r="133" spans="1:21" ht="15.75" x14ac:dyDescent="0.25">
      <c r="A133" s="5" t="s">
        <v>161</v>
      </c>
      <c r="B133" s="1">
        <v>2010</v>
      </c>
      <c r="C133" s="1">
        <v>3</v>
      </c>
      <c r="D133" s="1" t="s">
        <v>25</v>
      </c>
      <c r="E133" s="1" t="s">
        <v>228</v>
      </c>
      <c r="F133" s="1">
        <v>20</v>
      </c>
      <c r="G133" s="3">
        <f t="shared" si="2"/>
        <v>38.666666666666657</v>
      </c>
      <c r="H133" s="4">
        <v>20.444444444444443</v>
      </c>
      <c r="I133" s="4">
        <v>1.7777777777777777</v>
      </c>
      <c r="J133" s="4">
        <v>0</v>
      </c>
      <c r="K133" s="4">
        <v>0.44444444444444442</v>
      </c>
      <c r="L133" s="4">
        <v>0</v>
      </c>
      <c r="M133" s="4">
        <v>0</v>
      </c>
      <c r="N133" s="4">
        <v>0</v>
      </c>
      <c r="O133" s="4">
        <v>0.44444444444444442</v>
      </c>
      <c r="P133" s="4">
        <v>0</v>
      </c>
      <c r="Q133" s="4">
        <v>0</v>
      </c>
      <c r="R133" s="4">
        <v>6.2222222222222223</v>
      </c>
      <c r="S133" s="4">
        <v>8.4444444444444446</v>
      </c>
      <c r="T133" s="4">
        <v>0.88888888888888884</v>
      </c>
      <c r="U133" s="4">
        <v>0</v>
      </c>
    </row>
    <row r="134" spans="1:21" ht="15.75" x14ac:dyDescent="0.25">
      <c r="A134" s="5" t="s">
        <v>162</v>
      </c>
      <c r="B134" s="1">
        <v>2010</v>
      </c>
      <c r="C134" s="1">
        <v>3</v>
      </c>
      <c r="D134" s="1" t="s">
        <v>25</v>
      </c>
      <c r="E134" s="1" t="s">
        <v>228</v>
      </c>
      <c r="F134" s="1">
        <v>30</v>
      </c>
      <c r="G134" s="3">
        <f t="shared" si="2"/>
        <v>36.888888888888886</v>
      </c>
      <c r="H134" s="4">
        <v>23.555555555555557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0.88888888888888884</v>
      </c>
      <c r="Q134" s="4">
        <v>0</v>
      </c>
      <c r="R134" s="4">
        <v>4.8888888888888893</v>
      </c>
      <c r="S134" s="4">
        <v>7.1111111111111107</v>
      </c>
      <c r="T134" s="4">
        <v>0.44444444444444442</v>
      </c>
      <c r="U134" s="4">
        <v>0</v>
      </c>
    </row>
    <row r="135" spans="1:21" ht="15.75" x14ac:dyDescent="0.25">
      <c r="A135" s="5" t="s">
        <v>163</v>
      </c>
      <c r="B135" s="1">
        <v>2011</v>
      </c>
      <c r="C135" s="1">
        <v>3</v>
      </c>
      <c r="D135" s="1" t="s">
        <v>25</v>
      </c>
      <c r="E135" s="1" t="s">
        <v>226</v>
      </c>
      <c r="F135" s="1">
        <v>1</v>
      </c>
      <c r="G135" s="3">
        <f t="shared" si="2"/>
        <v>4.4444444444444446</v>
      </c>
      <c r="H135" s="4">
        <v>0</v>
      </c>
      <c r="I135" s="4">
        <v>2.6666666666666665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1.7777777777777777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</row>
    <row r="136" spans="1:21" ht="15.75" x14ac:dyDescent="0.25">
      <c r="A136" s="5" t="s">
        <v>164</v>
      </c>
      <c r="B136" s="1">
        <v>2011</v>
      </c>
      <c r="C136" s="1">
        <v>3</v>
      </c>
      <c r="D136" s="1" t="s">
        <v>25</v>
      </c>
      <c r="E136" s="1" t="s">
        <v>226</v>
      </c>
      <c r="F136" s="1">
        <v>1.5</v>
      </c>
      <c r="G136" s="3">
        <f t="shared" si="2"/>
        <v>7.1111111111111107</v>
      </c>
      <c r="H136" s="4">
        <v>3.1111111111111112</v>
      </c>
      <c r="I136" s="4">
        <v>4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ht="15.75" x14ac:dyDescent="0.25">
      <c r="A137" s="5" t="s">
        <v>165</v>
      </c>
      <c r="B137" s="1">
        <v>2011</v>
      </c>
      <c r="C137" s="1">
        <v>3</v>
      </c>
      <c r="D137" s="1" t="s">
        <v>25</v>
      </c>
      <c r="E137" s="1" t="s">
        <v>226</v>
      </c>
      <c r="F137" s="1">
        <v>2</v>
      </c>
      <c r="G137" s="3">
        <f t="shared" si="2"/>
        <v>6.666666666666667</v>
      </c>
      <c r="H137" s="4">
        <v>1.7777777777777777</v>
      </c>
      <c r="I137" s="4">
        <v>3.1111111111111112</v>
      </c>
      <c r="J137" s="4">
        <v>0</v>
      </c>
      <c r="K137" s="4">
        <v>0.44444444444444442</v>
      </c>
      <c r="L137" s="4">
        <v>0</v>
      </c>
      <c r="M137" s="4">
        <v>0</v>
      </c>
      <c r="N137" s="4">
        <v>0</v>
      </c>
      <c r="O137" s="4">
        <v>1.3333333333333333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</row>
    <row r="138" spans="1:21" ht="15.75" x14ac:dyDescent="0.25">
      <c r="A138" s="5" t="s">
        <v>166</v>
      </c>
      <c r="B138" s="1">
        <v>2011</v>
      </c>
      <c r="C138" s="1">
        <v>3</v>
      </c>
      <c r="D138" s="1" t="s">
        <v>25</v>
      </c>
      <c r="E138" s="1" t="s">
        <v>227</v>
      </c>
      <c r="F138" s="1">
        <v>4</v>
      </c>
      <c r="G138" s="3">
        <f t="shared" si="2"/>
        <v>14.666666666666668</v>
      </c>
      <c r="H138" s="4">
        <v>6.2222222222222223</v>
      </c>
      <c r="I138" s="4">
        <v>3.5555555555555554</v>
      </c>
      <c r="J138" s="4">
        <v>2.2222222222222223</v>
      </c>
      <c r="K138" s="4">
        <v>0.88888888888888884</v>
      </c>
      <c r="L138" s="4">
        <v>0</v>
      </c>
      <c r="M138" s="4">
        <v>0</v>
      </c>
      <c r="N138" s="4">
        <v>0</v>
      </c>
      <c r="O138" s="4">
        <v>1.7777777777777777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</row>
    <row r="139" spans="1:21" ht="15.75" x14ac:dyDescent="0.25">
      <c r="A139" s="5" t="s">
        <v>167</v>
      </c>
      <c r="B139" s="1">
        <v>2011</v>
      </c>
      <c r="C139" s="1">
        <v>3</v>
      </c>
      <c r="D139" s="1" t="s">
        <v>25</v>
      </c>
      <c r="E139" s="1" t="s">
        <v>227</v>
      </c>
      <c r="F139" s="1">
        <v>6</v>
      </c>
      <c r="G139" s="3">
        <f t="shared" si="2"/>
        <v>15.555555555555555</v>
      </c>
      <c r="H139" s="4">
        <v>10.222222222222221</v>
      </c>
      <c r="I139" s="4">
        <v>1.7777777777777777</v>
      </c>
      <c r="J139" s="4">
        <v>0</v>
      </c>
      <c r="K139" s="4">
        <v>0.44444444444444442</v>
      </c>
      <c r="L139" s="4">
        <v>0</v>
      </c>
      <c r="M139" s="4">
        <v>0</v>
      </c>
      <c r="N139" s="4">
        <v>0</v>
      </c>
      <c r="O139" s="4">
        <v>2.6666666666666665</v>
      </c>
      <c r="P139" s="4">
        <v>0.44444444444444442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</row>
    <row r="140" spans="1:21" ht="15.75" x14ac:dyDescent="0.25">
      <c r="A140" s="5" t="s">
        <v>168</v>
      </c>
      <c r="B140" s="1">
        <v>2011</v>
      </c>
      <c r="C140" s="1">
        <v>3</v>
      </c>
      <c r="D140" s="1" t="s">
        <v>25</v>
      </c>
      <c r="E140" s="1" t="s">
        <v>228</v>
      </c>
      <c r="F140" s="1">
        <v>20</v>
      </c>
      <c r="G140" s="3">
        <f t="shared" si="2"/>
        <v>35.555555555555557</v>
      </c>
      <c r="H140" s="4">
        <v>32</v>
      </c>
      <c r="I140" s="4">
        <v>3.1111111111111112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0.44444444444444442</v>
      </c>
      <c r="S140" s="4">
        <v>0</v>
      </c>
      <c r="T140" s="4">
        <v>0</v>
      </c>
      <c r="U140" s="4">
        <v>0</v>
      </c>
    </row>
    <row r="141" spans="1:21" ht="15.75" x14ac:dyDescent="0.25">
      <c r="A141" s="5" t="s">
        <v>169</v>
      </c>
      <c r="B141" s="1">
        <v>2011</v>
      </c>
      <c r="C141" s="1">
        <v>3</v>
      </c>
      <c r="D141" s="1" t="s">
        <v>25</v>
      </c>
      <c r="E141" s="1" t="s">
        <v>228</v>
      </c>
      <c r="F141" s="1">
        <v>30</v>
      </c>
      <c r="G141" s="3">
        <f t="shared" si="2"/>
        <v>22.666666666666661</v>
      </c>
      <c r="H141" s="4">
        <v>20</v>
      </c>
      <c r="I141" s="4">
        <v>1.3333333333333333</v>
      </c>
      <c r="J141" s="4">
        <v>0</v>
      </c>
      <c r="K141" s="4">
        <v>0</v>
      </c>
      <c r="L141" s="4">
        <v>0</v>
      </c>
      <c r="M141" s="4">
        <v>0</v>
      </c>
      <c r="N141" s="4">
        <v>0.44444444444444442</v>
      </c>
      <c r="O141" s="4">
        <v>0.44444444444444442</v>
      </c>
      <c r="P141" s="4">
        <v>0.44444444444444442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</row>
    <row r="142" spans="1:21" ht="15.75" x14ac:dyDescent="0.25">
      <c r="A142" s="5" t="s">
        <v>170</v>
      </c>
      <c r="B142" s="1">
        <v>2012</v>
      </c>
      <c r="C142" s="1">
        <v>3</v>
      </c>
      <c r="D142" s="1" t="s">
        <v>26</v>
      </c>
      <c r="E142" s="1" t="s">
        <v>226</v>
      </c>
      <c r="F142" s="1">
        <v>1</v>
      </c>
      <c r="G142" s="3">
        <f t="shared" si="2"/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</row>
    <row r="143" spans="1:21" ht="15.75" x14ac:dyDescent="0.25">
      <c r="A143" s="5" t="s">
        <v>171</v>
      </c>
      <c r="B143" s="1">
        <v>2012</v>
      </c>
      <c r="C143" s="1">
        <v>3</v>
      </c>
      <c r="D143" s="1" t="s">
        <v>26</v>
      </c>
      <c r="E143" s="1" t="s">
        <v>226</v>
      </c>
      <c r="F143" s="1">
        <v>1.5</v>
      </c>
      <c r="G143" s="3">
        <f t="shared" si="2"/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</row>
    <row r="144" spans="1:21" ht="15.75" x14ac:dyDescent="0.25">
      <c r="A144" s="5" t="s">
        <v>172</v>
      </c>
      <c r="B144" s="1">
        <v>2012</v>
      </c>
      <c r="C144" s="1">
        <v>3</v>
      </c>
      <c r="D144" s="1" t="s">
        <v>26</v>
      </c>
      <c r="E144" s="1" t="s">
        <v>226</v>
      </c>
      <c r="F144" s="1">
        <v>2</v>
      </c>
      <c r="G144" s="3">
        <f t="shared" si="2"/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</row>
    <row r="145" spans="1:21" ht="15.75" x14ac:dyDescent="0.25">
      <c r="A145" s="5" t="s">
        <v>173</v>
      </c>
      <c r="B145" s="1">
        <v>2012</v>
      </c>
      <c r="C145" s="1">
        <v>3</v>
      </c>
      <c r="D145" s="1" t="s">
        <v>26</v>
      </c>
      <c r="E145" s="1" t="s">
        <v>227</v>
      </c>
      <c r="F145" s="1">
        <v>4</v>
      </c>
      <c r="G145" s="3">
        <f t="shared" si="2"/>
        <v>1.5</v>
      </c>
      <c r="H145" s="4">
        <v>0.5</v>
      </c>
      <c r="I145" s="4">
        <v>0.5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0.5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</row>
    <row r="146" spans="1:21" ht="15.75" x14ac:dyDescent="0.25">
      <c r="A146" s="5" t="s">
        <v>174</v>
      </c>
      <c r="B146" s="1">
        <v>2012</v>
      </c>
      <c r="C146" s="1">
        <v>3</v>
      </c>
      <c r="D146" s="1" t="s">
        <v>26</v>
      </c>
      <c r="E146" s="1" t="s">
        <v>227</v>
      </c>
      <c r="F146" s="1">
        <v>6</v>
      </c>
      <c r="G146" s="3">
        <f t="shared" si="2"/>
        <v>1</v>
      </c>
      <c r="H146" s="4">
        <v>0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</row>
    <row r="147" spans="1:21" ht="15.75" x14ac:dyDescent="0.25">
      <c r="A147" s="5" t="s">
        <v>175</v>
      </c>
      <c r="B147" s="1">
        <v>2012</v>
      </c>
      <c r="C147" s="1">
        <v>3</v>
      </c>
      <c r="D147" s="1" t="s">
        <v>26</v>
      </c>
      <c r="E147" s="1" t="s">
        <v>228</v>
      </c>
      <c r="F147" s="1">
        <v>20</v>
      </c>
      <c r="G147" s="3">
        <f t="shared" si="2"/>
        <v>5.5</v>
      </c>
      <c r="H147" s="4">
        <v>4.5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</row>
    <row r="148" spans="1:21" ht="15.75" x14ac:dyDescent="0.25">
      <c r="A148" s="5" t="s">
        <v>176</v>
      </c>
      <c r="B148" s="1">
        <v>2012</v>
      </c>
      <c r="C148" s="1">
        <v>3</v>
      </c>
      <c r="D148" s="1" t="s">
        <v>26</v>
      </c>
      <c r="E148" s="1" t="s">
        <v>228</v>
      </c>
      <c r="F148" s="1">
        <v>30</v>
      </c>
      <c r="G148" s="3">
        <f t="shared" si="2"/>
        <v>1.5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0.5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</row>
    <row r="149" spans="1:21" ht="15.75" x14ac:dyDescent="0.25">
      <c r="A149" s="5" t="s">
        <v>177</v>
      </c>
      <c r="B149" s="1">
        <v>2013</v>
      </c>
      <c r="C149" s="1">
        <v>3</v>
      </c>
      <c r="D149" s="1" t="s">
        <v>26</v>
      </c>
      <c r="E149" s="1" t="s">
        <v>226</v>
      </c>
      <c r="F149" s="1">
        <v>1</v>
      </c>
      <c r="G149" s="3">
        <f t="shared" si="2"/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</row>
    <row r="150" spans="1:21" ht="15.75" x14ac:dyDescent="0.25">
      <c r="A150" s="5" t="s">
        <v>178</v>
      </c>
      <c r="B150" s="1">
        <v>2013</v>
      </c>
      <c r="C150" s="1">
        <v>3</v>
      </c>
      <c r="D150" s="1" t="s">
        <v>26</v>
      </c>
      <c r="E150" s="1" t="s">
        <v>226</v>
      </c>
      <c r="F150" s="1">
        <v>1.5</v>
      </c>
      <c r="G150" s="3">
        <f t="shared" si="2"/>
        <v>1</v>
      </c>
      <c r="H150" s="4">
        <v>0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</row>
    <row r="151" spans="1:21" ht="15.75" x14ac:dyDescent="0.25">
      <c r="A151" s="5" t="s">
        <v>179</v>
      </c>
      <c r="B151" s="1">
        <v>2013</v>
      </c>
      <c r="C151" s="1">
        <v>3</v>
      </c>
      <c r="D151" s="1" t="s">
        <v>26</v>
      </c>
      <c r="E151" s="1" t="s">
        <v>226</v>
      </c>
      <c r="F151" s="1">
        <v>2</v>
      </c>
      <c r="G151" s="3">
        <f t="shared" si="2"/>
        <v>3.5</v>
      </c>
      <c r="H151" s="4">
        <v>1</v>
      </c>
      <c r="I151" s="4">
        <v>1</v>
      </c>
      <c r="J151" s="4">
        <v>0</v>
      </c>
      <c r="K151" s="4">
        <v>0.5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</v>
      </c>
      <c r="T151" s="4">
        <v>0</v>
      </c>
      <c r="U151" s="4">
        <v>0</v>
      </c>
    </row>
    <row r="152" spans="1:21" ht="15.75" x14ac:dyDescent="0.25">
      <c r="A152" s="5" t="s">
        <v>180</v>
      </c>
      <c r="B152" s="1">
        <v>2013</v>
      </c>
      <c r="C152" s="1">
        <v>3</v>
      </c>
      <c r="D152" s="1" t="s">
        <v>26</v>
      </c>
      <c r="E152" s="1" t="s">
        <v>227</v>
      </c>
      <c r="F152" s="1">
        <v>4</v>
      </c>
      <c r="G152" s="3">
        <f t="shared" si="2"/>
        <v>2</v>
      </c>
      <c r="H152" s="4">
        <v>0.5</v>
      </c>
      <c r="I152" s="4">
        <v>0.5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</v>
      </c>
      <c r="T152" s="4">
        <v>0</v>
      </c>
      <c r="U152" s="4">
        <v>0</v>
      </c>
    </row>
    <row r="153" spans="1:21" ht="15.75" x14ac:dyDescent="0.25">
      <c r="A153" s="5" t="s">
        <v>181</v>
      </c>
      <c r="B153" s="1">
        <v>2013</v>
      </c>
      <c r="C153" s="1">
        <v>3</v>
      </c>
      <c r="D153" s="1" t="s">
        <v>26</v>
      </c>
      <c r="E153" s="1" t="s">
        <v>227</v>
      </c>
      <c r="F153" s="1">
        <v>6</v>
      </c>
      <c r="G153" s="3">
        <f t="shared" si="2"/>
        <v>2</v>
      </c>
      <c r="H153" s="4">
        <v>1.5</v>
      </c>
      <c r="I153" s="4">
        <v>0</v>
      </c>
      <c r="J153" s="4">
        <v>0</v>
      </c>
      <c r="K153" s="4">
        <v>0.5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</row>
    <row r="154" spans="1:21" ht="15.75" x14ac:dyDescent="0.25">
      <c r="A154" s="5" t="s">
        <v>182</v>
      </c>
      <c r="B154" s="1">
        <v>2013</v>
      </c>
      <c r="C154" s="1">
        <v>3</v>
      </c>
      <c r="D154" s="1" t="s">
        <v>26</v>
      </c>
      <c r="E154" s="1" t="s">
        <v>228</v>
      </c>
      <c r="F154" s="1">
        <v>20</v>
      </c>
      <c r="G154" s="3">
        <f t="shared" si="2"/>
        <v>6.5</v>
      </c>
      <c r="H154" s="4">
        <v>4.5</v>
      </c>
      <c r="I154" s="4">
        <v>0</v>
      </c>
      <c r="J154" s="4">
        <v>0</v>
      </c>
      <c r="K154" s="4">
        <v>1.5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0.5</v>
      </c>
      <c r="S154" s="4">
        <v>0</v>
      </c>
      <c r="T154" s="4">
        <v>0</v>
      </c>
      <c r="U154" s="4">
        <v>0</v>
      </c>
    </row>
    <row r="155" spans="1:21" ht="15.75" x14ac:dyDescent="0.25">
      <c r="A155" s="5" t="s">
        <v>183</v>
      </c>
      <c r="B155" s="1">
        <v>2013</v>
      </c>
      <c r="C155" s="1">
        <v>3</v>
      </c>
      <c r="D155" s="1" t="s">
        <v>26</v>
      </c>
      <c r="E155" s="1" t="s">
        <v>228</v>
      </c>
      <c r="F155" s="1">
        <v>30</v>
      </c>
      <c r="G155" s="3">
        <f t="shared" si="2"/>
        <v>6</v>
      </c>
      <c r="H155" s="4">
        <v>3</v>
      </c>
      <c r="I155" s="4">
        <v>1</v>
      </c>
      <c r="J155" s="4">
        <v>0.5</v>
      </c>
      <c r="K155" s="4">
        <v>0.5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0.5</v>
      </c>
      <c r="S155" s="4">
        <v>0.5</v>
      </c>
      <c r="T155" s="4">
        <v>0</v>
      </c>
      <c r="U155" s="4">
        <v>0</v>
      </c>
    </row>
    <row r="156" spans="1:21" ht="15.75" x14ac:dyDescent="0.25">
      <c r="A156" s="5" t="s">
        <v>184</v>
      </c>
      <c r="B156" s="1">
        <v>2014</v>
      </c>
      <c r="C156" s="1">
        <v>3</v>
      </c>
      <c r="D156" s="1" t="s">
        <v>26</v>
      </c>
      <c r="E156" s="1" t="s">
        <v>226</v>
      </c>
      <c r="F156" s="1">
        <v>1</v>
      </c>
      <c r="G156" s="3">
        <f t="shared" si="2"/>
        <v>1.7777777777777781</v>
      </c>
      <c r="H156" s="4">
        <v>0.1111111111111111</v>
      </c>
      <c r="I156" s="4">
        <v>1.2222222222222223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0.1111111111111111</v>
      </c>
      <c r="P156" s="4">
        <v>0.1111111111111111</v>
      </c>
      <c r="Q156" s="4">
        <v>0</v>
      </c>
      <c r="R156" s="4">
        <v>0</v>
      </c>
      <c r="S156" s="4">
        <v>0.1111111111111111</v>
      </c>
      <c r="T156" s="4">
        <v>0</v>
      </c>
      <c r="U156" s="4">
        <v>0.1111111111111111</v>
      </c>
    </row>
    <row r="157" spans="1:21" ht="15.75" x14ac:dyDescent="0.25">
      <c r="A157" s="5" t="s">
        <v>185</v>
      </c>
      <c r="B157" s="1">
        <v>2014</v>
      </c>
      <c r="C157" s="1">
        <v>3</v>
      </c>
      <c r="D157" s="1" t="s">
        <v>26</v>
      </c>
      <c r="E157" s="1" t="s">
        <v>226</v>
      </c>
      <c r="F157" s="1">
        <v>1.5</v>
      </c>
      <c r="G157" s="3">
        <f t="shared" si="2"/>
        <v>2.6666666666666665</v>
      </c>
      <c r="H157" s="4">
        <v>0.33333333333333331</v>
      </c>
      <c r="I157" s="4">
        <v>1.6666666666666667</v>
      </c>
      <c r="J157" s="4">
        <v>0</v>
      </c>
      <c r="K157" s="4">
        <v>0.66666666666666663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</row>
    <row r="158" spans="1:21" ht="15.75" x14ac:dyDescent="0.25">
      <c r="A158" s="5" t="s">
        <v>186</v>
      </c>
      <c r="B158" s="1">
        <v>2014</v>
      </c>
      <c r="C158" s="1">
        <v>3</v>
      </c>
      <c r="D158" s="1" t="s">
        <v>26</v>
      </c>
      <c r="E158" s="1" t="s">
        <v>226</v>
      </c>
      <c r="F158" s="1">
        <v>2</v>
      </c>
      <c r="G158" s="3">
        <f t="shared" si="2"/>
        <v>6.4444444444444446</v>
      </c>
      <c r="H158" s="4">
        <v>1.2222222222222223</v>
      </c>
      <c r="I158" s="4">
        <v>2.6666666666666665</v>
      </c>
      <c r="J158" s="4">
        <v>0</v>
      </c>
      <c r="K158" s="4">
        <v>1.5555555555555556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1</v>
      </c>
      <c r="T158" s="4">
        <v>0</v>
      </c>
      <c r="U158" s="4">
        <v>0</v>
      </c>
    </row>
    <row r="159" spans="1:21" ht="15.75" x14ac:dyDescent="0.25">
      <c r="A159" s="5" t="s">
        <v>187</v>
      </c>
      <c r="B159" s="1">
        <v>2014</v>
      </c>
      <c r="C159" s="1">
        <v>3</v>
      </c>
      <c r="D159" s="1" t="s">
        <v>26</v>
      </c>
      <c r="E159" s="1" t="s">
        <v>227</v>
      </c>
      <c r="F159" s="1">
        <v>4</v>
      </c>
      <c r="G159" s="3">
        <f t="shared" si="2"/>
        <v>8</v>
      </c>
      <c r="H159" s="4">
        <v>3.6666666666666665</v>
      </c>
      <c r="I159" s="4">
        <v>2.6666666666666665</v>
      </c>
      <c r="J159" s="4">
        <v>0</v>
      </c>
      <c r="K159" s="4">
        <v>0.66666666666666663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0.33333333333333331</v>
      </c>
      <c r="S159" s="4">
        <v>0.66666666666666663</v>
      </c>
      <c r="T159" s="4">
        <v>0</v>
      </c>
      <c r="U159" s="4">
        <v>0</v>
      </c>
    </row>
    <row r="160" spans="1:21" ht="15.75" x14ac:dyDescent="0.25">
      <c r="A160" s="5" t="s">
        <v>188</v>
      </c>
      <c r="B160" s="1">
        <v>2014</v>
      </c>
      <c r="C160" s="1">
        <v>3</v>
      </c>
      <c r="D160" s="1" t="s">
        <v>26</v>
      </c>
      <c r="E160" s="1" t="s">
        <v>227</v>
      </c>
      <c r="F160" s="1">
        <v>6</v>
      </c>
      <c r="G160" s="3">
        <f t="shared" si="2"/>
        <v>7.4999999999999991</v>
      </c>
      <c r="H160" s="4">
        <v>2</v>
      </c>
      <c r="I160" s="4">
        <v>2</v>
      </c>
      <c r="J160" s="4">
        <v>0</v>
      </c>
      <c r="K160" s="4">
        <v>3.1666666666666665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0.33333333333333331</v>
      </c>
      <c r="T160" s="4">
        <v>0</v>
      </c>
      <c r="U160" s="4">
        <v>0</v>
      </c>
    </row>
    <row r="161" spans="1:21" ht="15.75" x14ac:dyDescent="0.25">
      <c r="A161" s="5" t="s">
        <v>189</v>
      </c>
      <c r="B161" s="1">
        <v>2014</v>
      </c>
      <c r="C161" s="1">
        <v>3</v>
      </c>
      <c r="D161" s="1" t="s">
        <v>26</v>
      </c>
      <c r="E161" s="1" t="s">
        <v>228</v>
      </c>
      <c r="F161" s="1">
        <v>20</v>
      </c>
      <c r="G161" s="3">
        <f t="shared" si="2"/>
        <v>18.666666666666668</v>
      </c>
      <c r="H161" s="4">
        <v>10.888888888888889</v>
      </c>
      <c r="I161" s="4">
        <v>3.1111111111111112</v>
      </c>
      <c r="J161" s="4">
        <v>0</v>
      </c>
      <c r="K161" s="4">
        <v>2.1111111111111112</v>
      </c>
      <c r="L161" s="4">
        <v>0</v>
      </c>
      <c r="M161" s="4">
        <v>0</v>
      </c>
      <c r="N161" s="4">
        <v>0</v>
      </c>
      <c r="O161" s="4">
        <v>0.1111111111111111</v>
      </c>
      <c r="P161" s="4">
        <v>0</v>
      </c>
      <c r="Q161" s="4">
        <v>0</v>
      </c>
      <c r="R161" s="4">
        <v>1.7777777777777777</v>
      </c>
      <c r="S161" s="4">
        <v>0.55555555555555558</v>
      </c>
      <c r="T161" s="4">
        <v>0</v>
      </c>
      <c r="U161" s="4">
        <v>0.1111111111111111</v>
      </c>
    </row>
    <row r="162" spans="1:21" ht="15.75" x14ac:dyDescent="0.25">
      <c r="A162" s="5" t="s">
        <v>190</v>
      </c>
      <c r="B162" s="1">
        <v>2014</v>
      </c>
      <c r="C162" s="1">
        <v>3</v>
      </c>
      <c r="D162" s="1" t="s">
        <v>26</v>
      </c>
      <c r="E162" s="1" t="s">
        <v>228</v>
      </c>
      <c r="F162" s="1">
        <v>30</v>
      </c>
      <c r="G162" s="3">
        <f t="shared" si="2"/>
        <v>12.333333333333334</v>
      </c>
      <c r="H162" s="4">
        <v>9</v>
      </c>
      <c r="I162" s="4">
        <v>0.16666666666666666</v>
      </c>
      <c r="J162" s="4">
        <v>0</v>
      </c>
      <c r="K162" s="4">
        <v>1.3333333333333333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1.5</v>
      </c>
      <c r="S162" s="4">
        <v>0.33333333333333331</v>
      </c>
      <c r="T162" s="4">
        <v>0</v>
      </c>
      <c r="U162" s="4">
        <v>0</v>
      </c>
    </row>
    <row r="163" spans="1:21" ht="15.75" x14ac:dyDescent="0.25">
      <c r="A163" s="5" t="s">
        <v>191</v>
      </c>
      <c r="B163" s="1">
        <v>2015</v>
      </c>
      <c r="C163" s="1">
        <v>3</v>
      </c>
      <c r="D163" s="1" t="s">
        <v>27</v>
      </c>
      <c r="E163" s="1" t="s">
        <v>226</v>
      </c>
      <c r="F163" s="1">
        <v>1</v>
      </c>
      <c r="G163" s="3">
        <f t="shared" si="2"/>
        <v>0.88888888888888884</v>
      </c>
      <c r="H163" s="4">
        <v>0</v>
      </c>
      <c r="I163" s="4">
        <v>0.55555555555555558</v>
      </c>
      <c r="J163" s="4">
        <v>0</v>
      </c>
      <c r="K163" s="4">
        <v>0.33333333333333331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</row>
    <row r="164" spans="1:21" ht="15.75" x14ac:dyDescent="0.25">
      <c r="A164" s="5" t="s">
        <v>192</v>
      </c>
      <c r="B164" s="1">
        <v>2015</v>
      </c>
      <c r="C164" s="1">
        <v>3</v>
      </c>
      <c r="D164" s="1" t="s">
        <v>27</v>
      </c>
      <c r="E164" s="1" t="s">
        <v>226</v>
      </c>
      <c r="F164" s="1">
        <v>1.5</v>
      </c>
      <c r="G164" s="3">
        <f t="shared" si="2"/>
        <v>1.6666666666666667</v>
      </c>
      <c r="H164" s="4">
        <v>0.1111111111111111</v>
      </c>
      <c r="I164" s="4">
        <v>1.3333333333333333</v>
      </c>
      <c r="J164" s="4">
        <v>0</v>
      </c>
      <c r="K164" s="4">
        <v>0.1111111111111111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0.1111111111111111</v>
      </c>
      <c r="T164" s="4">
        <v>0</v>
      </c>
      <c r="U164" s="4">
        <v>0</v>
      </c>
    </row>
    <row r="165" spans="1:21" ht="15.75" x14ac:dyDescent="0.25">
      <c r="A165" s="5" t="s">
        <v>193</v>
      </c>
      <c r="B165" s="1">
        <v>2015</v>
      </c>
      <c r="C165" s="1">
        <v>3</v>
      </c>
      <c r="D165" s="1" t="s">
        <v>27</v>
      </c>
      <c r="E165" s="1" t="s">
        <v>226</v>
      </c>
      <c r="F165" s="1">
        <v>2</v>
      </c>
      <c r="G165" s="3">
        <f t="shared" si="2"/>
        <v>5.333333333333333</v>
      </c>
      <c r="H165" s="4">
        <v>0</v>
      </c>
      <c r="I165" s="4">
        <v>2.6666666666666665</v>
      </c>
      <c r="J165" s="4">
        <v>0</v>
      </c>
      <c r="K165" s="4">
        <v>1.8333333333333333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0.83333333333333337</v>
      </c>
      <c r="T165" s="4">
        <v>0</v>
      </c>
      <c r="U165" s="4">
        <v>0</v>
      </c>
    </row>
    <row r="166" spans="1:21" ht="15.75" x14ac:dyDescent="0.25">
      <c r="A166" s="5" t="s">
        <v>194</v>
      </c>
      <c r="B166" s="1">
        <v>2015</v>
      </c>
      <c r="C166" s="1">
        <v>3</v>
      </c>
      <c r="D166" s="1" t="s">
        <v>27</v>
      </c>
      <c r="E166" s="1" t="s">
        <v>227</v>
      </c>
      <c r="F166" s="1">
        <v>4</v>
      </c>
      <c r="G166" s="3">
        <f t="shared" si="2"/>
        <v>5.833333333333333</v>
      </c>
      <c r="H166" s="4">
        <v>2.3333333333333335</v>
      </c>
      <c r="I166" s="4">
        <v>1.5</v>
      </c>
      <c r="J166" s="4">
        <v>0</v>
      </c>
      <c r="K166" s="4">
        <v>1.1666666666666667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0.33333333333333331</v>
      </c>
      <c r="S166" s="4">
        <v>0.5</v>
      </c>
      <c r="T166" s="4">
        <v>0</v>
      </c>
      <c r="U166" s="4">
        <v>0</v>
      </c>
    </row>
    <row r="167" spans="1:21" ht="15.75" x14ac:dyDescent="0.25">
      <c r="A167" s="5" t="s">
        <v>195</v>
      </c>
      <c r="B167" s="1">
        <v>2015</v>
      </c>
      <c r="C167" s="1">
        <v>3</v>
      </c>
      <c r="D167" s="1" t="s">
        <v>27</v>
      </c>
      <c r="E167" s="1" t="s">
        <v>227</v>
      </c>
      <c r="F167" s="1">
        <v>6</v>
      </c>
      <c r="G167" s="3">
        <f t="shared" si="2"/>
        <v>2.5000000000000004</v>
      </c>
      <c r="H167" s="4">
        <v>0.5</v>
      </c>
      <c r="I167" s="4">
        <v>0.83333333333333337</v>
      </c>
      <c r="J167" s="4">
        <v>0</v>
      </c>
      <c r="K167" s="4">
        <v>0.83333333333333337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0.33333333333333331</v>
      </c>
      <c r="T167" s="4">
        <v>0</v>
      </c>
      <c r="U167" s="4">
        <v>0</v>
      </c>
    </row>
    <row r="168" spans="1:21" ht="15.75" x14ac:dyDescent="0.25">
      <c r="A168" s="5" t="s">
        <v>196</v>
      </c>
      <c r="B168" s="1">
        <v>2015</v>
      </c>
      <c r="C168" s="1">
        <v>3</v>
      </c>
      <c r="D168" s="1" t="s">
        <v>27</v>
      </c>
      <c r="E168" s="1" t="s">
        <v>228</v>
      </c>
      <c r="F168" s="1">
        <v>20</v>
      </c>
      <c r="G168" s="3">
        <f t="shared" si="2"/>
        <v>5.2222222222222223</v>
      </c>
      <c r="H168" s="4">
        <v>3.3333333333333335</v>
      </c>
      <c r="I168" s="4">
        <v>0.55555555555555558</v>
      </c>
      <c r="J168" s="4">
        <v>0</v>
      </c>
      <c r="K168" s="4">
        <v>0.88888888888888884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0.33333333333333331</v>
      </c>
      <c r="T168" s="4">
        <v>0</v>
      </c>
      <c r="U168" s="4">
        <v>0.1111111111111111</v>
      </c>
    </row>
    <row r="169" spans="1:21" ht="15.75" x14ac:dyDescent="0.25">
      <c r="A169" s="5" t="s">
        <v>197</v>
      </c>
      <c r="B169" s="1">
        <v>2015</v>
      </c>
      <c r="C169" s="1">
        <v>3</v>
      </c>
      <c r="D169" s="1" t="s">
        <v>27</v>
      </c>
      <c r="E169" s="1" t="s">
        <v>228</v>
      </c>
      <c r="F169" s="1">
        <v>30</v>
      </c>
      <c r="G169" s="3">
        <f t="shared" si="2"/>
        <v>8.5</v>
      </c>
      <c r="H169" s="4">
        <v>5.666666666666667</v>
      </c>
      <c r="I169" s="4">
        <v>0.5</v>
      </c>
      <c r="J169" s="4">
        <v>0.16666666666666666</v>
      </c>
      <c r="K169" s="4">
        <v>1.3333333333333333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0.16666666666666666</v>
      </c>
      <c r="R169" s="4">
        <v>0.5</v>
      </c>
      <c r="S169" s="4">
        <v>0.16666666666666666</v>
      </c>
      <c r="T169" s="4">
        <v>0</v>
      </c>
      <c r="U169" s="4">
        <v>0</v>
      </c>
    </row>
    <row r="170" spans="1:21" ht="15.75" x14ac:dyDescent="0.25">
      <c r="A170" s="5" t="s">
        <v>198</v>
      </c>
      <c r="B170" s="1">
        <v>2016</v>
      </c>
      <c r="C170" s="1">
        <v>3</v>
      </c>
      <c r="D170" s="1" t="s">
        <v>27</v>
      </c>
      <c r="E170" s="1" t="s">
        <v>226</v>
      </c>
      <c r="F170" s="1">
        <v>1</v>
      </c>
      <c r="G170" s="3">
        <f t="shared" si="2"/>
        <v>1.3333333333333333</v>
      </c>
      <c r="H170" s="4">
        <v>0.1111111111111111</v>
      </c>
      <c r="I170" s="4">
        <v>0.33333333333333331</v>
      </c>
      <c r="J170" s="4">
        <v>0</v>
      </c>
      <c r="K170" s="4">
        <v>0.33333333333333331</v>
      </c>
      <c r="L170" s="4">
        <v>0</v>
      </c>
      <c r="M170" s="4">
        <v>0</v>
      </c>
      <c r="N170" s="4">
        <v>0</v>
      </c>
      <c r="O170" s="4">
        <v>0.22222222222222221</v>
      </c>
      <c r="P170" s="4">
        <v>0</v>
      </c>
      <c r="Q170" s="4">
        <v>0</v>
      </c>
      <c r="R170" s="4">
        <v>0</v>
      </c>
      <c r="S170" s="4">
        <v>0.33333333333333331</v>
      </c>
      <c r="T170" s="4">
        <v>0</v>
      </c>
      <c r="U170" s="4">
        <v>0</v>
      </c>
    </row>
    <row r="171" spans="1:21" ht="15.75" x14ac:dyDescent="0.25">
      <c r="A171" s="5" t="s">
        <v>199</v>
      </c>
      <c r="B171" s="1">
        <v>2016</v>
      </c>
      <c r="C171" s="1">
        <v>3</v>
      </c>
      <c r="D171" s="1" t="s">
        <v>27</v>
      </c>
      <c r="E171" s="1" t="s">
        <v>226</v>
      </c>
      <c r="F171" s="1">
        <v>1.5</v>
      </c>
      <c r="G171" s="3">
        <f t="shared" si="2"/>
        <v>2.7777777777777777</v>
      </c>
      <c r="H171" s="4">
        <v>0.44444444444444442</v>
      </c>
      <c r="I171" s="4">
        <v>1.3333333333333333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0.1111111111111111</v>
      </c>
      <c r="S171" s="4">
        <v>0.88888888888888884</v>
      </c>
      <c r="T171" s="4">
        <v>0</v>
      </c>
      <c r="U171" s="4">
        <v>0</v>
      </c>
    </row>
    <row r="172" spans="1:21" ht="15.75" x14ac:dyDescent="0.25">
      <c r="A172" s="5" t="s">
        <v>200</v>
      </c>
      <c r="B172" s="1">
        <v>2016</v>
      </c>
      <c r="C172" s="1">
        <v>3</v>
      </c>
      <c r="D172" s="1" t="s">
        <v>27</v>
      </c>
      <c r="E172" s="1" t="s">
        <v>226</v>
      </c>
      <c r="F172" s="1">
        <v>2</v>
      </c>
      <c r="G172" s="3">
        <f t="shared" si="2"/>
        <v>3.8571428571428568</v>
      </c>
      <c r="H172" s="4">
        <v>0.8571428571428571</v>
      </c>
      <c r="I172" s="4">
        <v>0.8571428571428571</v>
      </c>
      <c r="J172" s="4">
        <v>0</v>
      </c>
      <c r="K172" s="4">
        <v>0.8571428571428571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0.14285714285714285</v>
      </c>
      <c r="S172" s="4">
        <v>1.1428571428571428</v>
      </c>
      <c r="T172" s="4">
        <v>0</v>
      </c>
      <c r="U172" s="4">
        <v>0</v>
      </c>
    </row>
    <row r="173" spans="1:21" ht="15.75" x14ac:dyDescent="0.25">
      <c r="A173" s="5" t="s">
        <v>201</v>
      </c>
      <c r="B173" s="1">
        <v>2016</v>
      </c>
      <c r="C173" s="1">
        <v>3</v>
      </c>
      <c r="D173" s="1" t="s">
        <v>27</v>
      </c>
      <c r="E173" s="1" t="s">
        <v>227</v>
      </c>
      <c r="F173" s="1">
        <v>4</v>
      </c>
      <c r="G173" s="3">
        <f t="shared" si="2"/>
        <v>7</v>
      </c>
      <c r="H173" s="4">
        <v>3.3333333333333335</v>
      </c>
      <c r="I173" s="4">
        <v>1.1666666666666667</v>
      </c>
      <c r="J173" s="4">
        <v>0.16666666666666666</v>
      </c>
      <c r="K173" s="4">
        <v>1.3333333333333333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0.33333333333333331</v>
      </c>
      <c r="S173" s="4">
        <v>0.66666666666666663</v>
      </c>
      <c r="T173" s="4">
        <v>0</v>
      </c>
      <c r="U173" s="4">
        <v>0</v>
      </c>
    </row>
    <row r="174" spans="1:21" ht="15.75" x14ac:dyDescent="0.25">
      <c r="A174" s="5" t="s">
        <v>202</v>
      </c>
      <c r="B174" s="1">
        <v>2016</v>
      </c>
      <c r="C174" s="1">
        <v>3</v>
      </c>
      <c r="D174" s="1" t="s">
        <v>27</v>
      </c>
      <c r="E174" s="1" t="s">
        <v>227</v>
      </c>
      <c r="F174" s="1">
        <v>6</v>
      </c>
      <c r="G174" s="3">
        <f t="shared" si="2"/>
        <v>1.5</v>
      </c>
      <c r="H174" s="4">
        <v>0.5</v>
      </c>
      <c r="I174" s="4">
        <v>1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ht="15.75" x14ac:dyDescent="0.25">
      <c r="A175" s="5" t="s">
        <v>203</v>
      </c>
      <c r="B175" s="1">
        <v>2016</v>
      </c>
      <c r="C175" s="1">
        <v>3</v>
      </c>
      <c r="D175" s="1" t="s">
        <v>27</v>
      </c>
      <c r="E175" s="1" t="s">
        <v>228</v>
      </c>
      <c r="F175" s="1">
        <v>20</v>
      </c>
      <c r="G175" s="3">
        <f t="shared" si="2"/>
        <v>13</v>
      </c>
      <c r="H175" s="4">
        <v>10.111111111111111</v>
      </c>
      <c r="I175" s="4">
        <v>0.55555555555555558</v>
      </c>
      <c r="J175" s="4">
        <v>0</v>
      </c>
      <c r="K175" s="4">
        <v>0.88888888888888884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0.88888888888888884</v>
      </c>
      <c r="S175" s="4">
        <v>0.44444444444444442</v>
      </c>
      <c r="T175" s="4">
        <v>0</v>
      </c>
      <c r="U175" s="4">
        <v>0.1111111111111111</v>
      </c>
    </row>
    <row r="176" spans="1:21" ht="15.75" x14ac:dyDescent="0.25">
      <c r="A176" s="5" t="s">
        <v>204</v>
      </c>
      <c r="B176" s="1">
        <v>2016</v>
      </c>
      <c r="C176" s="1">
        <v>3</v>
      </c>
      <c r="D176" s="1" t="s">
        <v>27</v>
      </c>
      <c r="E176" s="1" t="s">
        <v>228</v>
      </c>
      <c r="F176" s="1">
        <v>30</v>
      </c>
      <c r="G176" s="3">
        <f t="shared" si="2"/>
        <v>18.5</v>
      </c>
      <c r="H176" s="4">
        <v>15.5</v>
      </c>
      <c r="I176" s="4">
        <v>0.16666666666666666</v>
      </c>
      <c r="J176" s="4">
        <v>0</v>
      </c>
      <c r="K176" s="4">
        <v>0.83333333333333337</v>
      </c>
      <c r="L176" s="4">
        <v>0</v>
      </c>
      <c r="M176" s="4">
        <v>0</v>
      </c>
      <c r="N176" s="4">
        <v>0.33333333333333331</v>
      </c>
      <c r="O176" s="4">
        <v>0</v>
      </c>
      <c r="P176" s="4">
        <v>0.16666666666666666</v>
      </c>
      <c r="Q176" s="4">
        <v>0</v>
      </c>
      <c r="R176" s="4">
        <v>0.83333333333333337</v>
      </c>
      <c r="S176" s="4">
        <v>0.16666666666666666</v>
      </c>
      <c r="T176" s="4">
        <v>0.5</v>
      </c>
      <c r="U176" s="4">
        <v>0</v>
      </c>
    </row>
    <row r="177" spans="1:21" ht="15.75" x14ac:dyDescent="0.25">
      <c r="A177" s="5" t="s">
        <v>205</v>
      </c>
      <c r="B177" s="1">
        <v>2017</v>
      </c>
      <c r="C177" s="1">
        <v>3</v>
      </c>
      <c r="D177" s="1" t="s">
        <v>27</v>
      </c>
      <c r="E177" s="1" t="s">
        <v>226</v>
      </c>
      <c r="F177" s="1">
        <v>1</v>
      </c>
      <c r="G177" s="3">
        <f t="shared" si="2"/>
        <v>1.3333333333333335</v>
      </c>
      <c r="H177" s="4">
        <v>0.33333333333333331</v>
      </c>
      <c r="I177" s="4">
        <v>0.83333333333333337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0.16666666666666666</v>
      </c>
      <c r="T177" s="4">
        <v>0</v>
      </c>
      <c r="U177" s="4">
        <v>0</v>
      </c>
    </row>
    <row r="178" spans="1:21" ht="15.75" x14ac:dyDescent="0.25">
      <c r="A178" s="5" t="s">
        <v>206</v>
      </c>
      <c r="B178" s="1">
        <v>2017</v>
      </c>
      <c r="C178" s="1">
        <v>3</v>
      </c>
      <c r="D178" s="1" t="s">
        <v>27</v>
      </c>
      <c r="E178" s="1" t="s">
        <v>226</v>
      </c>
      <c r="F178" s="1">
        <v>1.5</v>
      </c>
      <c r="G178" s="3">
        <f t="shared" si="2"/>
        <v>3.2222222222222223</v>
      </c>
      <c r="H178" s="4">
        <v>0.44444444444444442</v>
      </c>
      <c r="I178" s="4">
        <v>2</v>
      </c>
      <c r="J178" s="4">
        <v>0</v>
      </c>
      <c r="K178" s="4">
        <v>0.1111111111111111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0.66666666666666663</v>
      </c>
      <c r="T178" s="4">
        <v>0</v>
      </c>
      <c r="U178" s="4">
        <v>0</v>
      </c>
    </row>
    <row r="179" spans="1:21" ht="15.75" x14ac:dyDescent="0.25">
      <c r="A179" s="5" t="s">
        <v>207</v>
      </c>
      <c r="B179" s="1">
        <v>2017</v>
      </c>
      <c r="C179" s="1">
        <v>3</v>
      </c>
      <c r="D179" s="1" t="s">
        <v>27</v>
      </c>
      <c r="E179" s="1" t="s">
        <v>226</v>
      </c>
      <c r="F179" s="1">
        <v>2</v>
      </c>
      <c r="G179" s="3">
        <f t="shared" si="2"/>
        <v>5.2857142857142856</v>
      </c>
      <c r="H179" s="4">
        <v>1.5714285714285714</v>
      </c>
      <c r="I179" s="4">
        <v>0.8571428571428571</v>
      </c>
      <c r="J179" s="4">
        <v>0</v>
      </c>
      <c r="K179" s="4">
        <v>0.8571428571428571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2</v>
      </c>
      <c r="T179" s="4">
        <v>0</v>
      </c>
      <c r="U179" s="4">
        <v>0</v>
      </c>
    </row>
    <row r="180" spans="1:21" ht="15.75" x14ac:dyDescent="0.25">
      <c r="A180" s="5" t="s">
        <v>208</v>
      </c>
      <c r="B180" s="1">
        <v>2017</v>
      </c>
      <c r="C180" s="1">
        <v>3</v>
      </c>
      <c r="D180" s="1" t="s">
        <v>27</v>
      </c>
      <c r="E180" s="1" t="s">
        <v>227</v>
      </c>
      <c r="F180" s="1">
        <v>4</v>
      </c>
      <c r="G180" s="3">
        <f t="shared" si="2"/>
        <v>11.500000000000002</v>
      </c>
      <c r="H180" s="4">
        <v>8.8333333333333339</v>
      </c>
      <c r="I180" s="4">
        <v>1</v>
      </c>
      <c r="J180" s="4">
        <v>0</v>
      </c>
      <c r="K180" s="4">
        <v>0.83333333333333337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0.83333333333333337</v>
      </c>
      <c r="T180" s="4">
        <v>0</v>
      </c>
      <c r="U180" s="4">
        <v>0</v>
      </c>
    </row>
    <row r="181" spans="1:21" ht="15.75" x14ac:dyDescent="0.25">
      <c r="A181" s="5" t="s">
        <v>209</v>
      </c>
      <c r="B181" s="1">
        <v>2017</v>
      </c>
      <c r="C181" s="1">
        <v>3</v>
      </c>
      <c r="D181" s="1" t="s">
        <v>27</v>
      </c>
      <c r="E181" s="1" t="s">
        <v>227</v>
      </c>
      <c r="F181" s="1">
        <v>6</v>
      </c>
      <c r="G181" s="3">
        <f t="shared" si="2"/>
        <v>12.166666666666666</v>
      </c>
      <c r="H181" s="4">
        <v>7.5</v>
      </c>
      <c r="I181" s="4">
        <v>1.5</v>
      </c>
      <c r="J181" s="4">
        <v>0</v>
      </c>
      <c r="K181" s="4">
        <v>2.5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0.66666666666666663</v>
      </c>
      <c r="T181" s="4">
        <v>0</v>
      </c>
      <c r="U181" s="4">
        <v>0</v>
      </c>
    </row>
    <row r="182" spans="1:21" ht="15.75" x14ac:dyDescent="0.25">
      <c r="A182" s="5" t="s">
        <v>210</v>
      </c>
      <c r="B182" s="1">
        <v>2017</v>
      </c>
      <c r="C182" s="1">
        <v>3</v>
      </c>
      <c r="D182" s="1" t="s">
        <v>27</v>
      </c>
      <c r="E182" s="1" t="s">
        <v>228</v>
      </c>
      <c r="F182" s="1">
        <v>20</v>
      </c>
      <c r="G182" s="3">
        <f t="shared" si="2"/>
        <v>14.333333333333332</v>
      </c>
      <c r="H182" s="4">
        <v>13.111111111111111</v>
      </c>
      <c r="I182" s="4">
        <v>0.55555555555555558</v>
      </c>
      <c r="J182" s="4">
        <v>0</v>
      </c>
      <c r="K182" s="4">
        <v>0.66666666666666663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ht="15.75" x14ac:dyDescent="0.25">
      <c r="A183" s="5" t="s">
        <v>211</v>
      </c>
      <c r="B183" s="1">
        <v>2017</v>
      </c>
      <c r="C183" s="1">
        <v>3</v>
      </c>
      <c r="D183" s="1" t="s">
        <v>27</v>
      </c>
      <c r="E183" s="1" t="s">
        <v>228</v>
      </c>
      <c r="F183" s="1">
        <v>30</v>
      </c>
      <c r="G183" s="3">
        <f t="shared" si="2"/>
        <v>14.333333333333334</v>
      </c>
      <c r="H183" s="4">
        <v>12</v>
      </c>
      <c r="I183" s="4">
        <v>0</v>
      </c>
      <c r="J183" s="4">
        <v>0.33333333333333331</v>
      </c>
      <c r="K183" s="4">
        <v>0.83333333333333337</v>
      </c>
      <c r="L183" s="4">
        <v>0</v>
      </c>
      <c r="M183" s="4">
        <v>0</v>
      </c>
      <c r="N183" s="4">
        <v>0</v>
      </c>
      <c r="O183" s="4">
        <v>0</v>
      </c>
      <c r="P183" s="4">
        <v>0.33333333333333331</v>
      </c>
      <c r="Q183" s="4">
        <v>0</v>
      </c>
      <c r="R183" s="4">
        <v>0</v>
      </c>
      <c r="S183" s="4">
        <v>0.16666666666666666</v>
      </c>
      <c r="T183" s="4">
        <v>0.66666666666666663</v>
      </c>
      <c r="U183" s="4">
        <v>0</v>
      </c>
    </row>
    <row r="184" spans="1:21" ht="15.75" x14ac:dyDescent="0.25">
      <c r="A184" s="5" t="s">
        <v>212</v>
      </c>
      <c r="B184" s="1">
        <v>2018</v>
      </c>
      <c r="C184" s="1">
        <v>3</v>
      </c>
      <c r="D184" s="1" t="s">
        <v>28</v>
      </c>
      <c r="E184" s="1" t="s">
        <v>226</v>
      </c>
      <c r="F184" s="1">
        <v>1</v>
      </c>
      <c r="G184" s="3">
        <f t="shared" si="2"/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ht="15.75" x14ac:dyDescent="0.25">
      <c r="A185" s="5" t="s">
        <v>213</v>
      </c>
      <c r="B185" s="1">
        <v>2018</v>
      </c>
      <c r="C185" s="1">
        <v>3</v>
      </c>
      <c r="D185" s="1" t="s">
        <v>28</v>
      </c>
      <c r="E185" s="1" t="s">
        <v>226</v>
      </c>
      <c r="F185" s="1">
        <v>1.5</v>
      </c>
      <c r="G185" s="3">
        <f t="shared" si="2"/>
        <v>0.22222222222222221</v>
      </c>
      <c r="H185" s="4">
        <v>0.1111111111111111</v>
      </c>
      <c r="I185" s="4">
        <v>0.1111111111111111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ht="15.75" x14ac:dyDescent="0.25">
      <c r="A186" s="5" t="s">
        <v>214</v>
      </c>
      <c r="B186" s="1">
        <v>2018</v>
      </c>
      <c r="C186" s="1">
        <v>3</v>
      </c>
      <c r="D186" s="1" t="s">
        <v>28</v>
      </c>
      <c r="E186" s="1" t="s">
        <v>226</v>
      </c>
      <c r="F186" s="1">
        <v>2</v>
      </c>
      <c r="G186" s="3">
        <f t="shared" si="2"/>
        <v>0.44444444444444442</v>
      </c>
      <c r="H186" s="4">
        <v>0.1111111111111111</v>
      </c>
      <c r="I186" s="4">
        <v>0.1111111111111111</v>
      </c>
      <c r="J186" s="4">
        <v>0</v>
      </c>
      <c r="K186" s="4">
        <v>0.22222222222222221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ht="15.75" x14ac:dyDescent="0.25">
      <c r="A187" s="5" t="s">
        <v>215</v>
      </c>
      <c r="B187" s="1">
        <v>2018</v>
      </c>
      <c r="C187" s="1">
        <v>3</v>
      </c>
      <c r="D187" s="1" t="s">
        <v>28</v>
      </c>
      <c r="E187" s="1" t="s">
        <v>227</v>
      </c>
      <c r="F187" s="1">
        <v>4</v>
      </c>
      <c r="G187" s="3">
        <f t="shared" si="2"/>
        <v>3</v>
      </c>
      <c r="H187" s="4">
        <v>2.1666666666666665</v>
      </c>
      <c r="I187" s="4">
        <v>0.33333333333333331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0.5</v>
      </c>
      <c r="T187" s="4">
        <v>0</v>
      </c>
      <c r="U187" s="4">
        <v>0</v>
      </c>
    </row>
    <row r="188" spans="1:21" ht="15.75" x14ac:dyDescent="0.25">
      <c r="A188" s="5" t="s">
        <v>216</v>
      </c>
      <c r="B188" s="1">
        <v>2018</v>
      </c>
      <c r="C188" s="1">
        <v>3</v>
      </c>
      <c r="D188" s="1" t="s">
        <v>28</v>
      </c>
      <c r="E188" s="1" t="s">
        <v>227</v>
      </c>
      <c r="F188" s="1">
        <v>6</v>
      </c>
      <c r="G188" s="3">
        <f t="shared" si="2"/>
        <v>1.3333333333333333</v>
      </c>
      <c r="H188" s="4">
        <v>0.33333333333333331</v>
      </c>
      <c r="I188" s="4">
        <v>0.66666666666666663</v>
      </c>
      <c r="J188" s="4">
        <v>0</v>
      </c>
      <c r="K188" s="4">
        <v>0.33333333333333331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</row>
    <row r="189" spans="1:21" ht="15.75" x14ac:dyDescent="0.25">
      <c r="A189" s="5" t="s">
        <v>217</v>
      </c>
      <c r="B189" s="1">
        <v>2018</v>
      </c>
      <c r="C189" s="1">
        <v>3</v>
      </c>
      <c r="D189" s="1" t="s">
        <v>28</v>
      </c>
      <c r="E189" s="1" t="s">
        <v>228</v>
      </c>
      <c r="F189" s="1">
        <v>20</v>
      </c>
      <c r="G189" s="3">
        <f t="shared" si="2"/>
        <v>0.44444444444444442</v>
      </c>
      <c r="H189" s="4">
        <v>0.33333333333333331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0.1111111111111111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</row>
    <row r="190" spans="1:21" ht="15.75" x14ac:dyDescent="0.25">
      <c r="A190" s="5" t="s">
        <v>218</v>
      </c>
      <c r="B190" s="1">
        <v>2018</v>
      </c>
      <c r="C190" s="1">
        <v>3</v>
      </c>
      <c r="D190" s="1" t="s">
        <v>28</v>
      </c>
      <c r="E190" s="1" t="s">
        <v>228</v>
      </c>
      <c r="F190" s="1">
        <v>30</v>
      </c>
      <c r="G190" s="3">
        <f t="shared" si="2"/>
        <v>2.3636363636363638</v>
      </c>
      <c r="H190" s="4">
        <v>2.3636363636363638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ht="15.75" x14ac:dyDescent="0.25">
      <c r="A191" s="5" t="s">
        <v>219</v>
      </c>
      <c r="B191" s="1">
        <v>2019</v>
      </c>
      <c r="C191" s="1">
        <v>3</v>
      </c>
      <c r="D191" s="1" t="s">
        <v>28</v>
      </c>
      <c r="E191" s="1" t="s">
        <v>226</v>
      </c>
      <c r="F191" s="1">
        <v>1</v>
      </c>
      <c r="G191" s="3">
        <f t="shared" si="2"/>
        <v>1.8888888888888888</v>
      </c>
      <c r="H191" s="4">
        <v>0</v>
      </c>
      <c r="I191" s="4">
        <v>1.1111111111111112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0.1111111111111111</v>
      </c>
      <c r="P191" s="4">
        <v>0</v>
      </c>
      <c r="Q191" s="4">
        <v>0</v>
      </c>
      <c r="R191" s="4">
        <v>0</v>
      </c>
      <c r="S191" s="4">
        <v>0.66666666666666663</v>
      </c>
      <c r="T191" s="4">
        <v>0</v>
      </c>
      <c r="U191" s="4">
        <v>0</v>
      </c>
    </row>
    <row r="192" spans="1:21" ht="15.75" x14ac:dyDescent="0.25">
      <c r="A192" s="5" t="s">
        <v>220</v>
      </c>
      <c r="B192" s="1">
        <v>2019</v>
      </c>
      <c r="C192" s="1">
        <v>3</v>
      </c>
      <c r="D192" s="1" t="s">
        <v>28</v>
      </c>
      <c r="E192" s="1" t="s">
        <v>226</v>
      </c>
      <c r="F192" s="1">
        <v>1.5</v>
      </c>
      <c r="G192" s="3">
        <f t="shared" si="2"/>
        <v>1.5555555555555556</v>
      </c>
      <c r="H192" s="4">
        <v>0.22222222222222221</v>
      </c>
      <c r="I192" s="4">
        <v>0.88888888888888884</v>
      </c>
      <c r="J192" s="4">
        <v>0</v>
      </c>
      <c r="K192" s="4">
        <v>0.1111111111111111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0.33333333333333331</v>
      </c>
      <c r="T192" s="4">
        <v>0</v>
      </c>
      <c r="U192" s="4">
        <v>0</v>
      </c>
    </row>
    <row r="193" spans="1:21" ht="15.75" x14ac:dyDescent="0.25">
      <c r="A193" s="5" t="s">
        <v>221</v>
      </c>
      <c r="B193" s="1">
        <v>2019</v>
      </c>
      <c r="C193" s="1">
        <v>3</v>
      </c>
      <c r="D193" s="1" t="s">
        <v>28</v>
      </c>
      <c r="E193" s="1" t="s">
        <v>226</v>
      </c>
      <c r="F193" s="1">
        <v>2</v>
      </c>
      <c r="G193" s="3">
        <f t="shared" si="2"/>
        <v>2</v>
      </c>
      <c r="H193" s="4">
        <v>0.55555555555555558</v>
      </c>
      <c r="I193" s="4">
        <v>0.44444444444444442</v>
      </c>
      <c r="J193" s="4">
        <v>0</v>
      </c>
      <c r="K193" s="4">
        <v>0.1111111111111111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0.88888888888888884</v>
      </c>
      <c r="T193" s="4">
        <v>0</v>
      </c>
      <c r="U193" s="4">
        <v>0</v>
      </c>
    </row>
    <row r="194" spans="1:21" ht="15.75" x14ac:dyDescent="0.25">
      <c r="A194" s="5" t="s">
        <v>222</v>
      </c>
      <c r="B194" s="1">
        <v>2019</v>
      </c>
      <c r="C194" s="1">
        <v>3</v>
      </c>
      <c r="D194" s="1" t="s">
        <v>28</v>
      </c>
      <c r="E194" s="1" t="s">
        <v>227</v>
      </c>
      <c r="F194" s="1">
        <v>4</v>
      </c>
      <c r="G194" s="3">
        <f t="shared" si="2"/>
        <v>6.2222222222222214</v>
      </c>
      <c r="H194" s="4">
        <v>2.8888888888888888</v>
      </c>
      <c r="I194" s="4">
        <v>1.8888888888888888</v>
      </c>
      <c r="J194" s="4">
        <v>0</v>
      </c>
      <c r="K194" s="4">
        <v>0.55555555555555558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0.44444444444444442</v>
      </c>
      <c r="S194" s="4">
        <v>0.33333333333333331</v>
      </c>
      <c r="T194" s="4">
        <v>0.1111111111111111</v>
      </c>
      <c r="U194" s="4">
        <v>0</v>
      </c>
    </row>
    <row r="195" spans="1:21" ht="15.75" x14ac:dyDescent="0.25">
      <c r="A195" s="5" t="s">
        <v>223</v>
      </c>
      <c r="B195" s="1">
        <v>2019</v>
      </c>
      <c r="C195" s="1">
        <v>3</v>
      </c>
      <c r="D195" s="1" t="s">
        <v>28</v>
      </c>
      <c r="E195" s="1" t="s">
        <v>227</v>
      </c>
      <c r="F195" s="1">
        <v>6</v>
      </c>
      <c r="G195" s="3">
        <f t="shared" ref="G195:G197" si="3">SUM(H195:U195)</f>
        <v>13.428571428571429</v>
      </c>
      <c r="H195" s="4">
        <v>4.2857142857142856</v>
      </c>
      <c r="I195" s="4">
        <v>3.1428571428571428</v>
      </c>
      <c r="J195" s="4">
        <v>0</v>
      </c>
      <c r="K195" s="4">
        <v>1</v>
      </c>
      <c r="L195" s="4">
        <v>0</v>
      </c>
      <c r="M195" s="4">
        <v>0</v>
      </c>
      <c r="N195" s="4">
        <v>0</v>
      </c>
      <c r="O195" s="4">
        <v>0.42857142857142855</v>
      </c>
      <c r="P195" s="4">
        <v>0</v>
      </c>
      <c r="Q195" s="4">
        <v>0</v>
      </c>
      <c r="R195" s="4">
        <v>1.5714285714285714</v>
      </c>
      <c r="S195" s="4">
        <v>2.8571428571428572</v>
      </c>
      <c r="T195" s="4">
        <v>0.14285714285714285</v>
      </c>
      <c r="U195" s="4">
        <v>0</v>
      </c>
    </row>
    <row r="196" spans="1:21" ht="15.75" x14ac:dyDescent="0.25">
      <c r="A196" s="5" t="s">
        <v>224</v>
      </c>
      <c r="B196" s="1">
        <v>2019</v>
      </c>
      <c r="C196" s="1">
        <v>3</v>
      </c>
      <c r="D196" s="1" t="s">
        <v>28</v>
      </c>
      <c r="E196" s="1" t="s">
        <v>228</v>
      </c>
      <c r="F196" s="1">
        <v>20</v>
      </c>
      <c r="G196" s="3">
        <f t="shared" si="3"/>
        <v>8.625</v>
      </c>
      <c r="H196" s="4">
        <v>6.5</v>
      </c>
      <c r="I196" s="4">
        <v>0.375</v>
      </c>
      <c r="J196" s="4">
        <v>0</v>
      </c>
      <c r="K196" s="4">
        <v>0.25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0.125</v>
      </c>
      <c r="R196" s="4">
        <v>0.375</v>
      </c>
      <c r="S196" s="4">
        <v>0.875</v>
      </c>
      <c r="T196" s="4">
        <v>0.125</v>
      </c>
      <c r="U196" s="4">
        <v>0</v>
      </c>
    </row>
    <row r="197" spans="1:21" ht="15.75" x14ac:dyDescent="0.25">
      <c r="A197" s="5" t="s">
        <v>225</v>
      </c>
      <c r="B197" s="1">
        <v>2019</v>
      </c>
      <c r="C197" s="1">
        <v>3</v>
      </c>
      <c r="D197" s="1" t="s">
        <v>28</v>
      </c>
      <c r="E197" s="1" t="s">
        <v>228</v>
      </c>
      <c r="F197" s="1">
        <v>30</v>
      </c>
      <c r="G197" s="3">
        <f t="shared" si="3"/>
        <v>16.000000000000004</v>
      </c>
      <c r="H197" s="4">
        <v>12.869565217391305</v>
      </c>
      <c r="I197" s="4">
        <v>0.34782608695652173</v>
      </c>
      <c r="J197" s="4">
        <v>0.17391304347826086</v>
      </c>
      <c r="K197" s="4">
        <v>0.17391304347826086</v>
      </c>
      <c r="L197" s="4">
        <v>0.17391304347826086</v>
      </c>
      <c r="M197" s="4">
        <v>0</v>
      </c>
      <c r="N197" s="4">
        <v>0.17391304347826086</v>
      </c>
      <c r="O197" s="4">
        <v>0</v>
      </c>
      <c r="P197" s="4">
        <v>0</v>
      </c>
      <c r="Q197" s="4">
        <v>0</v>
      </c>
      <c r="R197" s="4">
        <v>0.86956521739130432</v>
      </c>
      <c r="S197" s="4">
        <v>0.52173913043478259</v>
      </c>
      <c r="T197" s="4">
        <v>0.69565217391304346</v>
      </c>
      <c r="U197" s="4">
        <v>0</v>
      </c>
    </row>
  </sheetData>
  <autoFilter ref="B1:U1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workbookViewId="0">
      <selection activeCell="I6" sqref="I6"/>
    </sheetView>
  </sheetViews>
  <sheetFormatPr defaultRowHeight="15" x14ac:dyDescent="0.25"/>
  <cols>
    <col min="8" max="21" width="9.140625" customWidth="1"/>
  </cols>
  <sheetData>
    <row r="1" spans="1:21" ht="15.75" x14ac:dyDescent="0.25">
      <c r="A1" s="5" t="s">
        <v>29</v>
      </c>
      <c r="B1" s="1" t="s">
        <v>0</v>
      </c>
      <c r="C1" s="1" t="s">
        <v>1</v>
      </c>
      <c r="D1" s="1" t="s">
        <v>19</v>
      </c>
      <c r="E1" s="1" t="s">
        <v>17</v>
      </c>
      <c r="F1" s="1" t="s">
        <v>16</v>
      </c>
      <c r="G1" s="1" t="s">
        <v>15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18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ht="15.75" x14ac:dyDescent="0.25">
      <c r="A2" s="5" t="s">
        <v>30</v>
      </c>
      <c r="B2" s="1">
        <v>1990</v>
      </c>
      <c r="C2" s="1">
        <v>1</v>
      </c>
      <c r="D2" s="1" t="s">
        <v>20</v>
      </c>
      <c r="E2" s="1" t="s">
        <v>226</v>
      </c>
      <c r="F2" s="1">
        <v>1</v>
      </c>
      <c r="G2" s="3">
        <f>SUM(H2:U2)</f>
        <v>11</v>
      </c>
      <c r="H2">
        <v>0</v>
      </c>
      <c r="I2">
        <v>4</v>
      </c>
      <c r="J2">
        <v>0</v>
      </c>
      <c r="K2">
        <v>6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ht="15.75" x14ac:dyDescent="0.25">
      <c r="A3" s="5" t="s">
        <v>31</v>
      </c>
      <c r="B3" s="1">
        <v>1990</v>
      </c>
      <c r="C3" s="1">
        <v>1</v>
      </c>
      <c r="D3" s="1" t="s">
        <v>20</v>
      </c>
      <c r="E3" s="1" t="s">
        <v>226</v>
      </c>
      <c r="F3" s="1">
        <v>1.5</v>
      </c>
      <c r="G3" s="3">
        <f t="shared" ref="G3:G66" si="0">SUM(H3:U3)</f>
        <v>31</v>
      </c>
      <c r="H3">
        <v>7</v>
      </c>
      <c r="I3">
        <v>7</v>
      </c>
      <c r="J3">
        <v>0</v>
      </c>
      <c r="K3">
        <v>14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</row>
    <row r="4" spans="1:21" ht="15.75" x14ac:dyDescent="0.25">
      <c r="A4" s="5" t="s">
        <v>32</v>
      </c>
      <c r="B4" s="1">
        <v>1990</v>
      </c>
      <c r="C4" s="1">
        <v>1</v>
      </c>
      <c r="D4" s="1" t="s">
        <v>20</v>
      </c>
      <c r="E4" s="1" t="s">
        <v>226</v>
      </c>
      <c r="F4" s="1">
        <v>2</v>
      </c>
      <c r="G4" s="3">
        <f t="shared" si="0"/>
        <v>68</v>
      </c>
      <c r="H4">
        <v>26</v>
      </c>
      <c r="I4">
        <v>6</v>
      </c>
      <c r="J4">
        <v>0</v>
      </c>
      <c r="K4">
        <v>28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3</v>
      </c>
      <c r="S4">
        <v>3</v>
      </c>
      <c r="T4">
        <v>0</v>
      </c>
      <c r="U4">
        <v>0</v>
      </c>
    </row>
    <row r="5" spans="1:21" ht="15.75" x14ac:dyDescent="0.25">
      <c r="A5" s="5" t="s">
        <v>33</v>
      </c>
      <c r="B5" s="1">
        <v>1990</v>
      </c>
      <c r="C5" s="1">
        <v>1</v>
      </c>
      <c r="D5" s="1" t="s">
        <v>20</v>
      </c>
      <c r="E5" s="1" t="s">
        <v>227</v>
      </c>
      <c r="F5" s="1">
        <v>4</v>
      </c>
      <c r="G5" s="3">
        <f t="shared" si="0"/>
        <v>73</v>
      </c>
      <c r="H5">
        <v>38</v>
      </c>
      <c r="I5">
        <v>23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</row>
    <row r="6" spans="1:21" ht="15.75" x14ac:dyDescent="0.25">
      <c r="A6" s="5" t="s">
        <v>34</v>
      </c>
      <c r="B6" s="1">
        <v>1990</v>
      </c>
      <c r="C6" s="1">
        <v>1</v>
      </c>
      <c r="D6" s="1" t="s">
        <v>20</v>
      </c>
      <c r="E6" s="1" t="s">
        <v>227</v>
      </c>
      <c r="F6" s="1">
        <v>6</v>
      </c>
      <c r="G6" s="3">
        <f t="shared" si="0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ht="15.75" x14ac:dyDescent="0.25">
      <c r="A7" s="5" t="s">
        <v>35</v>
      </c>
      <c r="B7" s="1">
        <v>1990</v>
      </c>
      <c r="C7" s="1">
        <v>1</v>
      </c>
      <c r="D7" s="1" t="s">
        <v>20</v>
      </c>
      <c r="E7" s="1" t="s">
        <v>228</v>
      </c>
      <c r="F7" s="1">
        <v>20</v>
      </c>
      <c r="G7" s="3">
        <f t="shared" si="0"/>
        <v>45</v>
      </c>
      <c r="H7">
        <v>27</v>
      </c>
      <c r="I7">
        <v>0</v>
      </c>
      <c r="J7">
        <v>0</v>
      </c>
      <c r="K7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5</v>
      </c>
      <c r="S7">
        <v>1</v>
      </c>
      <c r="T7">
        <v>1</v>
      </c>
      <c r="U7">
        <v>1</v>
      </c>
    </row>
    <row r="8" spans="1:21" ht="15.75" x14ac:dyDescent="0.25">
      <c r="A8" s="5" t="s">
        <v>36</v>
      </c>
      <c r="B8" s="1">
        <v>1990</v>
      </c>
      <c r="C8" s="1">
        <v>1</v>
      </c>
      <c r="D8" s="1" t="s">
        <v>20</v>
      </c>
      <c r="E8" s="1" t="s">
        <v>228</v>
      </c>
      <c r="F8" s="1">
        <v>30</v>
      </c>
      <c r="G8" s="3">
        <f t="shared" si="0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ht="15.75" x14ac:dyDescent="0.25">
      <c r="A9" s="5" t="s">
        <v>37</v>
      </c>
      <c r="B9" s="1">
        <v>1991</v>
      </c>
      <c r="C9" s="1">
        <v>1</v>
      </c>
      <c r="D9" s="1" t="s">
        <v>20</v>
      </c>
      <c r="E9" s="1" t="s">
        <v>226</v>
      </c>
      <c r="F9" s="1">
        <v>1</v>
      </c>
      <c r="G9" s="3">
        <f t="shared" si="0"/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ht="15.75" x14ac:dyDescent="0.25">
      <c r="A10" s="5" t="s">
        <v>38</v>
      </c>
      <c r="B10" s="1">
        <v>1991</v>
      </c>
      <c r="C10" s="1">
        <v>1</v>
      </c>
      <c r="D10" s="1" t="s">
        <v>20</v>
      </c>
      <c r="E10" s="1" t="s">
        <v>226</v>
      </c>
      <c r="F10" s="1">
        <v>1.5</v>
      </c>
      <c r="G10" s="3">
        <f t="shared" si="0"/>
        <v>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2</v>
      </c>
      <c r="T10">
        <v>0</v>
      </c>
      <c r="U10">
        <v>0</v>
      </c>
    </row>
    <row r="11" spans="1:21" ht="15.75" x14ac:dyDescent="0.25">
      <c r="A11" s="5" t="s">
        <v>39</v>
      </c>
      <c r="B11" s="1">
        <v>1991</v>
      </c>
      <c r="C11" s="1">
        <v>1</v>
      </c>
      <c r="D11" s="1" t="s">
        <v>20</v>
      </c>
      <c r="E11" s="1" t="s">
        <v>226</v>
      </c>
      <c r="F11" s="1">
        <v>2</v>
      </c>
      <c r="G11" s="3">
        <f t="shared" si="0"/>
        <v>70</v>
      </c>
      <c r="H11">
        <v>20</v>
      </c>
      <c r="I11">
        <v>2</v>
      </c>
      <c r="J11">
        <v>0</v>
      </c>
      <c r="K11">
        <v>10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34</v>
      </c>
      <c r="S11">
        <v>2</v>
      </c>
      <c r="T11">
        <v>0</v>
      </c>
      <c r="U11">
        <v>0</v>
      </c>
    </row>
    <row r="12" spans="1:21" ht="15.75" x14ac:dyDescent="0.25">
      <c r="A12" s="5" t="s">
        <v>40</v>
      </c>
      <c r="B12" s="1">
        <v>1991</v>
      </c>
      <c r="C12" s="1">
        <v>1</v>
      </c>
      <c r="D12" s="1" t="s">
        <v>20</v>
      </c>
      <c r="E12" s="1" t="s">
        <v>227</v>
      </c>
      <c r="F12" s="1">
        <v>4</v>
      </c>
      <c r="G12" s="3">
        <f t="shared" si="0"/>
        <v>36</v>
      </c>
      <c r="H12">
        <v>10</v>
      </c>
      <c r="I12">
        <v>3</v>
      </c>
      <c r="J12">
        <v>0</v>
      </c>
      <c r="K12">
        <v>2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5</v>
      </c>
      <c r="T12">
        <v>0</v>
      </c>
      <c r="U12">
        <v>0</v>
      </c>
    </row>
    <row r="13" spans="1:21" ht="15.75" x14ac:dyDescent="0.25">
      <c r="A13" s="5" t="s">
        <v>41</v>
      </c>
      <c r="B13" s="1">
        <v>1991</v>
      </c>
      <c r="C13" s="1">
        <v>1</v>
      </c>
      <c r="D13" s="1" t="s">
        <v>20</v>
      </c>
      <c r="E13" s="1" t="s">
        <v>227</v>
      </c>
      <c r="F13" s="1">
        <v>6</v>
      </c>
      <c r="G13" s="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ht="15.75" x14ac:dyDescent="0.25">
      <c r="A14" s="5" t="s">
        <v>42</v>
      </c>
      <c r="B14" s="1">
        <v>1991</v>
      </c>
      <c r="C14" s="1">
        <v>1</v>
      </c>
      <c r="D14" s="1" t="s">
        <v>20</v>
      </c>
      <c r="E14" s="1" t="s">
        <v>228</v>
      </c>
      <c r="F14" s="1">
        <v>20</v>
      </c>
      <c r="G14" s="3">
        <f t="shared" si="0"/>
        <v>127</v>
      </c>
      <c r="H14">
        <v>54</v>
      </c>
      <c r="I14">
        <v>0</v>
      </c>
      <c r="J14">
        <v>0</v>
      </c>
      <c r="K14">
        <v>7</v>
      </c>
      <c r="L14">
        <v>0</v>
      </c>
      <c r="M14">
        <v>0</v>
      </c>
      <c r="N14">
        <v>0</v>
      </c>
      <c r="O14">
        <v>2</v>
      </c>
      <c r="P14">
        <v>0</v>
      </c>
      <c r="Q14">
        <v>1</v>
      </c>
      <c r="R14">
        <v>53</v>
      </c>
      <c r="S14">
        <v>4</v>
      </c>
      <c r="T14">
        <v>4</v>
      </c>
      <c r="U14">
        <v>2</v>
      </c>
    </row>
    <row r="15" spans="1:21" ht="15.75" x14ac:dyDescent="0.25">
      <c r="A15" s="5" t="s">
        <v>43</v>
      </c>
      <c r="B15" s="1">
        <v>1991</v>
      </c>
      <c r="C15" s="1">
        <v>1</v>
      </c>
      <c r="D15" s="1" t="s">
        <v>20</v>
      </c>
      <c r="E15" s="1" t="s">
        <v>228</v>
      </c>
      <c r="F15" s="1">
        <v>30</v>
      </c>
      <c r="G15" s="3">
        <f t="shared" si="0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ht="15.75" x14ac:dyDescent="0.25">
      <c r="A16" s="5" t="s">
        <v>44</v>
      </c>
      <c r="B16" s="1">
        <v>1992</v>
      </c>
      <c r="C16" s="1">
        <v>1</v>
      </c>
      <c r="D16" s="1" t="s">
        <v>20</v>
      </c>
      <c r="E16" s="1" t="s">
        <v>226</v>
      </c>
      <c r="F16" s="1">
        <v>1</v>
      </c>
      <c r="G16" s="3">
        <f t="shared" si="0"/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ht="15.75" x14ac:dyDescent="0.25">
      <c r="A17" s="5" t="s">
        <v>45</v>
      </c>
      <c r="B17" s="1">
        <v>1992</v>
      </c>
      <c r="C17" s="1">
        <v>1</v>
      </c>
      <c r="D17" s="1" t="s">
        <v>20</v>
      </c>
      <c r="E17" s="1" t="s">
        <v>226</v>
      </c>
      <c r="F17" s="1">
        <v>1.5</v>
      </c>
      <c r="G17" s="3">
        <f t="shared" si="0"/>
        <v>7</v>
      </c>
      <c r="H17">
        <v>5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ht="15.75" x14ac:dyDescent="0.25">
      <c r="A18" s="5" t="s">
        <v>46</v>
      </c>
      <c r="B18" s="1">
        <v>1992</v>
      </c>
      <c r="C18" s="1">
        <v>1</v>
      </c>
      <c r="D18" s="1" t="s">
        <v>20</v>
      </c>
      <c r="E18" s="1" t="s">
        <v>226</v>
      </c>
      <c r="F18" s="1">
        <v>2</v>
      </c>
      <c r="G18" s="3">
        <f t="shared" si="0"/>
        <v>18</v>
      </c>
      <c r="H18">
        <v>10</v>
      </c>
      <c r="I18">
        <v>3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ht="15.75" x14ac:dyDescent="0.25">
      <c r="A19" s="5" t="s">
        <v>47</v>
      </c>
      <c r="B19" s="1">
        <v>1992</v>
      </c>
      <c r="C19" s="1">
        <v>1</v>
      </c>
      <c r="D19" s="1" t="s">
        <v>20</v>
      </c>
      <c r="E19" s="1" t="s">
        <v>227</v>
      </c>
      <c r="F19" s="1">
        <v>4</v>
      </c>
      <c r="G19" s="3">
        <f t="shared" si="0"/>
        <v>37</v>
      </c>
      <c r="H19">
        <v>28</v>
      </c>
      <c r="I19">
        <v>2</v>
      </c>
      <c r="J19">
        <v>0</v>
      </c>
      <c r="K19">
        <v>3</v>
      </c>
      <c r="L19">
        <v>0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ht="15.75" x14ac:dyDescent="0.25">
      <c r="A20" s="5" t="s">
        <v>48</v>
      </c>
      <c r="B20" s="1">
        <v>1992</v>
      </c>
      <c r="C20" s="1">
        <v>1</v>
      </c>
      <c r="D20" s="1" t="s">
        <v>20</v>
      </c>
      <c r="E20" s="1" t="s">
        <v>227</v>
      </c>
      <c r="F20" s="1">
        <v>6</v>
      </c>
      <c r="G20" s="3">
        <f t="shared" si="0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ht="15.75" x14ac:dyDescent="0.25">
      <c r="A21" s="5" t="s">
        <v>49</v>
      </c>
      <c r="B21" s="1">
        <v>1992</v>
      </c>
      <c r="C21" s="1">
        <v>1</v>
      </c>
      <c r="D21" s="1" t="s">
        <v>20</v>
      </c>
      <c r="E21" s="1" t="s">
        <v>228</v>
      </c>
      <c r="F21" s="1">
        <v>20</v>
      </c>
      <c r="G21" s="3">
        <f t="shared" si="0"/>
        <v>139</v>
      </c>
      <c r="H21">
        <v>127</v>
      </c>
      <c r="I21">
        <v>0</v>
      </c>
      <c r="J21">
        <v>0</v>
      </c>
      <c r="K21">
        <v>2</v>
      </c>
      <c r="L21">
        <v>0</v>
      </c>
      <c r="M21">
        <v>0</v>
      </c>
      <c r="N21">
        <v>2</v>
      </c>
      <c r="O21">
        <v>7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  <row r="22" spans="1:21" ht="15.75" x14ac:dyDescent="0.25">
      <c r="A22" s="5" t="s">
        <v>50</v>
      </c>
      <c r="B22" s="1">
        <v>1992</v>
      </c>
      <c r="C22" s="1">
        <v>1</v>
      </c>
      <c r="D22" s="1" t="s">
        <v>20</v>
      </c>
      <c r="E22" s="1" t="s">
        <v>228</v>
      </c>
      <c r="F22" s="1">
        <v>30</v>
      </c>
      <c r="G22" s="3">
        <f t="shared" si="0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ht="15.75" x14ac:dyDescent="0.25">
      <c r="A23" s="5" t="s">
        <v>51</v>
      </c>
      <c r="B23" s="1">
        <v>1993</v>
      </c>
      <c r="C23" s="1">
        <v>1</v>
      </c>
      <c r="D23" s="1" t="s">
        <v>21</v>
      </c>
      <c r="E23" s="1" t="s">
        <v>226</v>
      </c>
      <c r="F23" s="1">
        <v>1</v>
      </c>
      <c r="G23" s="3">
        <f t="shared" si="0"/>
        <v>25</v>
      </c>
      <c r="H23">
        <v>15</v>
      </c>
      <c r="I23">
        <v>1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0</v>
      </c>
      <c r="U23">
        <v>3</v>
      </c>
    </row>
    <row r="24" spans="1:21" ht="15.75" x14ac:dyDescent="0.25">
      <c r="A24" s="5" t="s">
        <v>52</v>
      </c>
      <c r="B24" s="1">
        <v>1993</v>
      </c>
      <c r="C24" s="1">
        <v>1</v>
      </c>
      <c r="D24" s="1" t="s">
        <v>21</v>
      </c>
      <c r="E24" s="1" t="s">
        <v>226</v>
      </c>
      <c r="F24" s="1">
        <v>1.5</v>
      </c>
      <c r="G24" s="3">
        <f t="shared" si="0"/>
        <v>4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ht="15.75" x14ac:dyDescent="0.25">
      <c r="A25" s="5" t="s">
        <v>53</v>
      </c>
      <c r="B25" s="1">
        <v>1993</v>
      </c>
      <c r="C25" s="1">
        <v>1</v>
      </c>
      <c r="D25" s="1" t="s">
        <v>21</v>
      </c>
      <c r="E25" s="1" t="s">
        <v>226</v>
      </c>
      <c r="F25" s="1">
        <v>2</v>
      </c>
      <c r="G25" s="3">
        <f t="shared" si="0"/>
        <v>18</v>
      </c>
      <c r="H25">
        <v>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</v>
      </c>
      <c r="T25">
        <v>0</v>
      </c>
      <c r="U25">
        <v>0</v>
      </c>
    </row>
    <row r="26" spans="1:21" ht="15.75" x14ac:dyDescent="0.25">
      <c r="A26" s="5" t="s">
        <v>54</v>
      </c>
      <c r="B26" s="1">
        <v>1993</v>
      </c>
      <c r="C26" s="1">
        <v>1</v>
      </c>
      <c r="D26" s="1" t="s">
        <v>21</v>
      </c>
      <c r="E26" s="1" t="s">
        <v>227</v>
      </c>
      <c r="F26" s="1">
        <v>4</v>
      </c>
      <c r="G26" s="3">
        <f t="shared" si="0"/>
        <v>36</v>
      </c>
      <c r="H26">
        <v>29</v>
      </c>
      <c r="I26">
        <v>1</v>
      </c>
      <c r="J26">
        <v>0</v>
      </c>
      <c r="K26">
        <v>3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</row>
    <row r="27" spans="1:21" ht="15.75" x14ac:dyDescent="0.25">
      <c r="A27" s="5" t="s">
        <v>55</v>
      </c>
      <c r="B27" s="1">
        <v>1993</v>
      </c>
      <c r="C27" s="1">
        <v>1</v>
      </c>
      <c r="D27" s="1" t="s">
        <v>21</v>
      </c>
      <c r="E27" s="1" t="s">
        <v>227</v>
      </c>
      <c r="F27" s="1">
        <v>6</v>
      </c>
      <c r="G27" s="3">
        <f t="shared" si="0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ht="15.75" x14ac:dyDescent="0.25">
      <c r="A28" s="5" t="s">
        <v>56</v>
      </c>
      <c r="B28" s="1">
        <v>1993</v>
      </c>
      <c r="C28" s="1">
        <v>1</v>
      </c>
      <c r="D28" s="1" t="s">
        <v>21</v>
      </c>
      <c r="E28" s="1" t="s">
        <v>228</v>
      </c>
      <c r="F28" s="1">
        <v>20</v>
      </c>
      <c r="G28" s="3">
        <f t="shared" si="0"/>
        <v>20</v>
      </c>
      <c r="H28">
        <v>19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</row>
    <row r="29" spans="1:21" ht="15.75" x14ac:dyDescent="0.25">
      <c r="A29" s="5" t="s">
        <v>57</v>
      </c>
      <c r="B29" s="1">
        <v>1993</v>
      </c>
      <c r="C29" s="1">
        <v>1</v>
      </c>
      <c r="D29" s="1" t="s">
        <v>21</v>
      </c>
      <c r="E29" s="1" t="s">
        <v>228</v>
      </c>
      <c r="F29" s="1">
        <v>30</v>
      </c>
      <c r="G29" s="3">
        <f t="shared" si="0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ht="15.75" x14ac:dyDescent="0.25">
      <c r="A30" s="5" t="s">
        <v>58</v>
      </c>
      <c r="B30" s="1">
        <v>1994</v>
      </c>
      <c r="C30" s="1">
        <v>1</v>
      </c>
      <c r="D30" s="1" t="s">
        <v>21</v>
      </c>
      <c r="E30" s="1" t="s">
        <v>226</v>
      </c>
      <c r="F30" s="1">
        <v>1</v>
      </c>
      <c r="G30" s="3">
        <f t="shared" si="0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ht="15.75" x14ac:dyDescent="0.25">
      <c r="A31" s="5" t="s">
        <v>59</v>
      </c>
      <c r="B31" s="1">
        <v>1994</v>
      </c>
      <c r="C31" s="1">
        <v>1</v>
      </c>
      <c r="D31" s="1" t="s">
        <v>21</v>
      </c>
      <c r="E31" s="1" t="s">
        <v>226</v>
      </c>
      <c r="F31" s="1">
        <v>1.5</v>
      </c>
      <c r="G31" s="3">
        <f t="shared" si="0"/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ht="15.75" x14ac:dyDescent="0.25">
      <c r="A32" s="5" t="s">
        <v>60</v>
      </c>
      <c r="B32" s="1">
        <v>1994</v>
      </c>
      <c r="C32" s="1">
        <v>1</v>
      </c>
      <c r="D32" s="1" t="s">
        <v>21</v>
      </c>
      <c r="E32" s="1" t="s">
        <v>226</v>
      </c>
      <c r="F32" s="1">
        <v>2</v>
      </c>
      <c r="G32" s="3">
        <f t="shared" si="0"/>
        <v>19</v>
      </c>
      <c r="H32">
        <v>13</v>
      </c>
      <c r="I32">
        <v>1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ht="15.75" x14ac:dyDescent="0.25">
      <c r="A33" s="5" t="s">
        <v>61</v>
      </c>
      <c r="B33" s="1">
        <v>1994</v>
      </c>
      <c r="C33" s="1">
        <v>1</v>
      </c>
      <c r="D33" s="1" t="s">
        <v>21</v>
      </c>
      <c r="E33" s="1" t="s">
        <v>227</v>
      </c>
      <c r="F33" s="1">
        <v>4</v>
      </c>
      <c r="G33" s="3">
        <f t="shared" si="0"/>
        <v>23</v>
      </c>
      <c r="H33">
        <v>21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ht="15.75" x14ac:dyDescent="0.25">
      <c r="A34" s="5" t="s">
        <v>62</v>
      </c>
      <c r="B34" s="1">
        <v>1994</v>
      </c>
      <c r="C34" s="1">
        <v>1</v>
      </c>
      <c r="D34" s="1" t="s">
        <v>21</v>
      </c>
      <c r="E34" s="1" t="s">
        <v>227</v>
      </c>
      <c r="F34" s="1">
        <v>6</v>
      </c>
      <c r="G34" s="3">
        <f t="shared" si="0"/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ht="15.75" x14ac:dyDescent="0.25">
      <c r="A35" s="5" t="s">
        <v>63</v>
      </c>
      <c r="B35" s="1">
        <v>1994</v>
      </c>
      <c r="C35" s="1">
        <v>1</v>
      </c>
      <c r="D35" s="1" t="s">
        <v>21</v>
      </c>
      <c r="E35" s="1" t="s">
        <v>228</v>
      </c>
      <c r="F35" s="1">
        <v>20</v>
      </c>
      <c r="G35" s="3">
        <f t="shared" si="0"/>
        <v>15</v>
      </c>
      <c r="H35">
        <v>13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</row>
    <row r="36" spans="1:21" ht="15.75" x14ac:dyDescent="0.25">
      <c r="A36" s="5" t="s">
        <v>64</v>
      </c>
      <c r="B36" s="1">
        <v>1994</v>
      </c>
      <c r="C36" s="1">
        <v>1</v>
      </c>
      <c r="D36" s="1" t="s">
        <v>21</v>
      </c>
      <c r="E36" s="1" t="s">
        <v>228</v>
      </c>
      <c r="F36" s="1">
        <v>30</v>
      </c>
      <c r="G36" s="3">
        <f t="shared" si="0"/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ht="15.75" x14ac:dyDescent="0.25">
      <c r="A37" s="5" t="s">
        <v>65</v>
      </c>
      <c r="B37" s="1">
        <v>1995</v>
      </c>
      <c r="C37" s="1">
        <v>1</v>
      </c>
      <c r="D37" s="1" t="s">
        <v>21</v>
      </c>
      <c r="E37" s="1" t="s">
        <v>226</v>
      </c>
      <c r="F37" s="1">
        <v>1</v>
      </c>
      <c r="G37" s="3">
        <f t="shared" si="0"/>
        <v>74</v>
      </c>
      <c r="H37">
        <v>51</v>
      </c>
      <c r="I37">
        <v>9</v>
      </c>
      <c r="J37">
        <v>0</v>
      </c>
      <c r="K37">
        <v>7</v>
      </c>
      <c r="L37">
        <v>0</v>
      </c>
      <c r="M37">
        <v>0</v>
      </c>
      <c r="N37">
        <v>0</v>
      </c>
      <c r="O37">
        <v>3</v>
      </c>
      <c r="P37">
        <v>0</v>
      </c>
      <c r="Q37">
        <v>0</v>
      </c>
      <c r="R37">
        <v>2</v>
      </c>
      <c r="S37">
        <v>1</v>
      </c>
      <c r="T37">
        <v>0</v>
      </c>
      <c r="U37">
        <v>1</v>
      </c>
    </row>
    <row r="38" spans="1:21" ht="15.75" x14ac:dyDescent="0.25">
      <c r="A38" s="5" t="s">
        <v>66</v>
      </c>
      <c r="B38" s="1">
        <v>1995</v>
      </c>
      <c r="C38" s="1">
        <v>1</v>
      </c>
      <c r="D38" s="1" t="s">
        <v>21</v>
      </c>
      <c r="E38" s="1" t="s">
        <v>226</v>
      </c>
      <c r="F38" s="1">
        <v>1.5</v>
      </c>
      <c r="G38" s="3">
        <f t="shared" si="0"/>
        <v>98</v>
      </c>
      <c r="H38">
        <v>79</v>
      </c>
      <c r="I38">
        <v>5</v>
      </c>
      <c r="J38">
        <v>0</v>
      </c>
      <c r="K38">
        <v>2</v>
      </c>
      <c r="L38">
        <v>0</v>
      </c>
      <c r="M38">
        <v>0</v>
      </c>
      <c r="N38">
        <v>0</v>
      </c>
      <c r="O38">
        <v>3</v>
      </c>
      <c r="P38">
        <v>2</v>
      </c>
      <c r="Q38">
        <v>0</v>
      </c>
      <c r="R38">
        <v>0</v>
      </c>
      <c r="S38">
        <v>6</v>
      </c>
      <c r="T38">
        <v>1</v>
      </c>
      <c r="U38">
        <v>0</v>
      </c>
    </row>
    <row r="39" spans="1:21" ht="15.75" x14ac:dyDescent="0.25">
      <c r="A39" s="5" t="s">
        <v>67</v>
      </c>
      <c r="B39" s="1">
        <v>1995</v>
      </c>
      <c r="C39" s="1">
        <v>1</v>
      </c>
      <c r="D39" s="1" t="s">
        <v>21</v>
      </c>
      <c r="E39" s="1" t="s">
        <v>226</v>
      </c>
      <c r="F39" s="1">
        <v>2</v>
      </c>
      <c r="G39" s="3">
        <f t="shared" si="0"/>
        <v>17</v>
      </c>
      <c r="H39">
        <v>14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ht="15.75" x14ac:dyDescent="0.25">
      <c r="A40" s="5" t="s">
        <v>68</v>
      </c>
      <c r="B40" s="1">
        <v>1995</v>
      </c>
      <c r="C40" s="1">
        <v>1</v>
      </c>
      <c r="D40" s="1" t="s">
        <v>21</v>
      </c>
      <c r="E40" s="1" t="s">
        <v>227</v>
      </c>
      <c r="F40" s="1">
        <v>4</v>
      </c>
      <c r="G40" s="3">
        <f t="shared" si="0"/>
        <v>159</v>
      </c>
      <c r="H40">
        <v>105</v>
      </c>
      <c r="I40">
        <v>21</v>
      </c>
      <c r="J40">
        <v>1</v>
      </c>
      <c r="K40">
        <v>9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6</v>
      </c>
      <c r="S40">
        <v>12</v>
      </c>
      <c r="T40">
        <v>1</v>
      </c>
      <c r="U40">
        <v>1</v>
      </c>
    </row>
    <row r="41" spans="1:21" ht="15.75" x14ac:dyDescent="0.25">
      <c r="A41" s="5" t="s">
        <v>69</v>
      </c>
      <c r="B41" s="1">
        <v>1995</v>
      </c>
      <c r="C41" s="1">
        <v>1</v>
      </c>
      <c r="D41" s="1" t="s">
        <v>21</v>
      </c>
      <c r="E41" s="1" t="s">
        <v>227</v>
      </c>
      <c r="F41" s="1">
        <v>6</v>
      </c>
      <c r="G41" s="3">
        <f t="shared" si="0"/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ht="15.75" x14ac:dyDescent="0.25">
      <c r="A42" s="5" t="s">
        <v>70</v>
      </c>
      <c r="B42" s="1">
        <v>1995</v>
      </c>
      <c r="C42" s="1">
        <v>1</v>
      </c>
      <c r="D42" s="1" t="s">
        <v>21</v>
      </c>
      <c r="E42" s="1" t="s">
        <v>228</v>
      </c>
      <c r="F42" s="1">
        <v>20</v>
      </c>
      <c r="G42" s="3">
        <f t="shared" si="0"/>
        <v>242</v>
      </c>
      <c r="H42">
        <v>193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6</v>
      </c>
      <c r="P42">
        <v>8</v>
      </c>
      <c r="Q42">
        <v>1</v>
      </c>
      <c r="R42">
        <v>13</v>
      </c>
      <c r="S42">
        <v>2</v>
      </c>
      <c r="T42">
        <v>17</v>
      </c>
      <c r="U42">
        <v>0</v>
      </c>
    </row>
    <row r="43" spans="1:21" ht="15.75" x14ac:dyDescent="0.25">
      <c r="A43" s="5" t="s">
        <v>71</v>
      </c>
      <c r="B43" s="1">
        <v>1995</v>
      </c>
      <c r="C43" s="1">
        <v>1</v>
      </c>
      <c r="D43" s="1" t="s">
        <v>21</v>
      </c>
      <c r="E43" s="1" t="s">
        <v>228</v>
      </c>
      <c r="F43" s="1">
        <v>30</v>
      </c>
      <c r="G43" s="3">
        <f t="shared" si="0"/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ht="15.75" x14ac:dyDescent="0.25">
      <c r="A44" s="5" t="s">
        <v>72</v>
      </c>
      <c r="B44" s="1">
        <v>1996</v>
      </c>
      <c r="C44" s="1">
        <v>1</v>
      </c>
      <c r="D44" s="1" t="s">
        <v>22</v>
      </c>
      <c r="E44" s="1" t="s">
        <v>226</v>
      </c>
      <c r="F44" s="1">
        <v>1</v>
      </c>
      <c r="G44" s="3">
        <f t="shared" si="0"/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ht="15.75" x14ac:dyDescent="0.25">
      <c r="A45" s="5" t="s">
        <v>73</v>
      </c>
      <c r="B45" s="1">
        <v>1996</v>
      </c>
      <c r="C45" s="1">
        <v>1</v>
      </c>
      <c r="D45" s="1" t="s">
        <v>22</v>
      </c>
      <c r="E45" s="1" t="s">
        <v>226</v>
      </c>
      <c r="F45" s="1">
        <v>1.5</v>
      </c>
      <c r="G45" s="3">
        <f t="shared" si="0"/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ht="15.75" x14ac:dyDescent="0.25">
      <c r="A46" s="5" t="s">
        <v>74</v>
      </c>
      <c r="B46" s="1">
        <v>1996</v>
      </c>
      <c r="C46" s="1">
        <v>1</v>
      </c>
      <c r="D46" s="1" t="s">
        <v>22</v>
      </c>
      <c r="E46" s="1" t="s">
        <v>226</v>
      </c>
      <c r="F46" s="1">
        <v>2</v>
      </c>
      <c r="G46" s="3">
        <f t="shared" si="0"/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t="15.75" x14ac:dyDescent="0.25">
      <c r="A47" s="5" t="s">
        <v>75</v>
      </c>
      <c r="B47" s="1">
        <v>1996</v>
      </c>
      <c r="C47" s="1">
        <v>1</v>
      </c>
      <c r="D47" s="1" t="s">
        <v>22</v>
      </c>
      <c r="E47" s="1" t="s">
        <v>227</v>
      </c>
      <c r="F47" s="1">
        <v>4</v>
      </c>
      <c r="G47" s="3">
        <f t="shared" si="0"/>
        <v>7</v>
      </c>
      <c r="H47">
        <v>6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ht="15.75" x14ac:dyDescent="0.25">
      <c r="A48" s="5" t="s">
        <v>76</v>
      </c>
      <c r="B48" s="1">
        <v>1996</v>
      </c>
      <c r="C48" s="1">
        <v>1</v>
      </c>
      <c r="D48" s="1" t="s">
        <v>22</v>
      </c>
      <c r="E48" s="1" t="s">
        <v>227</v>
      </c>
      <c r="F48" s="1">
        <v>6</v>
      </c>
      <c r="G48" s="3">
        <f t="shared" si="0"/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ht="15.75" x14ac:dyDescent="0.25">
      <c r="A49" s="5" t="s">
        <v>77</v>
      </c>
      <c r="B49" s="1">
        <v>1996</v>
      </c>
      <c r="C49" s="1">
        <v>1</v>
      </c>
      <c r="D49" s="1" t="s">
        <v>22</v>
      </c>
      <c r="E49" s="1" t="s">
        <v>228</v>
      </c>
      <c r="F49" s="1">
        <v>20</v>
      </c>
      <c r="G49" s="3">
        <f t="shared" si="0"/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ht="15.75" x14ac:dyDescent="0.25">
      <c r="A50" s="5" t="s">
        <v>78</v>
      </c>
      <c r="B50" s="1">
        <v>1996</v>
      </c>
      <c r="C50" s="1">
        <v>1</v>
      </c>
      <c r="D50" s="1" t="s">
        <v>22</v>
      </c>
      <c r="E50" s="1" t="s">
        <v>228</v>
      </c>
      <c r="F50" s="1">
        <v>30</v>
      </c>
      <c r="G50" s="3">
        <f t="shared" si="0"/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ht="15.75" x14ac:dyDescent="0.25">
      <c r="A51" s="5" t="s">
        <v>79</v>
      </c>
      <c r="B51" s="1">
        <v>1997</v>
      </c>
      <c r="C51" s="1">
        <v>1</v>
      </c>
      <c r="D51" s="1" t="s">
        <v>22</v>
      </c>
      <c r="E51" s="1" t="s">
        <v>226</v>
      </c>
      <c r="F51" s="1">
        <v>1</v>
      </c>
      <c r="G51" s="3">
        <f t="shared" si="0"/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ht="15.75" x14ac:dyDescent="0.25">
      <c r="A52" s="5" t="s">
        <v>80</v>
      </c>
      <c r="B52" s="1">
        <v>1997</v>
      </c>
      <c r="C52" s="1">
        <v>1</v>
      </c>
      <c r="D52" s="1" t="s">
        <v>22</v>
      </c>
      <c r="E52" s="1" t="s">
        <v>226</v>
      </c>
      <c r="F52" s="1">
        <v>1.5</v>
      </c>
      <c r="G52" s="3">
        <f t="shared" si="0"/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ht="15.75" x14ac:dyDescent="0.25">
      <c r="A53" s="5" t="s">
        <v>81</v>
      </c>
      <c r="B53" s="1">
        <v>1997</v>
      </c>
      <c r="C53" s="1">
        <v>1</v>
      </c>
      <c r="D53" s="1" t="s">
        <v>22</v>
      </c>
      <c r="E53" s="1" t="s">
        <v>226</v>
      </c>
      <c r="F53" s="1">
        <v>2</v>
      </c>
      <c r="G53" s="3">
        <f t="shared" si="0"/>
        <v>43</v>
      </c>
      <c r="H53">
        <v>24</v>
      </c>
      <c r="I53">
        <v>10</v>
      </c>
      <c r="J53">
        <v>0</v>
      </c>
      <c r="K53">
        <v>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</row>
    <row r="54" spans="1:21" ht="15.75" x14ac:dyDescent="0.25">
      <c r="A54" s="5" t="s">
        <v>82</v>
      </c>
      <c r="B54" s="1">
        <v>1997</v>
      </c>
      <c r="C54" s="1">
        <v>1</v>
      </c>
      <c r="D54" s="1" t="s">
        <v>22</v>
      </c>
      <c r="E54" s="1" t="s">
        <v>227</v>
      </c>
      <c r="F54" s="1">
        <v>4</v>
      </c>
      <c r="G54" s="3">
        <f t="shared" si="0"/>
        <v>67</v>
      </c>
      <c r="H54">
        <v>42</v>
      </c>
      <c r="I54">
        <v>6</v>
      </c>
      <c r="J54">
        <v>3</v>
      </c>
      <c r="K54">
        <v>3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1</v>
      </c>
      <c r="S54">
        <v>10</v>
      </c>
      <c r="T54">
        <v>0</v>
      </c>
      <c r="U54">
        <v>0</v>
      </c>
    </row>
    <row r="55" spans="1:21" ht="15.75" x14ac:dyDescent="0.25">
      <c r="A55" s="5" t="s">
        <v>83</v>
      </c>
      <c r="B55" s="1">
        <v>1997</v>
      </c>
      <c r="C55" s="1">
        <v>1</v>
      </c>
      <c r="D55" s="1" t="s">
        <v>22</v>
      </c>
      <c r="E55" s="1" t="s">
        <v>227</v>
      </c>
      <c r="F55" s="1">
        <v>6</v>
      </c>
      <c r="G55" s="3">
        <f t="shared" si="0"/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ht="15.75" x14ac:dyDescent="0.25">
      <c r="A56" s="5" t="s">
        <v>84</v>
      </c>
      <c r="B56" s="1">
        <v>1997</v>
      </c>
      <c r="C56" s="1">
        <v>1</v>
      </c>
      <c r="D56" s="1" t="s">
        <v>22</v>
      </c>
      <c r="E56" s="1" t="s">
        <v>228</v>
      </c>
      <c r="F56" s="1">
        <v>20</v>
      </c>
      <c r="G56" s="3">
        <f t="shared" si="0"/>
        <v>204</v>
      </c>
      <c r="H56">
        <v>176</v>
      </c>
      <c r="I56">
        <v>0</v>
      </c>
      <c r="J56">
        <v>0</v>
      </c>
      <c r="K56">
        <v>9</v>
      </c>
      <c r="L56">
        <v>0</v>
      </c>
      <c r="M56">
        <v>0</v>
      </c>
      <c r="N56">
        <v>1</v>
      </c>
      <c r="O56">
        <v>0</v>
      </c>
      <c r="P56">
        <v>3</v>
      </c>
      <c r="Q56">
        <v>0</v>
      </c>
      <c r="R56">
        <v>8</v>
      </c>
      <c r="S56">
        <v>6</v>
      </c>
      <c r="T56">
        <v>1</v>
      </c>
      <c r="U56">
        <v>0</v>
      </c>
    </row>
    <row r="57" spans="1:21" ht="15.75" x14ac:dyDescent="0.25">
      <c r="A57" s="5" t="s">
        <v>85</v>
      </c>
      <c r="B57" s="1">
        <v>1997</v>
      </c>
      <c r="C57" s="1">
        <v>1</v>
      </c>
      <c r="D57" s="1" t="s">
        <v>22</v>
      </c>
      <c r="E57" s="1" t="s">
        <v>228</v>
      </c>
      <c r="F57" s="1">
        <v>30</v>
      </c>
      <c r="G57" s="3">
        <f t="shared" si="0"/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ht="15.75" x14ac:dyDescent="0.25">
      <c r="A58" s="5" t="s">
        <v>86</v>
      </c>
      <c r="B58" s="1">
        <v>1998</v>
      </c>
      <c r="C58" s="1">
        <v>2</v>
      </c>
      <c r="D58" s="1" t="s">
        <v>22</v>
      </c>
      <c r="E58" s="1" t="s">
        <v>226</v>
      </c>
      <c r="F58" s="1">
        <v>1</v>
      </c>
      <c r="G58" s="3">
        <f t="shared" si="0"/>
        <v>8</v>
      </c>
      <c r="H58">
        <v>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ht="15.75" x14ac:dyDescent="0.25">
      <c r="A59" s="5" t="s">
        <v>87</v>
      </c>
      <c r="B59" s="1">
        <v>1998</v>
      </c>
      <c r="C59" s="1">
        <v>2</v>
      </c>
      <c r="D59" s="1" t="s">
        <v>22</v>
      </c>
      <c r="E59" s="1" t="s">
        <v>226</v>
      </c>
      <c r="F59" s="1">
        <v>1.5</v>
      </c>
      <c r="G59" s="3">
        <f t="shared" si="0"/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ht="15.75" x14ac:dyDescent="0.25">
      <c r="A60" s="5" t="s">
        <v>88</v>
      </c>
      <c r="B60" s="1">
        <v>1998</v>
      </c>
      <c r="C60" s="1">
        <v>2</v>
      </c>
      <c r="D60" s="1" t="s">
        <v>22</v>
      </c>
      <c r="E60" s="1" t="s">
        <v>226</v>
      </c>
      <c r="F60" s="1">
        <v>2</v>
      </c>
      <c r="G60" s="3">
        <f t="shared" si="0"/>
        <v>15</v>
      </c>
      <c r="H60">
        <v>9</v>
      </c>
      <c r="I60">
        <v>2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</row>
    <row r="61" spans="1:21" ht="15.75" x14ac:dyDescent="0.25">
      <c r="A61" s="5" t="s">
        <v>89</v>
      </c>
      <c r="B61" s="1">
        <v>1998</v>
      </c>
      <c r="C61" s="1">
        <v>2</v>
      </c>
      <c r="D61" s="1" t="s">
        <v>22</v>
      </c>
      <c r="E61" s="1" t="s">
        <v>227</v>
      </c>
      <c r="F61" s="1">
        <v>4</v>
      </c>
      <c r="G61" s="3">
        <f t="shared" si="0"/>
        <v>25</v>
      </c>
      <c r="H61">
        <v>8</v>
      </c>
      <c r="I61">
        <v>4</v>
      </c>
      <c r="J61">
        <v>8</v>
      </c>
      <c r="K61">
        <v>0</v>
      </c>
      <c r="L61">
        <v>1</v>
      </c>
      <c r="M61">
        <v>0</v>
      </c>
      <c r="N61">
        <v>0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ht="15.75" x14ac:dyDescent="0.25">
      <c r="A62" s="5" t="s">
        <v>90</v>
      </c>
      <c r="B62" s="1">
        <v>1998</v>
      </c>
      <c r="C62" s="1">
        <v>2</v>
      </c>
      <c r="D62" s="1" t="s">
        <v>22</v>
      </c>
      <c r="E62" s="1" t="s">
        <v>227</v>
      </c>
      <c r="F62" s="1">
        <v>6</v>
      </c>
      <c r="G62" s="3">
        <f t="shared" si="0"/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ht="15.75" x14ac:dyDescent="0.25">
      <c r="A63" s="5" t="s">
        <v>91</v>
      </c>
      <c r="B63" s="1">
        <v>1998</v>
      </c>
      <c r="C63" s="1">
        <v>2</v>
      </c>
      <c r="D63" s="1" t="s">
        <v>22</v>
      </c>
      <c r="E63" s="1" t="s">
        <v>228</v>
      </c>
      <c r="F63" s="1">
        <v>20</v>
      </c>
      <c r="G63" s="3">
        <f t="shared" si="0"/>
        <v>76</v>
      </c>
      <c r="H63">
        <v>60</v>
      </c>
      <c r="I63">
        <v>0</v>
      </c>
      <c r="J63">
        <v>0</v>
      </c>
      <c r="K63">
        <v>8</v>
      </c>
      <c r="L63">
        <v>0</v>
      </c>
      <c r="M63">
        <v>0</v>
      </c>
      <c r="N63">
        <v>1</v>
      </c>
      <c r="O63">
        <v>0</v>
      </c>
      <c r="P63">
        <v>3</v>
      </c>
      <c r="Q63">
        <v>0</v>
      </c>
      <c r="R63">
        <v>0</v>
      </c>
      <c r="S63">
        <v>0</v>
      </c>
      <c r="T63">
        <v>4</v>
      </c>
      <c r="U63">
        <v>0</v>
      </c>
    </row>
    <row r="64" spans="1:21" ht="15.75" x14ac:dyDescent="0.25">
      <c r="A64" s="5" t="s">
        <v>92</v>
      </c>
      <c r="B64" s="1">
        <v>1998</v>
      </c>
      <c r="C64" s="1">
        <v>2</v>
      </c>
      <c r="D64" s="1" t="s">
        <v>22</v>
      </c>
      <c r="E64" s="1" t="s">
        <v>228</v>
      </c>
      <c r="F64" s="1">
        <v>30</v>
      </c>
      <c r="G64" s="3">
        <f t="shared" si="0"/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ht="15.75" x14ac:dyDescent="0.25">
      <c r="A65" s="5" t="s">
        <v>93</v>
      </c>
      <c r="B65" s="1">
        <v>2000</v>
      </c>
      <c r="C65" s="1">
        <v>2</v>
      </c>
      <c r="D65" s="1">
        <v>2000</v>
      </c>
      <c r="E65" s="1" t="s">
        <v>226</v>
      </c>
      <c r="F65" s="1">
        <v>1</v>
      </c>
      <c r="G65" s="3">
        <f t="shared" si="0"/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ht="15.75" x14ac:dyDescent="0.25">
      <c r="A66" s="5" t="s">
        <v>94</v>
      </c>
      <c r="B66" s="1">
        <v>2000</v>
      </c>
      <c r="C66" s="1">
        <v>2</v>
      </c>
      <c r="D66" s="1">
        <v>2000</v>
      </c>
      <c r="E66" s="1" t="s">
        <v>226</v>
      </c>
      <c r="F66" s="1">
        <v>1.5</v>
      </c>
      <c r="G66" s="3">
        <f t="shared" si="0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ht="15.75" x14ac:dyDescent="0.25">
      <c r="A67" s="5" t="s">
        <v>95</v>
      </c>
      <c r="B67" s="1">
        <v>2000</v>
      </c>
      <c r="C67" s="1">
        <v>2</v>
      </c>
      <c r="D67" s="1">
        <v>2000</v>
      </c>
      <c r="E67" s="1" t="s">
        <v>226</v>
      </c>
      <c r="F67" s="1">
        <v>2</v>
      </c>
      <c r="G67" s="3">
        <f t="shared" ref="G67:G130" si="1">SUM(H67:U67)</f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ht="15.75" x14ac:dyDescent="0.25">
      <c r="A68" s="5" t="s">
        <v>96</v>
      </c>
      <c r="B68" s="1">
        <v>2000</v>
      </c>
      <c r="C68" s="1">
        <v>2</v>
      </c>
      <c r="D68" s="1">
        <v>2000</v>
      </c>
      <c r="E68" s="1" t="s">
        <v>227</v>
      </c>
      <c r="F68" s="1">
        <v>4</v>
      </c>
      <c r="G68" s="3">
        <f t="shared" si="1"/>
        <v>7</v>
      </c>
      <c r="H68">
        <v>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</row>
    <row r="69" spans="1:21" ht="15.75" x14ac:dyDescent="0.25">
      <c r="A69" s="5" t="s">
        <v>97</v>
      </c>
      <c r="B69" s="1">
        <v>2000</v>
      </c>
      <c r="C69" s="1">
        <v>2</v>
      </c>
      <c r="D69" s="1">
        <v>2000</v>
      </c>
      <c r="E69" s="1" t="s">
        <v>227</v>
      </c>
      <c r="F69" s="1">
        <v>6</v>
      </c>
      <c r="G69" s="3">
        <f t="shared" si="1"/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ht="15.75" x14ac:dyDescent="0.25">
      <c r="A70" s="5" t="s">
        <v>98</v>
      </c>
      <c r="B70" s="1">
        <v>2000</v>
      </c>
      <c r="C70" s="1">
        <v>2</v>
      </c>
      <c r="D70" s="1">
        <v>2000</v>
      </c>
      <c r="E70" s="1" t="s">
        <v>228</v>
      </c>
      <c r="F70" s="1">
        <v>20</v>
      </c>
      <c r="G70" s="3">
        <f t="shared" si="1"/>
        <v>8</v>
      </c>
      <c r="H70">
        <v>6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 ht="15.75" x14ac:dyDescent="0.25">
      <c r="A71" s="5" t="s">
        <v>99</v>
      </c>
      <c r="B71" s="1">
        <v>2000</v>
      </c>
      <c r="C71" s="1">
        <v>2</v>
      </c>
      <c r="D71" s="1">
        <v>2000</v>
      </c>
      <c r="E71" s="1" t="s">
        <v>228</v>
      </c>
      <c r="F71" s="1">
        <v>30</v>
      </c>
      <c r="G71" s="3">
        <f t="shared" si="1"/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ht="15.75" x14ac:dyDescent="0.25">
      <c r="A72" s="5" t="s">
        <v>100</v>
      </c>
      <c r="B72" s="1">
        <v>2002</v>
      </c>
      <c r="C72" s="1">
        <v>2</v>
      </c>
      <c r="D72" s="1" t="s">
        <v>23</v>
      </c>
      <c r="E72" s="1" t="s">
        <v>226</v>
      </c>
      <c r="F72" s="1">
        <v>1</v>
      </c>
      <c r="G72" s="3">
        <f t="shared" si="1"/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ht="15.75" x14ac:dyDescent="0.25">
      <c r="A73" s="5" t="s">
        <v>101</v>
      </c>
      <c r="B73" s="1">
        <v>2002</v>
      </c>
      <c r="C73" s="1">
        <v>2</v>
      </c>
      <c r="D73" s="1" t="s">
        <v>23</v>
      </c>
      <c r="E73" s="1" t="s">
        <v>226</v>
      </c>
      <c r="F73" s="1">
        <v>1.5</v>
      </c>
      <c r="G73" s="3">
        <f t="shared" si="1"/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ht="15.75" x14ac:dyDescent="0.25">
      <c r="A74" s="5" t="s">
        <v>102</v>
      </c>
      <c r="B74" s="1">
        <v>2002</v>
      </c>
      <c r="C74" s="1">
        <v>2</v>
      </c>
      <c r="D74" s="1" t="s">
        <v>23</v>
      </c>
      <c r="E74" s="1" t="s">
        <v>226</v>
      </c>
      <c r="F74" s="1">
        <v>2</v>
      </c>
      <c r="G74" s="3">
        <f t="shared" si="1"/>
        <v>6</v>
      </c>
      <c r="H74">
        <v>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ht="15.75" x14ac:dyDescent="0.25">
      <c r="A75" s="5" t="s">
        <v>103</v>
      </c>
      <c r="B75" s="1">
        <v>2002</v>
      </c>
      <c r="C75" s="1">
        <v>2</v>
      </c>
      <c r="D75" s="1" t="s">
        <v>23</v>
      </c>
      <c r="E75" s="1" t="s">
        <v>227</v>
      </c>
      <c r="F75" s="1">
        <v>4</v>
      </c>
      <c r="G75" s="3">
        <f t="shared" si="1"/>
        <v>5</v>
      </c>
      <c r="H75">
        <v>3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ht="15.75" x14ac:dyDescent="0.25">
      <c r="A76" s="5" t="s">
        <v>104</v>
      </c>
      <c r="B76" s="1">
        <v>2002</v>
      </c>
      <c r="C76" s="1">
        <v>2</v>
      </c>
      <c r="D76" s="1" t="s">
        <v>23</v>
      </c>
      <c r="E76" s="1" t="s">
        <v>227</v>
      </c>
      <c r="F76" s="1">
        <v>6</v>
      </c>
      <c r="G76" s="3">
        <f t="shared" si="1"/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ht="15.75" x14ac:dyDescent="0.25">
      <c r="A77" s="5" t="s">
        <v>105</v>
      </c>
      <c r="B77" s="1">
        <v>2002</v>
      </c>
      <c r="C77" s="1">
        <v>2</v>
      </c>
      <c r="D77" s="1" t="s">
        <v>23</v>
      </c>
      <c r="E77" s="1" t="s">
        <v>228</v>
      </c>
      <c r="F77" s="1">
        <v>20</v>
      </c>
      <c r="G77" s="3">
        <f t="shared" si="1"/>
        <v>11</v>
      </c>
      <c r="H77">
        <v>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0</v>
      </c>
      <c r="R77">
        <v>5</v>
      </c>
      <c r="S77">
        <v>1</v>
      </c>
      <c r="T77">
        <v>0</v>
      </c>
      <c r="U77">
        <v>0</v>
      </c>
    </row>
    <row r="78" spans="1:21" ht="15.75" x14ac:dyDescent="0.25">
      <c r="A78" s="5" t="s">
        <v>106</v>
      </c>
      <c r="B78" s="1">
        <v>2002</v>
      </c>
      <c r="C78" s="1">
        <v>2</v>
      </c>
      <c r="D78" s="1" t="s">
        <v>23</v>
      </c>
      <c r="E78" s="1" t="s">
        <v>228</v>
      </c>
      <c r="F78" s="1">
        <v>30</v>
      </c>
      <c r="G78" s="3">
        <f t="shared" si="1"/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ht="15.75" x14ac:dyDescent="0.25">
      <c r="A79" s="5" t="s">
        <v>107</v>
      </c>
      <c r="B79" s="1">
        <v>2003</v>
      </c>
      <c r="C79" s="1">
        <v>2</v>
      </c>
      <c r="D79" s="1" t="s">
        <v>23</v>
      </c>
      <c r="E79" s="1" t="s">
        <v>226</v>
      </c>
      <c r="F79" s="1">
        <v>1</v>
      </c>
      <c r="G79" s="3">
        <f t="shared" si="1"/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ht="15.75" x14ac:dyDescent="0.25">
      <c r="A80" s="5" t="s">
        <v>108</v>
      </c>
      <c r="B80" s="1">
        <v>2003</v>
      </c>
      <c r="C80" s="1">
        <v>2</v>
      </c>
      <c r="D80" s="1" t="s">
        <v>23</v>
      </c>
      <c r="E80" s="1" t="s">
        <v>226</v>
      </c>
      <c r="F80" s="1">
        <v>1.5</v>
      </c>
      <c r="G80" s="3">
        <f t="shared" si="1"/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ht="15.75" x14ac:dyDescent="0.25">
      <c r="A81" s="5" t="s">
        <v>109</v>
      </c>
      <c r="B81" s="1">
        <v>2003</v>
      </c>
      <c r="C81" s="1">
        <v>2</v>
      </c>
      <c r="D81" s="1" t="s">
        <v>23</v>
      </c>
      <c r="E81" s="1" t="s">
        <v>226</v>
      </c>
      <c r="F81" s="1">
        <v>2</v>
      </c>
      <c r="G81" s="3">
        <f t="shared" si="1"/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ht="15.75" x14ac:dyDescent="0.25">
      <c r="A82" s="5" t="s">
        <v>110</v>
      </c>
      <c r="B82" s="1">
        <v>2003</v>
      </c>
      <c r="C82" s="1">
        <v>2</v>
      </c>
      <c r="D82" s="1" t="s">
        <v>23</v>
      </c>
      <c r="E82" s="1" t="s">
        <v>227</v>
      </c>
      <c r="F82" s="1">
        <v>4</v>
      </c>
      <c r="G82" s="3">
        <f t="shared" si="1"/>
        <v>3</v>
      </c>
      <c r="H82">
        <v>2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ht="15.75" x14ac:dyDescent="0.25">
      <c r="A83" s="5" t="s">
        <v>111</v>
      </c>
      <c r="B83" s="1">
        <v>2003</v>
      </c>
      <c r="C83" s="1">
        <v>2</v>
      </c>
      <c r="D83" s="1" t="s">
        <v>23</v>
      </c>
      <c r="E83" s="1" t="s">
        <v>227</v>
      </c>
      <c r="F83" s="1">
        <v>6</v>
      </c>
      <c r="G83" s="3">
        <f t="shared" si="1"/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ht="15.75" x14ac:dyDescent="0.25">
      <c r="A84" s="5" t="s">
        <v>112</v>
      </c>
      <c r="B84" s="1">
        <v>2003</v>
      </c>
      <c r="C84" s="1">
        <v>2</v>
      </c>
      <c r="D84" s="1" t="s">
        <v>23</v>
      </c>
      <c r="E84" s="1" t="s">
        <v>228</v>
      </c>
      <c r="F84" s="1">
        <v>20</v>
      </c>
      <c r="G84" s="3">
        <f t="shared" si="1"/>
        <v>6</v>
      </c>
      <c r="H84">
        <v>5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ht="15.75" x14ac:dyDescent="0.25">
      <c r="A85" s="5" t="s">
        <v>113</v>
      </c>
      <c r="B85" s="1">
        <v>2003</v>
      </c>
      <c r="C85" s="1">
        <v>2</v>
      </c>
      <c r="D85" s="1" t="s">
        <v>23</v>
      </c>
      <c r="E85" s="1" t="s">
        <v>228</v>
      </c>
      <c r="F85" s="1">
        <v>30</v>
      </c>
      <c r="G85" s="3">
        <f t="shared" si="1"/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ht="15.75" x14ac:dyDescent="0.25">
      <c r="A86" s="5" t="s">
        <v>114</v>
      </c>
      <c r="B86" s="1">
        <v>2004</v>
      </c>
      <c r="C86" s="1">
        <v>2</v>
      </c>
      <c r="D86" s="1" t="s">
        <v>23</v>
      </c>
      <c r="E86" s="1" t="s">
        <v>226</v>
      </c>
      <c r="F86" s="1">
        <v>1</v>
      </c>
      <c r="G86" s="3">
        <f t="shared" si="1"/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ht="15.75" x14ac:dyDescent="0.25">
      <c r="A87" s="5" t="s">
        <v>115</v>
      </c>
      <c r="B87" s="1">
        <v>2004</v>
      </c>
      <c r="C87" s="1">
        <v>2</v>
      </c>
      <c r="D87" s="1" t="s">
        <v>23</v>
      </c>
      <c r="E87" s="1" t="s">
        <v>226</v>
      </c>
      <c r="F87" s="1">
        <v>1.5</v>
      </c>
      <c r="G87" s="3">
        <f t="shared" si="1"/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15.75" x14ac:dyDescent="0.25">
      <c r="A88" s="5" t="s">
        <v>116</v>
      </c>
      <c r="B88" s="1">
        <v>2004</v>
      </c>
      <c r="C88" s="1">
        <v>2</v>
      </c>
      <c r="D88" s="1" t="s">
        <v>23</v>
      </c>
      <c r="E88" s="1" t="s">
        <v>226</v>
      </c>
      <c r="F88" s="1">
        <v>2</v>
      </c>
      <c r="G88" s="3">
        <f t="shared" si="1"/>
        <v>75</v>
      </c>
      <c r="H88">
        <v>42</v>
      </c>
      <c r="I88">
        <v>15</v>
      </c>
      <c r="J88">
        <v>1</v>
      </c>
      <c r="K88">
        <v>12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3</v>
      </c>
      <c r="S88">
        <v>1</v>
      </c>
      <c r="T88">
        <v>0</v>
      </c>
      <c r="U88">
        <v>0</v>
      </c>
    </row>
    <row r="89" spans="1:21" ht="15.75" x14ac:dyDescent="0.25">
      <c r="A89" s="5" t="s">
        <v>117</v>
      </c>
      <c r="B89" s="1">
        <v>2004</v>
      </c>
      <c r="C89" s="1">
        <v>2</v>
      </c>
      <c r="D89" s="1" t="s">
        <v>23</v>
      </c>
      <c r="E89" s="1" t="s">
        <v>227</v>
      </c>
      <c r="F89" s="1">
        <v>4</v>
      </c>
      <c r="G89" s="3">
        <f t="shared" si="1"/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ht="15.75" x14ac:dyDescent="0.25">
      <c r="A90" s="5" t="s">
        <v>118</v>
      </c>
      <c r="B90" s="1">
        <v>2004</v>
      </c>
      <c r="C90" s="1">
        <v>2</v>
      </c>
      <c r="D90" s="1" t="s">
        <v>23</v>
      </c>
      <c r="E90" s="1" t="s">
        <v>227</v>
      </c>
      <c r="F90" s="1">
        <v>6</v>
      </c>
      <c r="G90" s="3">
        <f t="shared" si="1"/>
        <v>112</v>
      </c>
      <c r="H90">
        <v>89</v>
      </c>
      <c r="I90">
        <v>5</v>
      </c>
      <c r="J90">
        <v>0</v>
      </c>
      <c r="K90">
        <v>12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5</v>
      </c>
      <c r="T90">
        <v>0</v>
      </c>
      <c r="U90">
        <v>0</v>
      </c>
    </row>
    <row r="91" spans="1:21" ht="15.75" x14ac:dyDescent="0.25">
      <c r="A91" s="5" t="s">
        <v>119</v>
      </c>
      <c r="B91" s="1">
        <v>2004</v>
      </c>
      <c r="C91" s="1">
        <v>2</v>
      </c>
      <c r="D91" s="1" t="s">
        <v>23</v>
      </c>
      <c r="E91" s="1" t="s">
        <v>228</v>
      </c>
      <c r="F91" s="1">
        <v>20</v>
      </c>
      <c r="G91" s="3">
        <f t="shared" si="1"/>
        <v>139</v>
      </c>
      <c r="H91">
        <v>123</v>
      </c>
      <c r="I91">
        <v>6</v>
      </c>
      <c r="J91">
        <v>0</v>
      </c>
      <c r="K91">
        <v>5</v>
      </c>
      <c r="L91">
        <v>0</v>
      </c>
      <c r="M91">
        <v>0</v>
      </c>
      <c r="N91">
        <v>0</v>
      </c>
      <c r="O91">
        <v>4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ht="15.75" x14ac:dyDescent="0.25">
      <c r="A92" s="5" t="s">
        <v>120</v>
      </c>
      <c r="B92" s="1">
        <v>2004</v>
      </c>
      <c r="C92" s="1">
        <v>2</v>
      </c>
      <c r="D92" s="1" t="s">
        <v>23</v>
      </c>
      <c r="E92" s="1" t="s">
        <v>228</v>
      </c>
      <c r="F92" s="1">
        <v>30</v>
      </c>
      <c r="G92" s="3">
        <f t="shared" si="1"/>
        <v>105</v>
      </c>
      <c r="H92">
        <v>77</v>
      </c>
      <c r="I92">
        <v>7</v>
      </c>
      <c r="J92">
        <v>4</v>
      </c>
      <c r="K92">
        <v>7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5</v>
      </c>
      <c r="S92">
        <v>1</v>
      </c>
      <c r="T92">
        <v>3</v>
      </c>
      <c r="U92">
        <v>0</v>
      </c>
    </row>
    <row r="93" spans="1:21" ht="15.75" x14ac:dyDescent="0.25">
      <c r="A93" s="5" t="s">
        <v>121</v>
      </c>
      <c r="B93" s="1">
        <v>2005</v>
      </c>
      <c r="C93" s="1">
        <v>2</v>
      </c>
      <c r="D93" s="1" t="s">
        <v>24</v>
      </c>
      <c r="E93" s="1" t="s">
        <v>226</v>
      </c>
      <c r="F93" s="1">
        <v>1</v>
      </c>
      <c r="G93" s="3">
        <f t="shared" si="1"/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15.75" x14ac:dyDescent="0.25">
      <c r="A94" s="5" t="s">
        <v>122</v>
      </c>
      <c r="B94" s="1">
        <v>2005</v>
      </c>
      <c r="C94" s="1">
        <v>2</v>
      </c>
      <c r="D94" s="1" t="s">
        <v>24</v>
      </c>
      <c r="E94" s="1" t="s">
        <v>226</v>
      </c>
      <c r="F94" s="1">
        <v>1.5</v>
      </c>
      <c r="G94" s="3">
        <f t="shared" si="1"/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ht="15.75" x14ac:dyDescent="0.25">
      <c r="A95" s="5" t="s">
        <v>123</v>
      </c>
      <c r="B95" s="1">
        <v>2005</v>
      </c>
      <c r="C95" s="1">
        <v>2</v>
      </c>
      <c r="D95" s="1" t="s">
        <v>24</v>
      </c>
      <c r="E95" s="1" t="s">
        <v>226</v>
      </c>
      <c r="F95" s="1">
        <v>2</v>
      </c>
      <c r="G95" s="3">
        <f t="shared" si="1"/>
        <v>3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</row>
    <row r="96" spans="1:21" ht="15.75" x14ac:dyDescent="0.25">
      <c r="A96" s="5" t="s">
        <v>124</v>
      </c>
      <c r="B96" s="1">
        <v>2005</v>
      </c>
      <c r="C96" s="1">
        <v>2</v>
      </c>
      <c r="D96" s="1" t="s">
        <v>24</v>
      </c>
      <c r="E96" s="1" t="s">
        <v>227</v>
      </c>
      <c r="F96" s="1">
        <v>4</v>
      </c>
      <c r="G96" s="3">
        <f t="shared" si="1"/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ht="15.75" x14ac:dyDescent="0.25">
      <c r="A97" s="5" t="s">
        <v>125</v>
      </c>
      <c r="B97" s="1">
        <v>2005</v>
      </c>
      <c r="C97" s="1">
        <v>2</v>
      </c>
      <c r="D97" s="1" t="s">
        <v>24</v>
      </c>
      <c r="E97" s="1" t="s">
        <v>227</v>
      </c>
      <c r="F97" s="1">
        <v>6</v>
      </c>
      <c r="G97" s="3">
        <f t="shared" si="1"/>
        <v>13</v>
      </c>
      <c r="H97">
        <v>1</v>
      </c>
      <c r="I97">
        <v>0</v>
      </c>
      <c r="J97">
        <v>0</v>
      </c>
      <c r="K97">
        <v>11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</row>
    <row r="98" spans="1:21" ht="15.75" x14ac:dyDescent="0.25">
      <c r="A98" s="5" t="s">
        <v>126</v>
      </c>
      <c r="B98" s="1">
        <v>2005</v>
      </c>
      <c r="C98" s="1">
        <v>2</v>
      </c>
      <c r="D98" s="1" t="s">
        <v>24</v>
      </c>
      <c r="E98" s="1" t="s">
        <v>228</v>
      </c>
      <c r="F98" s="1">
        <v>20</v>
      </c>
      <c r="G98" s="3">
        <f t="shared" si="1"/>
        <v>9</v>
      </c>
      <c r="H98">
        <v>1</v>
      </c>
      <c r="I98">
        <v>1</v>
      </c>
      <c r="J98">
        <v>0</v>
      </c>
      <c r="K98">
        <v>2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2</v>
      </c>
      <c r="S98">
        <v>1</v>
      </c>
      <c r="T98">
        <v>0</v>
      </c>
      <c r="U98">
        <v>0</v>
      </c>
    </row>
    <row r="99" spans="1:21" ht="15.75" x14ac:dyDescent="0.25">
      <c r="A99" s="5" t="s">
        <v>127</v>
      </c>
      <c r="B99" s="1">
        <v>2005</v>
      </c>
      <c r="C99" s="1">
        <v>2</v>
      </c>
      <c r="D99" s="1" t="s">
        <v>24</v>
      </c>
      <c r="E99" s="1" t="s">
        <v>228</v>
      </c>
      <c r="F99" s="1">
        <v>30</v>
      </c>
      <c r="G99" s="3">
        <f t="shared" si="1"/>
        <v>22</v>
      </c>
      <c r="H99">
        <v>10</v>
      </c>
      <c r="I99">
        <v>2</v>
      </c>
      <c r="J99">
        <v>0</v>
      </c>
      <c r="K99">
        <v>8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ht="15.75" x14ac:dyDescent="0.25">
      <c r="A100" s="5" t="s">
        <v>128</v>
      </c>
      <c r="B100" s="1">
        <v>2006</v>
      </c>
      <c r="C100" s="1">
        <v>2</v>
      </c>
      <c r="D100" s="1" t="s">
        <v>24</v>
      </c>
      <c r="E100" s="1" t="s">
        <v>226</v>
      </c>
      <c r="F100" s="1">
        <v>1</v>
      </c>
      <c r="G100" s="3">
        <f t="shared" si="1"/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ht="15.75" x14ac:dyDescent="0.25">
      <c r="A101" s="5" t="s">
        <v>129</v>
      </c>
      <c r="B101" s="1">
        <v>2006</v>
      </c>
      <c r="C101" s="1">
        <v>2</v>
      </c>
      <c r="D101" s="1" t="s">
        <v>24</v>
      </c>
      <c r="E101" s="1" t="s">
        <v>226</v>
      </c>
      <c r="F101" s="1">
        <v>1.5</v>
      </c>
      <c r="G101" s="3">
        <f t="shared" si="1"/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ht="15.75" x14ac:dyDescent="0.25">
      <c r="A102" s="5" t="s">
        <v>130</v>
      </c>
      <c r="B102" s="1">
        <v>2006</v>
      </c>
      <c r="C102" s="1">
        <v>2</v>
      </c>
      <c r="D102" s="1" t="s">
        <v>24</v>
      </c>
      <c r="E102" s="1" t="s">
        <v>226</v>
      </c>
      <c r="F102" s="1">
        <v>2</v>
      </c>
      <c r="G102" s="3">
        <f t="shared" si="1"/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ht="15.75" x14ac:dyDescent="0.25">
      <c r="A103" s="5" t="s">
        <v>131</v>
      </c>
      <c r="B103" s="1">
        <v>2006</v>
      </c>
      <c r="C103" s="1">
        <v>2</v>
      </c>
      <c r="D103" s="1" t="s">
        <v>24</v>
      </c>
      <c r="E103" s="1" t="s">
        <v>227</v>
      </c>
      <c r="F103" s="1">
        <v>4</v>
      </c>
      <c r="G103" s="3">
        <f t="shared" si="1"/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ht="15.75" x14ac:dyDescent="0.25">
      <c r="A104" s="5" t="s">
        <v>132</v>
      </c>
      <c r="B104" s="1">
        <v>2006</v>
      </c>
      <c r="C104" s="1">
        <v>2</v>
      </c>
      <c r="D104" s="1" t="s">
        <v>24</v>
      </c>
      <c r="E104" s="1" t="s">
        <v>227</v>
      </c>
      <c r="F104" s="1">
        <v>6</v>
      </c>
      <c r="G104" s="3">
        <f t="shared" si="1"/>
        <v>38</v>
      </c>
      <c r="H104">
        <v>23</v>
      </c>
      <c r="I104">
        <v>2</v>
      </c>
      <c r="J104">
        <v>0</v>
      </c>
      <c r="K104">
        <v>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8</v>
      </c>
      <c r="T104">
        <v>0</v>
      </c>
      <c r="U104">
        <v>0</v>
      </c>
    </row>
    <row r="105" spans="1:21" ht="15.75" x14ac:dyDescent="0.25">
      <c r="A105" s="5" t="s">
        <v>133</v>
      </c>
      <c r="B105" s="1">
        <v>2006</v>
      </c>
      <c r="C105" s="1">
        <v>2</v>
      </c>
      <c r="D105" s="1" t="s">
        <v>24</v>
      </c>
      <c r="E105" s="1" t="s">
        <v>228</v>
      </c>
      <c r="F105" s="1">
        <v>20</v>
      </c>
      <c r="G105" s="3">
        <f t="shared" si="1"/>
        <v>105</v>
      </c>
      <c r="H105">
        <v>71</v>
      </c>
      <c r="I105">
        <v>14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</v>
      </c>
      <c r="P105">
        <v>1</v>
      </c>
      <c r="Q105">
        <v>0</v>
      </c>
      <c r="R105">
        <v>10</v>
      </c>
      <c r="S105">
        <v>4</v>
      </c>
      <c r="T105">
        <v>1</v>
      </c>
      <c r="U105">
        <v>0</v>
      </c>
    </row>
    <row r="106" spans="1:21" ht="15.75" x14ac:dyDescent="0.25">
      <c r="A106" s="5" t="s">
        <v>134</v>
      </c>
      <c r="B106" s="1">
        <v>2006</v>
      </c>
      <c r="C106" s="1">
        <v>2</v>
      </c>
      <c r="D106" s="1" t="s">
        <v>24</v>
      </c>
      <c r="E106" s="1" t="s">
        <v>228</v>
      </c>
      <c r="F106" s="1">
        <v>30</v>
      </c>
      <c r="G106" s="3">
        <f t="shared" si="1"/>
        <v>104</v>
      </c>
      <c r="H106">
        <v>58</v>
      </c>
      <c r="I106">
        <v>18</v>
      </c>
      <c r="J106">
        <v>7</v>
      </c>
      <c r="K106">
        <v>6</v>
      </c>
      <c r="L106">
        <v>0</v>
      </c>
      <c r="M106">
        <v>0</v>
      </c>
      <c r="N106">
        <v>0</v>
      </c>
      <c r="O106">
        <v>0</v>
      </c>
      <c r="P106">
        <v>3</v>
      </c>
      <c r="Q106">
        <v>0</v>
      </c>
      <c r="R106">
        <v>3</v>
      </c>
      <c r="S106">
        <v>5</v>
      </c>
      <c r="T106">
        <v>4</v>
      </c>
      <c r="U106">
        <v>0</v>
      </c>
    </row>
    <row r="107" spans="1:21" ht="15.75" x14ac:dyDescent="0.25">
      <c r="A107" s="5" t="s">
        <v>135</v>
      </c>
      <c r="B107" s="1">
        <v>2007</v>
      </c>
      <c r="C107" s="1">
        <v>2</v>
      </c>
      <c r="D107" s="1" t="s">
        <v>24</v>
      </c>
      <c r="E107" s="1" t="s">
        <v>226</v>
      </c>
      <c r="F107" s="1">
        <v>1</v>
      </c>
      <c r="G107" s="3">
        <f t="shared" si="1"/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ht="15.75" x14ac:dyDescent="0.25">
      <c r="A108" s="5" t="s">
        <v>136</v>
      </c>
      <c r="B108" s="1">
        <v>2007</v>
      </c>
      <c r="C108" s="1">
        <v>2</v>
      </c>
      <c r="D108" s="1" t="s">
        <v>24</v>
      </c>
      <c r="E108" s="1" t="s">
        <v>226</v>
      </c>
      <c r="F108" s="1">
        <v>1.5</v>
      </c>
      <c r="G108" s="3">
        <f t="shared" si="1"/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ht="15.75" x14ac:dyDescent="0.25">
      <c r="A109" s="5" t="s">
        <v>137</v>
      </c>
      <c r="B109" s="1">
        <v>2007</v>
      </c>
      <c r="C109" s="1">
        <v>2</v>
      </c>
      <c r="D109" s="1" t="s">
        <v>24</v>
      </c>
      <c r="E109" s="1" t="s">
        <v>226</v>
      </c>
      <c r="F109" s="1">
        <v>2</v>
      </c>
      <c r="G109" s="3">
        <f t="shared" si="1"/>
        <v>23</v>
      </c>
      <c r="H109">
        <v>11</v>
      </c>
      <c r="I109">
        <v>6</v>
      </c>
      <c r="J109">
        <v>1</v>
      </c>
      <c r="K109">
        <v>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</row>
    <row r="110" spans="1:21" ht="15.75" x14ac:dyDescent="0.25">
      <c r="A110" s="5" t="s">
        <v>138</v>
      </c>
      <c r="B110" s="1">
        <v>2007</v>
      </c>
      <c r="C110" s="1">
        <v>2</v>
      </c>
      <c r="D110" s="1" t="s">
        <v>24</v>
      </c>
      <c r="E110" s="1" t="s">
        <v>227</v>
      </c>
      <c r="F110" s="1">
        <v>4</v>
      </c>
      <c r="G110" s="3">
        <f t="shared" si="1"/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ht="15.75" x14ac:dyDescent="0.25">
      <c r="A111" s="5" t="s">
        <v>139</v>
      </c>
      <c r="B111" s="1">
        <v>2007</v>
      </c>
      <c r="C111" s="1">
        <v>2</v>
      </c>
      <c r="D111" s="1" t="s">
        <v>24</v>
      </c>
      <c r="E111" s="1" t="s">
        <v>227</v>
      </c>
      <c r="F111" s="1">
        <v>6</v>
      </c>
      <c r="G111" s="3">
        <f t="shared" si="1"/>
        <v>54</v>
      </c>
      <c r="H111">
        <v>21</v>
      </c>
      <c r="I111">
        <v>12</v>
      </c>
      <c r="J111">
        <v>3</v>
      </c>
      <c r="K111">
        <v>15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</row>
    <row r="112" spans="1:21" ht="15.75" x14ac:dyDescent="0.25">
      <c r="A112" s="5" t="s">
        <v>140</v>
      </c>
      <c r="B112" s="1">
        <v>2007</v>
      </c>
      <c r="C112" s="1">
        <v>2</v>
      </c>
      <c r="D112" s="1" t="s">
        <v>24</v>
      </c>
      <c r="E112" s="1" t="s">
        <v>228</v>
      </c>
      <c r="F112" s="1">
        <v>20</v>
      </c>
      <c r="G112" s="3">
        <f t="shared" si="1"/>
        <v>133</v>
      </c>
      <c r="H112">
        <v>101</v>
      </c>
      <c r="I112">
        <v>15</v>
      </c>
      <c r="J112">
        <v>9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4</v>
      </c>
      <c r="S112">
        <v>1</v>
      </c>
      <c r="T112">
        <v>0</v>
      </c>
      <c r="U112">
        <v>0</v>
      </c>
    </row>
    <row r="113" spans="1:21" ht="15.75" x14ac:dyDescent="0.25">
      <c r="A113" s="5" t="s">
        <v>141</v>
      </c>
      <c r="B113" s="1">
        <v>2007</v>
      </c>
      <c r="C113" s="1">
        <v>2</v>
      </c>
      <c r="D113" s="1" t="s">
        <v>24</v>
      </c>
      <c r="E113" s="1" t="s">
        <v>228</v>
      </c>
      <c r="F113" s="1">
        <v>30</v>
      </c>
      <c r="G113" s="3">
        <f t="shared" si="1"/>
        <v>78</v>
      </c>
      <c r="H113">
        <v>54</v>
      </c>
      <c r="I113">
        <v>6</v>
      </c>
      <c r="J113">
        <v>4</v>
      </c>
      <c r="K113">
        <v>1</v>
      </c>
      <c r="L113">
        <v>0</v>
      </c>
      <c r="M113">
        <v>0</v>
      </c>
      <c r="N113">
        <v>0</v>
      </c>
      <c r="O113">
        <v>2</v>
      </c>
      <c r="P113">
        <v>0</v>
      </c>
      <c r="Q113">
        <v>0</v>
      </c>
      <c r="R113">
        <v>1</v>
      </c>
      <c r="S113">
        <v>1</v>
      </c>
      <c r="T113">
        <v>9</v>
      </c>
      <c r="U113">
        <v>0</v>
      </c>
    </row>
    <row r="114" spans="1:21" ht="15.75" x14ac:dyDescent="0.25">
      <c r="A114" s="5" t="s">
        <v>142</v>
      </c>
      <c r="B114" s="1">
        <v>2008</v>
      </c>
      <c r="C114" s="1">
        <v>2</v>
      </c>
      <c r="D114" s="1" t="s">
        <v>24</v>
      </c>
      <c r="E114" s="1" t="s">
        <v>226</v>
      </c>
      <c r="F114" s="1">
        <v>1</v>
      </c>
      <c r="G114" s="3">
        <f t="shared" si="1"/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ht="15.75" x14ac:dyDescent="0.25">
      <c r="A115" s="5" t="s">
        <v>143</v>
      </c>
      <c r="B115" s="1">
        <v>2008</v>
      </c>
      <c r="C115" s="1">
        <v>2</v>
      </c>
      <c r="D115" s="1" t="s">
        <v>24</v>
      </c>
      <c r="E115" s="1" t="s">
        <v>226</v>
      </c>
      <c r="F115" s="1">
        <v>1.5</v>
      </c>
      <c r="G115" s="3">
        <f t="shared" si="1"/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ht="15.75" x14ac:dyDescent="0.25">
      <c r="A116" s="5" t="s">
        <v>144</v>
      </c>
      <c r="B116" s="1">
        <v>2008</v>
      </c>
      <c r="C116" s="1">
        <v>2</v>
      </c>
      <c r="D116" s="1" t="s">
        <v>24</v>
      </c>
      <c r="E116" s="1" t="s">
        <v>226</v>
      </c>
      <c r="F116" s="1">
        <v>2</v>
      </c>
      <c r="G116" s="3">
        <f t="shared" si="1"/>
        <v>13</v>
      </c>
      <c r="H116">
        <v>0</v>
      </c>
      <c r="I116">
        <v>8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</v>
      </c>
      <c r="T116">
        <v>0</v>
      </c>
      <c r="U116">
        <v>0</v>
      </c>
    </row>
    <row r="117" spans="1:21" ht="15.75" x14ac:dyDescent="0.25">
      <c r="A117" s="5" t="s">
        <v>145</v>
      </c>
      <c r="B117" s="1">
        <v>2008</v>
      </c>
      <c r="C117" s="1">
        <v>2</v>
      </c>
      <c r="D117" s="1" t="s">
        <v>24</v>
      </c>
      <c r="E117" s="1" t="s">
        <v>227</v>
      </c>
      <c r="F117" s="1">
        <v>4</v>
      </c>
      <c r="G117" s="3">
        <f t="shared" si="1"/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ht="15.75" x14ac:dyDescent="0.25">
      <c r="A118" s="5" t="s">
        <v>146</v>
      </c>
      <c r="B118" s="1">
        <v>2008</v>
      </c>
      <c r="C118" s="1">
        <v>2</v>
      </c>
      <c r="D118" s="1" t="s">
        <v>24</v>
      </c>
      <c r="E118" s="1" t="s">
        <v>227</v>
      </c>
      <c r="F118" s="1">
        <v>6</v>
      </c>
      <c r="G118" s="3">
        <f t="shared" si="1"/>
        <v>24</v>
      </c>
      <c r="H118">
        <v>10</v>
      </c>
      <c r="I118">
        <v>7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</v>
      </c>
      <c r="T118">
        <v>0</v>
      </c>
      <c r="U118">
        <v>0</v>
      </c>
    </row>
    <row r="119" spans="1:21" ht="15.75" x14ac:dyDescent="0.25">
      <c r="A119" s="5" t="s">
        <v>147</v>
      </c>
      <c r="B119" s="1">
        <v>2008</v>
      </c>
      <c r="C119" s="1">
        <v>2</v>
      </c>
      <c r="D119" s="1" t="s">
        <v>24</v>
      </c>
      <c r="E119" s="1" t="s">
        <v>228</v>
      </c>
      <c r="F119" s="1">
        <v>20</v>
      </c>
      <c r="G119" s="3">
        <f t="shared" si="1"/>
        <v>31</v>
      </c>
      <c r="H119">
        <v>28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1</v>
      </c>
      <c r="T119">
        <v>0</v>
      </c>
      <c r="U119">
        <v>0</v>
      </c>
    </row>
    <row r="120" spans="1:21" ht="15.75" x14ac:dyDescent="0.25">
      <c r="A120" s="5" t="s">
        <v>148</v>
      </c>
      <c r="B120" s="1">
        <v>2008</v>
      </c>
      <c r="C120" s="1">
        <v>2</v>
      </c>
      <c r="D120" s="1" t="s">
        <v>24</v>
      </c>
      <c r="E120" s="1" t="s">
        <v>228</v>
      </c>
      <c r="F120" s="1">
        <v>30</v>
      </c>
      <c r="G120" s="3">
        <f t="shared" si="1"/>
        <v>33</v>
      </c>
      <c r="H120">
        <v>28</v>
      </c>
      <c r="I120">
        <v>2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ht="15.75" x14ac:dyDescent="0.25">
      <c r="A121" s="5" t="s">
        <v>149</v>
      </c>
      <c r="B121" s="1">
        <v>2009</v>
      </c>
      <c r="C121" s="1">
        <v>2</v>
      </c>
      <c r="D121" s="1" t="s">
        <v>25</v>
      </c>
      <c r="E121" s="1" t="s">
        <v>226</v>
      </c>
      <c r="F121" s="1">
        <v>1</v>
      </c>
      <c r="G121" s="3">
        <f t="shared" si="1"/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ht="15.75" x14ac:dyDescent="0.25">
      <c r="A122" s="5" t="s">
        <v>150</v>
      </c>
      <c r="B122" s="1">
        <v>2009</v>
      </c>
      <c r="C122" s="1">
        <v>2</v>
      </c>
      <c r="D122" s="1" t="s">
        <v>25</v>
      </c>
      <c r="E122" s="1" t="s">
        <v>226</v>
      </c>
      <c r="F122" s="1">
        <v>1.5</v>
      </c>
      <c r="G122" s="3">
        <f t="shared" si="1"/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15.75" x14ac:dyDescent="0.25">
      <c r="A123" s="5" t="s">
        <v>151</v>
      </c>
      <c r="B123" s="1">
        <v>2009</v>
      </c>
      <c r="C123" s="1">
        <v>2</v>
      </c>
      <c r="D123" s="1" t="s">
        <v>25</v>
      </c>
      <c r="E123" s="1" t="s">
        <v>226</v>
      </c>
      <c r="F123" s="1">
        <v>2</v>
      </c>
      <c r="G123" s="3">
        <f t="shared" si="1"/>
        <v>9</v>
      </c>
      <c r="H123">
        <v>2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0</v>
      </c>
    </row>
    <row r="124" spans="1:21" ht="15.75" x14ac:dyDescent="0.25">
      <c r="A124" s="5" t="s">
        <v>152</v>
      </c>
      <c r="B124" s="1">
        <v>2009</v>
      </c>
      <c r="C124" s="1">
        <v>2</v>
      </c>
      <c r="D124" s="1" t="s">
        <v>25</v>
      </c>
      <c r="E124" s="1" t="s">
        <v>227</v>
      </c>
      <c r="F124" s="1">
        <v>4</v>
      </c>
      <c r="G124" s="3">
        <f t="shared" si="1"/>
        <v>12</v>
      </c>
      <c r="H124">
        <v>10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ht="15.75" x14ac:dyDescent="0.25">
      <c r="A125" s="5" t="s">
        <v>153</v>
      </c>
      <c r="B125" s="1">
        <v>2009</v>
      </c>
      <c r="C125" s="1">
        <v>2</v>
      </c>
      <c r="D125" s="1" t="s">
        <v>25</v>
      </c>
      <c r="E125" s="1" t="s">
        <v>227</v>
      </c>
      <c r="F125" s="1">
        <v>6</v>
      </c>
      <c r="G125" s="3">
        <f t="shared" si="1"/>
        <v>8</v>
      </c>
      <c r="H125">
        <v>0</v>
      </c>
      <c r="I125">
        <v>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</row>
    <row r="126" spans="1:21" ht="15.75" x14ac:dyDescent="0.25">
      <c r="A126" s="5" t="s">
        <v>154</v>
      </c>
      <c r="B126" s="1">
        <v>2009</v>
      </c>
      <c r="C126" s="1">
        <v>2</v>
      </c>
      <c r="D126" s="1" t="s">
        <v>25</v>
      </c>
      <c r="E126" s="1" t="s">
        <v>228</v>
      </c>
      <c r="F126" s="1">
        <v>20</v>
      </c>
      <c r="G126" s="3">
        <f t="shared" si="1"/>
        <v>27</v>
      </c>
      <c r="H126">
        <v>11</v>
      </c>
      <c r="I126">
        <v>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7</v>
      </c>
      <c r="S126">
        <v>2</v>
      </c>
      <c r="T126">
        <v>1</v>
      </c>
      <c r="U126">
        <v>0</v>
      </c>
    </row>
    <row r="127" spans="1:21" ht="15.75" x14ac:dyDescent="0.25">
      <c r="A127" s="5" t="s">
        <v>155</v>
      </c>
      <c r="B127" s="1">
        <v>2009</v>
      </c>
      <c r="C127" s="1">
        <v>2</v>
      </c>
      <c r="D127" s="1" t="s">
        <v>25</v>
      </c>
      <c r="E127" s="1" t="s">
        <v>228</v>
      </c>
      <c r="F127" s="1">
        <v>30</v>
      </c>
      <c r="G127" s="3">
        <f t="shared" si="1"/>
        <v>27</v>
      </c>
      <c r="H127">
        <v>24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</row>
    <row r="128" spans="1:21" ht="15.75" x14ac:dyDescent="0.25">
      <c r="A128" s="5" t="s">
        <v>156</v>
      </c>
      <c r="B128" s="1">
        <v>2010</v>
      </c>
      <c r="C128" s="1">
        <v>3</v>
      </c>
      <c r="D128" s="1" t="s">
        <v>25</v>
      </c>
      <c r="E128" s="1" t="s">
        <v>226</v>
      </c>
      <c r="F128" s="1">
        <v>1</v>
      </c>
      <c r="G128" s="3">
        <f t="shared" si="1"/>
        <v>14</v>
      </c>
      <c r="H128">
        <v>1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</v>
      </c>
      <c r="P128">
        <v>0</v>
      </c>
      <c r="Q128">
        <v>0</v>
      </c>
      <c r="R128">
        <v>2</v>
      </c>
      <c r="S128">
        <v>4</v>
      </c>
      <c r="T128">
        <v>0</v>
      </c>
      <c r="U128">
        <v>0</v>
      </c>
    </row>
    <row r="129" spans="1:21" ht="15.75" x14ac:dyDescent="0.25">
      <c r="A129" s="5" t="s">
        <v>157</v>
      </c>
      <c r="B129" s="1">
        <v>2010</v>
      </c>
      <c r="C129" s="1">
        <v>3</v>
      </c>
      <c r="D129" s="1" t="s">
        <v>25</v>
      </c>
      <c r="E129" s="1" t="s">
        <v>226</v>
      </c>
      <c r="F129" s="1">
        <v>1.5</v>
      </c>
      <c r="G129" s="3">
        <f t="shared" si="1"/>
        <v>21</v>
      </c>
      <c r="H129">
        <v>1</v>
      </c>
      <c r="I129">
        <v>11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9</v>
      </c>
      <c r="T129">
        <v>0</v>
      </c>
      <c r="U129">
        <v>0</v>
      </c>
    </row>
    <row r="130" spans="1:21" ht="15.75" x14ac:dyDescent="0.25">
      <c r="A130" s="5" t="s">
        <v>158</v>
      </c>
      <c r="B130" s="1">
        <v>2010</v>
      </c>
      <c r="C130" s="1">
        <v>3</v>
      </c>
      <c r="D130" s="1" t="s">
        <v>25</v>
      </c>
      <c r="E130" s="1" t="s">
        <v>226</v>
      </c>
      <c r="F130" s="1">
        <v>2</v>
      </c>
      <c r="G130" s="3">
        <f t="shared" si="1"/>
        <v>24</v>
      </c>
      <c r="H130">
        <v>0</v>
      </c>
      <c r="I130">
        <v>11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</v>
      </c>
      <c r="T130">
        <v>0</v>
      </c>
      <c r="U130">
        <v>0</v>
      </c>
    </row>
    <row r="131" spans="1:21" ht="15.75" x14ac:dyDescent="0.25">
      <c r="A131" s="5" t="s">
        <v>159</v>
      </c>
      <c r="B131" s="1">
        <v>2010</v>
      </c>
      <c r="C131" s="1">
        <v>3</v>
      </c>
      <c r="D131" s="1" t="s">
        <v>25</v>
      </c>
      <c r="E131" s="1" t="s">
        <v>227</v>
      </c>
      <c r="F131" s="1">
        <v>4</v>
      </c>
      <c r="G131" s="3">
        <f t="shared" ref="G131:G194" si="2">SUM(H131:U131)</f>
        <v>58</v>
      </c>
      <c r="H131">
        <v>8</v>
      </c>
      <c r="I131">
        <v>18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3</v>
      </c>
      <c r="S131">
        <v>25</v>
      </c>
      <c r="T131">
        <v>1</v>
      </c>
      <c r="U131">
        <v>1</v>
      </c>
    </row>
    <row r="132" spans="1:21" ht="15.75" x14ac:dyDescent="0.25">
      <c r="A132" s="5" t="s">
        <v>160</v>
      </c>
      <c r="B132" s="1">
        <v>2010</v>
      </c>
      <c r="C132" s="1">
        <v>3</v>
      </c>
      <c r="D132" s="1" t="s">
        <v>25</v>
      </c>
      <c r="E132" s="1" t="s">
        <v>227</v>
      </c>
      <c r="F132" s="1">
        <v>6</v>
      </c>
      <c r="G132" s="3">
        <f t="shared" si="2"/>
        <v>16</v>
      </c>
      <c r="H132">
        <v>8</v>
      </c>
      <c r="I132">
        <v>6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ht="15.75" x14ac:dyDescent="0.25">
      <c r="A133" s="5" t="s">
        <v>161</v>
      </c>
      <c r="B133" s="1">
        <v>2010</v>
      </c>
      <c r="C133" s="1">
        <v>3</v>
      </c>
      <c r="D133" s="1" t="s">
        <v>25</v>
      </c>
      <c r="E133" s="1" t="s">
        <v>228</v>
      </c>
      <c r="F133" s="1">
        <v>20</v>
      </c>
      <c r="G133" s="3">
        <f t="shared" si="2"/>
        <v>87</v>
      </c>
      <c r="H133">
        <v>46</v>
      </c>
      <c r="I133">
        <v>4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14</v>
      </c>
      <c r="S133">
        <v>19</v>
      </c>
      <c r="T133">
        <v>2</v>
      </c>
      <c r="U133">
        <v>0</v>
      </c>
    </row>
    <row r="134" spans="1:21" ht="15.75" x14ac:dyDescent="0.25">
      <c r="A134" s="5" t="s">
        <v>162</v>
      </c>
      <c r="B134" s="1">
        <v>2010</v>
      </c>
      <c r="C134" s="1">
        <v>3</v>
      </c>
      <c r="D134" s="1" t="s">
        <v>25</v>
      </c>
      <c r="E134" s="1" t="s">
        <v>228</v>
      </c>
      <c r="F134" s="1">
        <v>30</v>
      </c>
      <c r="G134" s="3">
        <f t="shared" si="2"/>
        <v>83</v>
      </c>
      <c r="H134">
        <v>53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11</v>
      </c>
      <c r="S134">
        <v>16</v>
      </c>
      <c r="T134">
        <v>1</v>
      </c>
      <c r="U134">
        <v>0</v>
      </c>
    </row>
    <row r="135" spans="1:21" ht="15.75" x14ac:dyDescent="0.25">
      <c r="A135" s="5" t="s">
        <v>163</v>
      </c>
      <c r="B135" s="1">
        <v>2011</v>
      </c>
      <c r="C135" s="1">
        <v>3</v>
      </c>
      <c r="D135" s="1" t="s">
        <v>25</v>
      </c>
      <c r="E135" s="1" t="s">
        <v>226</v>
      </c>
      <c r="F135" s="1">
        <v>1</v>
      </c>
      <c r="G135" s="3">
        <f t="shared" si="2"/>
        <v>10</v>
      </c>
      <c r="H135">
        <v>0</v>
      </c>
      <c r="I135">
        <v>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ht="15.75" x14ac:dyDescent="0.25">
      <c r="A136" s="5" t="s">
        <v>164</v>
      </c>
      <c r="B136" s="1">
        <v>2011</v>
      </c>
      <c r="C136" s="1">
        <v>3</v>
      </c>
      <c r="D136" s="1" t="s">
        <v>25</v>
      </c>
      <c r="E136" s="1" t="s">
        <v>226</v>
      </c>
      <c r="F136" s="1">
        <v>1.5</v>
      </c>
      <c r="G136" s="3">
        <f t="shared" si="2"/>
        <v>16</v>
      </c>
      <c r="H136">
        <v>7</v>
      </c>
      <c r="I136">
        <v>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15.75" x14ac:dyDescent="0.25">
      <c r="A137" s="5" t="s">
        <v>165</v>
      </c>
      <c r="B137" s="1">
        <v>2011</v>
      </c>
      <c r="C137" s="1">
        <v>3</v>
      </c>
      <c r="D137" s="1" t="s">
        <v>25</v>
      </c>
      <c r="E137" s="1" t="s">
        <v>226</v>
      </c>
      <c r="F137" s="1">
        <v>2</v>
      </c>
      <c r="G137" s="3">
        <f t="shared" si="2"/>
        <v>15</v>
      </c>
      <c r="H137">
        <v>4</v>
      </c>
      <c r="I137">
        <v>7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15.75" x14ac:dyDescent="0.25">
      <c r="A138" s="5" t="s">
        <v>166</v>
      </c>
      <c r="B138" s="1">
        <v>2011</v>
      </c>
      <c r="C138" s="1">
        <v>3</v>
      </c>
      <c r="D138" s="1" t="s">
        <v>25</v>
      </c>
      <c r="E138" s="1" t="s">
        <v>227</v>
      </c>
      <c r="F138" s="1">
        <v>4</v>
      </c>
      <c r="G138" s="3">
        <f t="shared" si="2"/>
        <v>33</v>
      </c>
      <c r="H138">
        <v>14</v>
      </c>
      <c r="I138">
        <v>8</v>
      </c>
      <c r="J138">
        <v>5</v>
      </c>
      <c r="K138">
        <v>2</v>
      </c>
      <c r="L138">
        <v>0</v>
      </c>
      <c r="M138">
        <v>0</v>
      </c>
      <c r="N138">
        <v>0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15.75" x14ac:dyDescent="0.25">
      <c r="A139" s="5" t="s">
        <v>167</v>
      </c>
      <c r="B139" s="1">
        <v>2011</v>
      </c>
      <c r="C139" s="1">
        <v>3</v>
      </c>
      <c r="D139" s="1" t="s">
        <v>25</v>
      </c>
      <c r="E139" s="1" t="s">
        <v>227</v>
      </c>
      <c r="F139" s="1">
        <v>6</v>
      </c>
      <c r="G139" s="3">
        <f t="shared" si="2"/>
        <v>35</v>
      </c>
      <c r="H139">
        <v>23</v>
      </c>
      <c r="I139">
        <v>4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6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ht="15.75" x14ac:dyDescent="0.25">
      <c r="A140" s="5" t="s">
        <v>168</v>
      </c>
      <c r="B140" s="1">
        <v>2011</v>
      </c>
      <c r="C140" s="1">
        <v>3</v>
      </c>
      <c r="D140" s="1" t="s">
        <v>25</v>
      </c>
      <c r="E140" s="1" t="s">
        <v>228</v>
      </c>
      <c r="F140" s="1">
        <v>20</v>
      </c>
      <c r="G140" s="3">
        <f t="shared" si="2"/>
        <v>80</v>
      </c>
      <c r="H140">
        <v>72</v>
      </c>
      <c r="I140">
        <v>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ht="15.75" x14ac:dyDescent="0.25">
      <c r="A141" s="5" t="s">
        <v>169</v>
      </c>
      <c r="B141" s="1">
        <v>2011</v>
      </c>
      <c r="C141" s="1">
        <v>3</v>
      </c>
      <c r="D141" s="1" t="s">
        <v>25</v>
      </c>
      <c r="E141" s="1" t="s">
        <v>228</v>
      </c>
      <c r="F141" s="1">
        <v>30</v>
      </c>
      <c r="G141" s="3">
        <f t="shared" si="2"/>
        <v>51</v>
      </c>
      <c r="H141">
        <v>45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15.75" x14ac:dyDescent="0.25">
      <c r="A142" s="5" t="s">
        <v>170</v>
      </c>
      <c r="B142" s="1">
        <v>2012</v>
      </c>
      <c r="C142" s="1">
        <v>3</v>
      </c>
      <c r="D142" s="1" t="s">
        <v>26</v>
      </c>
      <c r="E142" s="1" t="s">
        <v>226</v>
      </c>
      <c r="F142" s="1">
        <v>1</v>
      </c>
      <c r="G142" s="3">
        <f t="shared" si="2"/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ht="15.75" x14ac:dyDescent="0.25">
      <c r="A143" s="5" t="s">
        <v>171</v>
      </c>
      <c r="B143" s="1">
        <v>2012</v>
      </c>
      <c r="C143" s="1">
        <v>3</v>
      </c>
      <c r="D143" s="1" t="s">
        <v>26</v>
      </c>
      <c r="E143" s="1" t="s">
        <v>226</v>
      </c>
      <c r="F143" s="1">
        <v>1.5</v>
      </c>
      <c r="G143" s="3">
        <f t="shared" si="2"/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15.75" x14ac:dyDescent="0.25">
      <c r="A144" s="5" t="s">
        <v>172</v>
      </c>
      <c r="B144" s="1">
        <v>2012</v>
      </c>
      <c r="C144" s="1">
        <v>3</v>
      </c>
      <c r="D144" s="1" t="s">
        <v>26</v>
      </c>
      <c r="E144" s="1" t="s">
        <v>226</v>
      </c>
      <c r="F144" s="1">
        <v>2</v>
      </c>
      <c r="G144" s="3">
        <f t="shared" si="2"/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ht="15.75" x14ac:dyDescent="0.25">
      <c r="A145" s="5" t="s">
        <v>173</v>
      </c>
      <c r="B145" s="1">
        <v>2012</v>
      </c>
      <c r="C145" s="1">
        <v>3</v>
      </c>
      <c r="D145" s="1" t="s">
        <v>26</v>
      </c>
      <c r="E145" s="1" t="s">
        <v>227</v>
      </c>
      <c r="F145" s="1">
        <v>4</v>
      </c>
      <c r="G145" s="3">
        <f t="shared" si="2"/>
        <v>3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15.75" x14ac:dyDescent="0.25">
      <c r="A146" s="5" t="s">
        <v>174</v>
      </c>
      <c r="B146" s="1">
        <v>2012</v>
      </c>
      <c r="C146" s="1">
        <v>3</v>
      </c>
      <c r="D146" s="1" t="s">
        <v>26</v>
      </c>
      <c r="E146" s="1" t="s">
        <v>227</v>
      </c>
      <c r="F146" s="1">
        <v>6</v>
      </c>
      <c r="G146" s="3">
        <f t="shared" si="2"/>
        <v>2</v>
      </c>
      <c r="H146">
        <v>0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ht="15.75" x14ac:dyDescent="0.25">
      <c r="A147" s="5" t="s">
        <v>175</v>
      </c>
      <c r="B147" s="1">
        <v>2012</v>
      </c>
      <c r="C147" s="1">
        <v>3</v>
      </c>
      <c r="D147" s="1" t="s">
        <v>26</v>
      </c>
      <c r="E147" s="1" t="s">
        <v>228</v>
      </c>
      <c r="F147" s="1">
        <v>20</v>
      </c>
      <c r="G147" s="3">
        <f t="shared" si="2"/>
        <v>11</v>
      </c>
      <c r="H147">
        <v>9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ht="15.75" x14ac:dyDescent="0.25">
      <c r="A148" s="5" t="s">
        <v>176</v>
      </c>
      <c r="B148" s="1">
        <v>2012</v>
      </c>
      <c r="C148" s="1">
        <v>3</v>
      </c>
      <c r="D148" s="1" t="s">
        <v>26</v>
      </c>
      <c r="E148" s="1" t="s">
        <v>228</v>
      </c>
      <c r="F148" s="1">
        <v>30</v>
      </c>
      <c r="G148" s="3">
        <f t="shared" si="2"/>
        <v>3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ht="15.75" x14ac:dyDescent="0.25">
      <c r="A149" s="5" t="s">
        <v>177</v>
      </c>
      <c r="B149" s="1">
        <v>2013</v>
      </c>
      <c r="C149" s="1">
        <v>3</v>
      </c>
      <c r="D149" s="1" t="s">
        <v>26</v>
      </c>
      <c r="E149" s="1" t="s">
        <v>226</v>
      </c>
      <c r="F149" s="1">
        <v>1</v>
      </c>
      <c r="G149" s="3">
        <f t="shared" si="2"/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ht="15.75" x14ac:dyDescent="0.25">
      <c r="A150" s="5" t="s">
        <v>178</v>
      </c>
      <c r="B150" s="1">
        <v>2013</v>
      </c>
      <c r="C150" s="1">
        <v>3</v>
      </c>
      <c r="D150" s="1" t="s">
        <v>26</v>
      </c>
      <c r="E150" s="1" t="s">
        <v>226</v>
      </c>
      <c r="F150" s="1">
        <v>1.5</v>
      </c>
      <c r="G150" s="3">
        <f t="shared" si="2"/>
        <v>2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ht="15.75" x14ac:dyDescent="0.25">
      <c r="A151" s="5" t="s">
        <v>179</v>
      </c>
      <c r="B151" s="1">
        <v>2013</v>
      </c>
      <c r="C151" s="1">
        <v>3</v>
      </c>
      <c r="D151" s="1" t="s">
        <v>26</v>
      </c>
      <c r="E151" s="1" t="s">
        <v>226</v>
      </c>
      <c r="F151" s="1">
        <v>2</v>
      </c>
      <c r="G151" s="3">
        <f t="shared" si="2"/>
        <v>7</v>
      </c>
      <c r="H151">
        <v>2</v>
      </c>
      <c r="I151">
        <v>2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</row>
    <row r="152" spans="1:21" ht="15.75" x14ac:dyDescent="0.25">
      <c r="A152" s="5" t="s">
        <v>180</v>
      </c>
      <c r="B152" s="1">
        <v>2013</v>
      </c>
      <c r="C152" s="1">
        <v>3</v>
      </c>
      <c r="D152" s="1" t="s">
        <v>26</v>
      </c>
      <c r="E152" s="1" t="s">
        <v>227</v>
      </c>
      <c r="F152" s="1">
        <v>4</v>
      </c>
      <c r="G152" s="3">
        <f t="shared" si="2"/>
        <v>4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</v>
      </c>
      <c r="T152">
        <v>0</v>
      </c>
      <c r="U152">
        <v>0</v>
      </c>
    </row>
    <row r="153" spans="1:21" ht="15.75" x14ac:dyDescent="0.25">
      <c r="A153" s="5" t="s">
        <v>181</v>
      </c>
      <c r="B153" s="1">
        <v>2013</v>
      </c>
      <c r="C153" s="1">
        <v>3</v>
      </c>
      <c r="D153" s="1" t="s">
        <v>26</v>
      </c>
      <c r="E153" s="1" t="s">
        <v>227</v>
      </c>
      <c r="F153" s="1">
        <v>6</v>
      </c>
      <c r="G153" s="3">
        <f t="shared" si="2"/>
        <v>4</v>
      </c>
      <c r="H153">
        <v>3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ht="15.75" x14ac:dyDescent="0.25">
      <c r="A154" s="5" t="s">
        <v>182</v>
      </c>
      <c r="B154" s="1">
        <v>2013</v>
      </c>
      <c r="C154" s="1">
        <v>3</v>
      </c>
      <c r="D154" s="1" t="s">
        <v>26</v>
      </c>
      <c r="E154" s="1" t="s">
        <v>228</v>
      </c>
      <c r="F154" s="1">
        <v>20</v>
      </c>
      <c r="G154" s="3">
        <f t="shared" si="2"/>
        <v>13</v>
      </c>
      <c r="H154">
        <v>9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ht="15.75" x14ac:dyDescent="0.25">
      <c r="A155" s="5" t="s">
        <v>183</v>
      </c>
      <c r="B155" s="1">
        <v>2013</v>
      </c>
      <c r="C155" s="1">
        <v>3</v>
      </c>
      <c r="D155" s="1" t="s">
        <v>26</v>
      </c>
      <c r="E155" s="1" t="s">
        <v>228</v>
      </c>
      <c r="F155" s="1">
        <v>30</v>
      </c>
      <c r="G155" s="3">
        <f t="shared" si="2"/>
        <v>12</v>
      </c>
      <c r="H155">
        <v>6</v>
      </c>
      <c r="I155">
        <v>2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ht="15.75" x14ac:dyDescent="0.25">
      <c r="A156" s="5" t="s">
        <v>184</v>
      </c>
      <c r="B156" s="1">
        <v>2014</v>
      </c>
      <c r="C156" s="1">
        <v>3</v>
      </c>
      <c r="D156" s="1" t="s">
        <v>26</v>
      </c>
      <c r="E156" s="1" t="s">
        <v>226</v>
      </c>
      <c r="F156" s="1">
        <v>1</v>
      </c>
      <c r="G156" s="3">
        <f t="shared" si="2"/>
        <v>16</v>
      </c>
      <c r="H156">
        <v>1</v>
      </c>
      <c r="I156">
        <v>11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1</v>
      </c>
    </row>
    <row r="157" spans="1:21" ht="15.75" x14ac:dyDescent="0.25">
      <c r="A157" s="5" t="s">
        <v>185</v>
      </c>
      <c r="B157" s="1">
        <v>2014</v>
      </c>
      <c r="C157" s="1">
        <v>3</v>
      </c>
      <c r="D157" s="1" t="s">
        <v>26</v>
      </c>
      <c r="E157" s="1" t="s">
        <v>226</v>
      </c>
      <c r="F157" s="1">
        <v>1.5</v>
      </c>
      <c r="G157" s="3">
        <f t="shared" si="2"/>
        <v>16</v>
      </c>
      <c r="H157">
        <v>2</v>
      </c>
      <c r="I157">
        <v>10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ht="15.75" x14ac:dyDescent="0.25">
      <c r="A158" s="5" t="s">
        <v>186</v>
      </c>
      <c r="B158" s="1">
        <v>2014</v>
      </c>
      <c r="C158" s="1">
        <v>3</v>
      </c>
      <c r="D158" s="1" t="s">
        <v>26</v>
      </c>
      <c r="E158" s="1" t="s">
        <v>226</v>
      </c>
      <c r="F158" s="1">
        <v>2</v>
      </c>
      <c r="G158" s="3">
        <f t="shared" si="2"/>
        <v>58</v>
      </c>
      <c r="H158">
        <v>11</v>
      </c>
      <c r="I158">
        <v>24</v>
      </c>
      <c r="J158">
        <v>0</v>
      </c>
      <c r="K158">
        <v>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</v>
      </c>
      <c r="T158">
        <v>0</v>
      </c>
      <c r="U158">
        <v>0</v>
      </c>
    </row>
    <row r="159" spans="1:21" ht="15.75" x14ac:dyDescent="0.25">
      <c r="A159" s="5" t="s">
        <v>187</v>
      </c>
      <c r="B159" s="1">
        <v>2014</v>
      </c>
      <c r="C159" s="1">
        <v>3</v>
      </c>
      <c r="D159" s="1" t="s">
        <v>26</v>
      </c>
      <c r="E159" s="1" t="s">
        <v>227</v>
      </c>
      <c r="F159" s="1">
        <v>4</v>
      </c>
      <c r="G159" s="3">
        <f t="shared" si="2"/>
        <v>48</v>
      </c>
      <c r="H159">
        <v>22</v>
      </c>
      <c r="I159">
        <v>16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v>4</v>
      </c>
      <c r="T159">
        <v>0</v>
      </c>
      <c r="U159">
        <v>0</v>
      </c>
    </row>
    <row r="160" spans="1:21" ht="15.75" x14ac:dyDescent="0.25">
      <c r="A160" s="5" t="s">
        <v>188</v>
      </c>
      <c r="B160" s="1">
        <v>2014</v>
      </c>
      <c r="C160" s="1">
        <v>3</v>
      </c>
      <c r="D160" s="1" t="s">
        <v>26</v>
      </c>
      <c r="E160" s="1" t="s">
        <v>227</v>
      </c>
      <c r="F160" s="1">
        <v>6</v>
      </c>
      <c r="G160" s="3">
        <f t="shared" si="2"/>
        <v>45</v>
      </c>
      <c r="H160">
        <v>12</v>
      </c>
      <c r="I160">
        <v>12</v>
      </c>
      <c r="J160">
        <v>0</v>
      </c>
      <c r="K160">
        <v>19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0</v>
      </c>
      <c r="U160">
        <v>0</v>
      </c>
    </row>
    <row r="161" spans="1:21" ht="15.75" x14ac:dyDescent="0.25">
      <c r="A161" s="5" t="s">
        <v>189</v>
      </c>
      <c r="B161" s="1">
        <v>2014</v>
      </c>
      <c r="C161" s="1">
        <v>3</v>
      </c>
      <c r="D161" s="1" t="s">
        <v>26</v>
      </c>
      <c r="E161" s="1" t="s">
        <v>228</v>
      </c>
      <c r="F161" s="1">
        <v>20</v>
      </c>
      <c r="G161" s="3">
        <f t="shared" si="2"/>
        <v>168</v>
      </c>
      <c r="H161">
        <v>98</v>
      </c>
      <c r="I161">
        <v>28</v>
      </c>
      <c r="J161">
        <v>0</v>
      </c>
      <c r="K161">
        <v>19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16</v>
      </c>
      <c r="S161">
        <v>5</v>
      </c>
      <c r="T161">
        <v>0</v>
      </c>
      <c r="U161">
        <v>1</v>
      </c>
    </row>
    <row r="162" spans="1:21" ht="15.75" x14ac:dyDescent="0.25">
      <c r="A162" s="5" t="s">
        <v>190</v>
      </c>
      <c r="B162" s="1">
        <v>2014</v>
      </c>
      <c r="C162" s="1">
        <v>3</v>
      </c>
      <c r="D162" s="1" t="s">
        <v>26</v>
      </c>
      <c r="E162" s="1" t="s">
        <v>228</v>
      </c>
      <c r="F162" s="1">
        <v>30</v>
      </c>
      <c r="G162" s="3">
        <f t="shared" si="2"/>
        <v>74</v>
      </c>
      <c r="H162">
        <v>54</v>
      </c>
      <c r="I162">
        <v>1</v>
      </c>
      <c r="J162">
        <v>0</v>
      </c>
      <c r="K162">
        <v>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</v>
      </c>
      <c r="S162">
        <v>2</v>
      </c>
      <c r="T162">
        <v>0</v>
      </c>
      <c r="U162">
        <v>0</v>
      </c>
    </row>
    <row r="163" spans="1:21" ht="15.75" x14ac:dyDescent="0.25">
      <c r="A163" s="5" t="s">
        <v>191</v>
      </c>
      <c r="B163" s="1">
        <v>2015</v>
      </c>
      <c r="C163" s="1">
        <v>3</v>
      </c>
      <c r="D163" s="1" t="s">
        <v>27</v>
      </c>
      <c r="E163" s="1" t="s">
        <v>226</v>
      </c>
      <c r="F163" s="1">
        <v>1</v>
      </c>
      <c r="G163" s="3">
        <f t="shared" si="2"/>
        <v>8</v>
      </c>
      <c r="H163">
        <v>0</v>
      </c>
      <c r="I163">
        <v>5</v>
      </c>
      <c r="J163">
        <v>0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ht="15.75" x14ac:dyDescent="0.25">
      <c r="A164" s="5" t="s">
        <v>192</v>
      </c>
      <c r="B164" s="1">
        <v>2015</v>
      </c>
      <c r="C164" s="1">
        <v>3</v>
      </c>
      <c r="D164" s="1" t="s">
        <v>27</v>
      </c>
      <c r="E164" s="1" t="s">
        <v>226</v>
      </c>
      <c r="F164" s="1">
        <v>1.5</v>
      </c>
      <c r="G164" s="3">
        <f t="shared" si="2"/>
        <v>15</v>
      </c>
      <c r="H164">
        <v>1</v>
      </c>
      <c r="I164">
        <v>12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ht="15.75" x14ac:dyDescent="0.25">
      <c r="A165" s="5" t="s">
        <v>193</v>
      </c>
      <c r="B165" s="1">
        <v>2015</v>
      </c>
      <c r="C165" s="1">
        <v>3</v>
      </c>
      <c r="D165" s="1" t="s">
        <v>27</v>
      </c>
      <c r="E165" s="1" t="s">
        <v>226</v>
      </c>
      <c r="F165" s="1">
        <v>2</v>
      </c>
      <c r="G165" s="3">
        <f t="shared" si="2"/>
        <v>32</v>
      </c>
      <c r="H165">
        <v>0</v>
      </c>
      <c r="I165">
        <v>16</v>
      </c>
      <c r="J165">
        <v>0</v>
      </c>
      <c r="K165">
        <v>11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</v>
      </c>
      <c r="T165">
        <v>0</v>
      </c>
      <c r="U165">
        <v>0</v>
      </c>
    </row>
    <row r="166" spans="1:21" ht="15.75" x14ac:dyDescent="0.25">
      <c r="A166" s="5" t="s">
        <v>194</v>
      </c>
      <c r="B166" s="1">
        <v>2015</v>
      </c>
      <c r="C166" s="1">
        <v>3</v>
      </c>
      <c r="D166" s="1" t="s">
        <v>27</v>
      </c>
      <c r="E166" s="1" t="s">
        <v>227</v>
      </c>
      <c r="F166" s="1">
        <v>4</v>
      </c>
      <c r="G166" s="3">
        <f t="shared" si="2"/>
        <v>35</v>
      </c>
      <c r="H166">
        <v>14</v>
      </c>
      <c r="I166">
        <v>9</v>
      </c>
      <c r="J166">
        <v>0</v>
      </c>
      <c r="K166">
        <v>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3</v>
      </c>
      <c r="T166">
        <v>0</v>
      </c>
      <c r="U166">
        <v>0</v>
      </c>
    </row>
    <row r="167" spans="1:21" ht="15.75" x14ac:dyDescent="0.25">
      <c r="A167" s="5" t="s">
        <v>195</v>
      </c>
      <c r="B167" s="1">
        <v>2015</v>
      </c>
      <c r="C167" s="1">
        <v>3</v>
      </c>
      <c r="D167" s="1" t="s">
        <v>27</v>
      </c>
      <c r="E167" s="1" t="s">
        <v>227</v>
      </c>
      <c r="F167" s="1">
        <v>6</v>
      </c>
      <c r="G167" s="3">
        <f t="shared" si="2"/>
        <v>15</v>
      </c>
      <c r="H167">
        <v>3</v>
      </c>
      <c r="I167">
        <v>5</v>
      </c>
      <c r="J167">
        <v>0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0</v>
      </c>
    </row>
    <row r="168" spans="1:21" ht="15.75" x14ac:dyDescent="0.25">
      <c r="A168" s="5" t="s">
        <v>196</v>
      </c>
      <c r="B168" s="1">
        <v>2015</v>
      </c>
      <c r="C168" s="1">
        <v>3</v>
      </c>
      <c r="D168" s="1" t="s">
        <v>27</v>
      </c>
      <c r="E168" s="1" t="s">
        <v>228</v>
      </c>
      <c r="F168" s="1">
        <v>20</v>
      </c>
      <c r="G168" s="3">
        <f t="shared" si="2"/>
        <v>47</v>
      </c>
      <c r="H168">
        <v>30</v>
      </c>
      <c r="I168">
        <v>5</v>
      </c>
      <c r="J168">
        <v>0</v>
      </c>
      <c r="K168">
        <v>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1</v>
      </c>
    </row>
    <row r="169" spans="1:21" ht="15.75" x14ac:dyDescent="0.25">
      <c r="A169" s="5" t="s">
        <v>197</v>
      </c>
      <c r="B169" s="1">
        <v>2015</v>
      </c>
      <c r="C169" s="1">
        <v>3</v>
      </c>
      <c r="D169" s="1" t="s">
        <v>27</v>
      </c>
      <c r="E169" s="1" t="s">
        <v>228</v>
      </c>
      <c r="F169" s="1">
        <v>30</v>
      </c>
      <c r="G169" s="3">
        <f t="shared" si="2"/>
        <v>51</v>
      </c>
      <c r="H169">
        <v>34</v>
      </c>
      <c r="I169">
        <v>3</v>
      </c>
      <c r="J169">
        <v>1</v>
      </c>
      <c r="K169">
        <v>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3</v>
      </c>
      <c r="S169">
        <v>1</v>
      </c>
      <c r="T169">
        <v>0</v>
      </c>
      <c r="U169">
        <v>0</v>
      </c>
    </row>
    <row r="170" spans="1:21" ht="15.75" x14ac:dyDescent="0.25">
      <c r="A170" s="5" t="s">
        <v>198</v>
      </c>
      <c r="B170" s="1">
        <v>2016</v>
      </c>
      <c r="C170" s="1">
        <v>3</v>
      </c>
      <c r="D170" s="1" t="s">
        <v>27</v>
      </c>
      <c r="E170" s="1" t="s">
        <v>226</v>
      </c>
      <c r="F170" s="1">
        <v>1</v>
      </c>
      <c r="G170" s="3">
        <f t="shared" si="2"/>
        <v>12</v>
      </c>
      <c r="H170">
        <v>1</v>
      </c>
      <c r="I170">
        <v>3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2</v>
      </c>
      <c r="P170">
        <v>0</v>
      </c>
      <c r="Q170">
        <v>0</v>
      </c>
      <c r="R170">
        <v>0</v>
      </c>
      <c r="S170">
        <v>3</v>
      </c>
      <c r="T170">
        <v>0</v>
      </c>
      <c r="U170">
        <v>0</v>
      </c>
    </row>
    <row r="171" spans="1:21" ht="15.75" x14ac:dyDescent="0.25">
      <c r="A171" s="5" t="s">
        <v>199</v>
      </c>
      <c r="B171" s="1">
        <v>2016</v>
      </c>
      <c r="C171" s="1">
        <v>3</v>
      </c>
      <c r="D171" s="1" t="s">
        <v>27</v>
      </c>
      <c r="E171" s="1" t="s">
        <v>226</v>
      </c>
      <c r="F171" s="1">
        <v>1.5</v>
      </c>
      <c r="G171" s="3">
        <f t="shared" si="2"/>
        <v>25</v>
      </c>
      <c r="H171">
        <v>4</v>
      </c>
      <c r="I171">
        <v>12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8</v>
      </c>
      <c r="T171">
        <v>0</v>
      </c>
      <c r="U171">
        <v>0</v>
      </c>
    </row>
    <row r="172" spans="1:21" ht="15.75" x14ac:dyDescent="0.25">
      <c r="A172" s="5" t="s">
        <v>200</v>
      </c>
      <c r="B172" s="1">
        <v>2016</v>
      </c>
      <c r="C172" s="1">
        <v>3</v>
      </c>
      <c r="D172" s="1" t="s">
        <v>27</v>
      </c>
      <c r="E172" s="1" t="s">
        <v>226</v>
      </c>
      <c r="F172" s="1">
        <v>2</v>
      </c>
      <c r="G172" s="3">
        <f t="shared" si="2"/>
        <v>27</v>
      </c>
      <c r="H172">
        <v>6</v>
      </c>
      <c r="I172">
        <v>6</v>
      </c>
      <c r="J172">
        <v>0</v>
      </c>
      <c r="K172">
        <v>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8</v>
      </c>
      <c r="T172">
        <v>0</v>
      </c>
      <c r="U172">
        <v>0</v>
      </c>
    </row>
    <row r="173" spans="1:21" ht="15.75" x14ac:dyDescent="0.25">
      <c r="A173" s="5" t="s">
        <v>201</v>
      </c>
      <c r="B173" s="1">
        <v>2016</v>
      </c>
      <c r="C173" s="1">
        <v>3</v>
      </c>
      <c r="D173" s="1" t="s">
        <v>27</v>
      </c>
      <c r="E173" s="1" t="s">
        <v>227</v>
      </c>
      <c r="F173" s="1">
        <v>4</v>
      </c>
      <c r="G173" s="3">
        <f t="shared" si="2"/>
        <v>42</v>
      </c>
      <c r="H173">
        <v>20</v>
      </c>
      <c r="I173">
        <v>7</v>
      </c>
      <c r="J173">
        <v>1</v>
      </c>
      <c r="K173">
        <v>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4</v>
      </c>
      <c r="T173">
        <v>0</v>
      </c>
      <c r="U173">
        <v>0</v>
      </c>
    </row>
    <row r="174" spans="1:21" ht="15.75" x14ac:dyDescent="0.25">
      <c r="A174" s="5" t="s">
        <v>202</v>
      </c>
      <c r="B174" s="1">
        <v>2016</v>
      </c>
      <c r="C174" s="1">
        <v>3</v>
      </c>
      <c r="D174" s="1" t="s">
        <v>27</v>
      </c>
      <c r="E174" s="1" t="s">
        <v>227</v>
      </c>
      <c r="F174" s="1">
        <v>6</v>
      </c>
      <c r="G174" s="3">
        <f t="shared" si="2"/>
        <v>3</v>
      </c>
      <c r="H174">
        <v>1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ht="15.75" x14ac:dyDescent="0.25">
      <c r="A175" s="5" t="s">
        <v>203</v>
      </c>
      <c r="B175" s="1">
        <v>2016</v>
      </c>
      <c r="C175" s="1">
        <v>3</v>
      </c>
      <c r="D175" s="1" t="s">
        <v>27</v>
      </c>
      <c r="E175" s="1" t="s">
        <v>228</v>
      </c>
      <c r="F175" s="1">
        <v>20</v>
      </c>
      <c r="G175" s="3">
        <f t="shared" si="2"/>
        <v>117</v>
      </c>
      <c r="H175">
        <v>91</v>
      </c>
      <c r="I175">
        <v>5</v>
      </c>
      <c r="J175">
        <v>0</v>
      </c>
      <c r="K175">
        <v>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8</v>
      </c>
      <c r="S175">
        <v>4</v>
      </c>
      <c r="T175">
        <v>0</v>
      </c>
      <c r="U175">
        <v>1</v>
      </c>
    </row>
    <row r="176" spans="1:21" ht="15.75" x14ac:dyDescent="0.25">
      <c r="A176" s="5" t="s">
        <v>204</v>
      </c>
      <c r="B176" s="1">
        <v>2016</v>
      </c>
      <c r="C176" s="1">
        <v>3</v>
      </c>
      <c r="D176" s="1" t="s">
        <v>27</v>
      </c>
      <c r="E176" s="1" t="s">
        <v>228</v>
      </c>
      <c r="F176" s="1">
        <v>30</v>
      </c>
      <c r="G176" s="3">
        <f t="shared" si="2"/>
        <v>111</v>
      </c>
      <c r="H176">
        <v>93</v>
      </c>
      <c r="I176">
        <v>1</v>
      </c>
      <c r="J176">
        <v>0</v>
      </c>
      <c r="K176">
        <v>5</v>
      </c>
      <c r="L176">
        <v>0</v>
      </c>
      <c r="M176">
        <v>0</v>
      </c>
      <c r="N176">
        <v>2</v>
      </c>
      <c r="O176">
        <v>0</v>
      </c>
      <c r="P176">
        <v>1</v>
      </c>
      <c r="Q176">
        <v>0</v>
      </c>
      <c r="R176">
        <v>5</v>
      </c>
      <c r="S176">
        <v>1</v>
      </c>
      <c r="T176">
        <v>3</v>
      </c>
      <c r="U176">
        <v>0</v>
      </c>
    </row>
    <row r="177" spans="1:21" ht="15.75" x14ac:dyDescent="0.25">
      <c r="A177" s="5" t="s">
        <v>205</v>
      </c>
      <c r="B177" s="1">
        <v>2017</v>
      </c>
      <c r="C177" s="1">
        <v>3</v>
      </c>
      <c r="D177" s="1" t="s">
        <v>27</v>
      </c>
      <c r="E177" s="1" t="s">
        <v>226</v>
      </c>
      <c r="F177" s="1">
        <v>1</v>
      </c>
      <c r="G177" s="3">
        <f t="shared" si="2"/>
        <v>8</v>
      </c>
      <c r="H177">
        <v>2</v>
      </c>
      <c r="I177">
        <v>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</row>
    <row r="178" spans="1:21" ht="15.75" x14ac:dyDescent="0.25">
      <c r="A178" s="5" t="s">
        <v>206</v>
      </c>
      <c r="B178" s="1">
        <v>2017</v>
      </c>
      <c r="C178" s="1">
        <v>3</v>
      </c>
      <c r="D178" s="1" t="s">
        <v>27</v>
      </c>
      <c r="E178" s="1" t="s">
        <v>226</v>
      </c>
      <c r="F178" s="1">
        <v>1.5</v>
      </c>
      <c r="G178" s="3">
        <f t="shared" si="2"/>
        <v>29</v>
      </c>
      <c r="H178">
        <v>4</v>
      </c>
      <c r="I178">
        <v>18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6</v>
      </c>
      <c r="T178">
        <v>0</v>
      </c>
      <c r="U178">
        <v>0</v>
      </c>
    </row>
    <row r="179" spans="1:21" ht="15.75" x14ac:dyDescent="0.25">
      <c r="A179" s="5" t="s">
        <v>207</v>
      </c>
      <c r="B179" s="1">
        <v>2017</v>
      </c>
      <c r="C179" s="1">
        <v>3</v>
      </c>
      <c r="D179" s="1" t="s">
        <v>27</v>
      </c>
      <c r="E179" s="1" t="s">
        <v>226</v>
      </c>
      <c r="F179" s="1">
        <v>2</v>
      </c>
      <c r="G179" s="3">
        <f t="shared" si="2"/>
        <v>37</v>
      </c>
      <c r="H179">
        <v>11</v>
      </c>
      <c r="I179">
        <v>6</v>
      </c>
      <c r="J179">
        <v>0</v>
      </c>
      <c r="K179">
        <v>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14</v>
      </c>
      <c r="T179">
        <v>0</v>
      </c>
      <c r="U179">
        <v>0</v>
      </c>
    </row>
    <row r="180" spans="1:21" ht="15.75" x14ac:dyDescent="0.25">
      <c r="A180" s="5" t="s">
        <v>208</v>
      </c>
      <c r="B180" s="1">
        <v>2017</v>
      </c>
      <c r="C180" s="1">
        <v>3</v>
      </c>
      <c r="D180" s="1" t="s">
        <v>27</v>
      </c>
      <c r="E180" s="1" t="s">
        <v>227</v>
      </c>
      <c r="F180" s="1">
        <v>4</v>
      </c>
      <c r="G180" s="3">
        <f t="shared" si="2"/>
        <v>69</v>
      </c>
      <c r="H180">
        <v>53</v>
      </c>
      <c r="I180">
        <v>6</v>
      </c>
      <c r="J180">
        <v>0</v>
      </c>
      <c r="K180">
        <v>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</v>
      </c>
      <c r="T180">
        <v>0</v>
      </c>
      <c r="U180">
        <v>0</v>
      </c>
    </row>
    <row r="181" spans="1:21" ht="15.75" x14ac:dyDescent="0.25">
      <c r="A181" s="5" t="s">
        <v>209</v>
      </c>
      <c r="B181" s="1">
        <v>2017</v>
      </c>
      <c r="C181" s="1">
        <v>3</v>
      </c>
      <c r="D181" s="1" t="s">
        <v>27</v>
      </c>
      <c r="E181" s="1" t="s">
        <v>227</v>
      </c>
      <c r="F181" s="1">
        <v>6</v>
      </c>
      <c r="G181" s="3">
        <f t="shared" si="2"/>
        <v>73</v>
      </c>
      <c r="H181">
        <v>45</v>
      </c>
      <c r="I181">
        <v>9</v>
      </c>
      <c r="J181">
        <v>0</v>
      </c>
      <c r="K181">
        <v>15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0</v>
      </c>
      <c r="U181">
        <v>0</v>
      </c>
    </row>
    <row r="182" spans="1:21" ht="15.75" x14ac:dyDescent="0.25">
      <c r="A182" s="5" t="s">
        <v>210</v>
      </c>
      <c r="B182" s="1">
        <v>2017</v>
      </c>
      <c r="C182" s="1">
        <v>3</v>
      </c>
      <c r="D182" s="1" t="s">
        <v>27</v>
      </c>
      <c r="E182" s="1" t="s">
        <v>228</v>
      </c>
      <c r="F182" s="1">
        <v>20</v>
      </c>
      <c r="G182" s="3">
        <f t="shared" si="2"/>
        <v>129</v>
      </c>
      <c r="H182">
        <v>118</v>
      </c>
      <c r="I182">
        <v>5</v>
      </c>
      <c r="J182">
        <v>0</v>
      </c>
      <c r="K182">
        <v>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ht="15.75" x14ac:dyDescent="0.25">
      <c r="A183" s="5" t="s">
        <v>211</v>
      </c>
      <c r="B183" s="1">
        <v>2017</v>
      </c>
      <c r="C183" s="1">
        <v>3</v>
      </c>
      <c r="D183" s="1" t="s">
        <v>27</v>
      </c>
      <c r="E183" s="1" t="s">
        <v>228</v>
      </c>
      <c r="F183" s="1">
        <v>30</v>
      </c>
      <c r="G183" s="3">
        <f t="shared" si="2"/>
        <v>86</v>
      </c>
      <c r="H183">
        <v>72</v>
      </c>
      <c r="I183">
        <v>0</v>
      </c>
      <c r="J183">
        <v>2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1</v>
      </c>
      <c r="T183">
        <v>4</v>
      </c>
      <c r="U183">
        <v>0</v>
      </c>
    </row>
    <row r="184" spans="1:21" ht="15.75" x14ac:dyDescent="0.25">
      <c r="A184" s="5" t="s">
        <v>212</v>
      </c>
      <c r="B184" s="1">
        <v>2018</v>
      </c>
      <c r="C184" s="1">
        <v>3</v>
      </c>
      <c r="D184" s="1" t="s">
        <v>28</v>
      </c>
      <c r="E184" s="1" t="s">
        <v>226</v>
      </c>
      <c r="F184" s="1">
        <v>1</v>
      </c>
      <c r="G184" s="3">
        <f t="shared" si="2"/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ht="15.75" x14ac:dyDescent="0.25">
      <c r="A185" s="5" t="s">
        <v>213</v>
      </c>
      <c r="B185" s="1">
        <v>2018</v>
      </c>
      <c r="C185" s="1">
        <v>3</v>
      </c>
      <c r="D185" s="1" t="s">
        <v>28</v>
      </c>
      <c r="E185" s="1" t="s">
        <v>226</v>
      </c>
      <c r="F185" s="1">
        <v>1.5</v>
      </c>
      <c r="G185" s="3">
        <f t="shared" si="2"/>
        <v>2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ht="15.75" x14ac:dyDescent="0.25">
      <c r="A186" s="5" t="s">
        <v>214</v>
      </c>
      <c r="B186" s="1">
        <v>2018</v>
      </c>
      <c r="C186" s="1">
        <v>3</v>
      </c>
      <c r="D186" s="1" t="s">
        <v>28</v>
      </c>
      <c r="E186" s="1" t="s">
        <v>226</v>
      </c>
      <c r="F186" s="1">
        <v>2</v>
      </c>
      <c r="G186" s="3">
        <f t="shared" si="2"/>
        <v>4</v>
      </c>
      <c r="H186">
        <v>1</v>
      </c>
      <c r="I186">
        <v>1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ht="15.75" x14ac:dyDescent="0.25">
      <c r="A187" s="5" t="s">
        <v>215</v>
      </c>
      <c r="B187" s="1">
        <v>2018</v>
      </c>
      <c r="C187" s="1">
        <v>3</v>
      </c>
      <c r="D187" s="1" t="s">
        <v>28</v>
      </c>
      <c r="E187" s="1" t="s">
        <v>227</v>
      </c>
      <c r="F187" s="1">
        <v>4</v>
      </c>
      <c r="G187" s="3">
        <f t="shared" si="2"/>
        <v>18</v>
      </c>
      <c r="H187">
        <v>13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</v>
      </c>
      <c r="T187">
        <v>0</v>
      </c>
      <c r="U187">
        <v>0</v>
      </c>
    </row>
    <row r="188" spans="1:21" ht="15.75" x14ac:dyDescent="0.25">
      <c r="A188" s="5" t="s">
        <v>216</v>
      </c>
      <c r="B188" s="1">
        <v>2018</v>
      </c>
      <c r="C188" s="1">
        <v>3</v>
      </c>
      <c r="D188" s="1" t="s">
        <v>28</v>
      </c>
      <c r="E188" s="1" t="s">
        <v>227</v>
      </c>
      <c r="F188" s="1">
        <v>6</v>
      </c>
      <c r="G188" s="3">
        <f t="shared" si="2"/>
        <v>8</v>
      </c>
      <c r="H188">
        <v>2</v>
      </c>
      <c r="I188">
        <v>4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ht="15.75" x14ac:dyDescent="0.25">
      <c r="A189" s="5" t="s">
        <v>217</v>
      </c>
      <c r="B189" s="1">
        <v>2018</v>
      </c>
      <c r="C189" s="1">
        <v>3</v>
      </c>
      <c r="D189" s="1" t="s">
        <v>28</v>
      </c>
      <c r="E189" s="1" t="s">
        <v>228</v>
      </c>
      <c r="F189" s="1">
        <v>20</v>
      </c>
      <c r="G189" s="3">
        <f t="shared" si="2"/>
        <v>4</v>
      </c>
      <c r="H189">
        <v>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ht="15.75" x14ac:dyDescent="0.25">
      <c r="A190" s="5" t="s">
        <v>218</v>
      </c>
      <c r="B190" s="1">
        <v>2018</v>
      </c>
      <c r="C190" s="1">
        <v>3</v>
      </c>
      <c r="D190" s="1" t="s">
        <v>28</v>
      </c>
      <c r="E190" s="1" t="s">
        <v>228</v>
      </c>
      <c r="F190" s="1">
        <v>30</v>
      </c>
      <c r="G190" s="3">
        <f t="shared" si="2"/>
        <v>13</v>
      </c>
      <c r="H190">
        <v>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ht="15.75" x14ac:dyDescent="0.25">
      <c r="A191" s="5" t="s">
        <v>219</v>
      </c>
      <c r="B191" s="1">
        <v>2019</v>
      </c>
      <c r="C191" s="1">
        <v>3</v>
      </c>
      <c r="D191" s="1" t="s">
        <v>28</v>
      </c>
      <c r="E191" s="1" t="s">
        <v>226</v>
      </c>
      <c r="F191" s="1">
        <v>1</v>
      </c>
      <c r="G191" s="3">
        <f t="shared" si="2"/>
        <v>17</v>
      </c>
      <c r="H191">
        <v>0</v>
      </c>
      <c r="I191">
        <v>10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6</v>
      </c>
      <c r="T191">
        <v>0</v>
      </c>
      <c r="U191">
        <v>0</v>
      </c>
    </row>
    <row r="192" spans="1:21" ht="15.75" x14ac:dyDescent="0.25">
      <c r="A192" s="5" t="s">
        <v>220</v>
      </c>
      <c r="B192" s="1">
        <v>2019</v>
      </c>
      <c r="C192" s="1">
        <v>3</v>
      </c>
      <c r="D192" s="1" t="s">
        <v>28</v>
      </c>
      <c r="E192" s="1" t="s">
        <v>226</v>
      </c>
      <c r="F192" s="1">
        <v>1.5</v>
      </c>
      <c r="G192" s="3">
        <f t="shared" si="2"/>
        <v>14</v>
      </c>
      <c r="H192">
        <v>2</v>
      </c>
      <c r="I192">
        <v>8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>
        <v>0</v>
      </c>
      <c r="U192">
        <v>0</v>
      </c>
    </row>
    <row r="193" spans="1:21" ht="15.75" x14ac:dyDescent="0.25">
      <c r="A193" s="5" t="s">
        <v>221</v>
      </c>
      <c r="B193" s="1">
        <v>2019</v>
      </c>
      <c r="C193" s="1">
        <v>3</v>
      </c>
      <c r="D193" s="1" t="s">
        <v>28</v>
      </c>
      <c r="E193" s="1" t="s">
        <v>226</v>
      </c>
      <c r="F193" s="1">
        <v>2</v>
      </c>
      <c r="G193" s="3">
        <f t="shared" si="2"/>
        <v>18</v>
      </c>
      <c r="H193">
        <v>5</v>
      </c>
      <c r="I193">
        <v>4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</v>
      </c>
      <c r="T193">
        <v>0</v>
      </c>
      <c r="U193">
        <v>0</v>
      </c>
    </row>
    <row r="194" spans="1:21" ht="15.75" x14ac:dyDescent="0.25">
      <c r="A194" s="5" t="s">
        <v>222</v>
      </c>
      <c r="B194" s="1">
        <v>2019</v>
      </c>
      <c r="C194" s="1">
        <v>3</v>
      </c>
      <c r="D194" s="1" t="s">
        <v>28</v>
      </c>
      <c r="E194" s="1" t="s">
        <v>227</v>
      </c>
      <c r="F194" s="1">
        <v>4</v>
      </c>
      <c r="G194" s="3">
        <f t="shared" si="2"/>
        <v>56</v>
      </c>
      <c r="H194">
        <v>26</v>
      </c>
      <c r="I194">
        <v>17</v>
      </c>
      <c r="J194">
        <v>0</v>
      </c>
      <c r="K194">
        <v>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4</v>
      </c>
      <c r="S194">
        <v>3</v>
      </c>
      <c r="T194">
        <v>1</v>
      </c>
      <c r="U194">
        <v>0</v>
      </c>
    </row>
    <row r="195" spans="1:21" ht="15.75" x14ac:dyDescent="0.25">
      <c r="A195" s="5" t="s">
        <v>223</v>
      </c>
      <c r="B195" s="1">
        <v>2019</v>
      </c>
      <c r="C195" s="1">
        <v>3</v>
      </c>
      <c r="D195" s="1" t="s">
        <v>28</v>
      </c>
      <c r="E195" s="1" t="s">
        <v>227</v>
      </c>
      <c r="F195" s="1">
        <v>6</v>
      </c>
      <c r="G195" s="3">
        <f t="shared" ref="G195:G197" si="3">SUM(H195:U195)</f>
        <v>94</v>
      </c>
      <c r="H195">
        <v>30</v>
      </c>
      <c r="I195">
        <v>22</v>
      </c>
      <c r="J195">
        <v>0</v>
      </c>
      <c r="K195">
        <v>7</v>
      </c>
      <c r="L195">
        <v>0</v>
      </c>
      <c r="M195">
        <v>0</v>
      </c>
      <c r="N195">
        <v>0</v>
      </c>
      <c r="O195">
        <v>3</v>
      </c>
      <c r="P195">
        <v>0</v>
      </c>
      <c r="Q195">
        <v>0</v>
      </c>
      <c r="R195">
        <v>11</v>
      </c>
      <c r="S195">
        <v>20</v>
      </c>
      <c r="T195">
        <v>1</v>
      </c>
      <c r="U195">
        <v>0</v>
      </c>
    </row>
    <row r="196" spans="1:21" ht="15.75" x14ac:dyDescent="0.25">
      <c r="A196" s="5" t="s">
        <v>224</v>
      </c>
      <c r="B196" s="1">
        <v>2019</v>
      </c>
      <c r="C196" s="1">
        <v>3</v>
      </c>
      <c r="D196" s="1" t="s">
        <v>28</v>
      </c>
      <c r="E196" s="1" t="s">
        <v>228</v>
      </c>
      <c r="F196" s="1">
        <v>20</v>
      </c>
      <c r="G196" s="3">
        <f t="shared" si="3"/>
        <v>69</v>
      </c>
      <c r="H196">
        <v>52</v>
      </c>
      <c r="I196">
        <v>3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3</v>
      </c>
      <c r="S196">
        <v>7</v>
      </c>
      <c r="T196">
        <v>1</v>
      </c>
      <c r="U196">
        <v>0</v>
      </c>
    </row>
    <row r="197" spans="1:21" ht="15.75" x14ac:dyDescent="0.25">
      <c r="A197" s="5" t="s">
        <v>225</v>
      </c>
      <c r="B197" s="1">
        <v>2019</v>
      </c>
      <c r="C197" s="1">
        <v>3</v>
      </c>
      <c r="D197" s="1" t="s">
        <v>28</v>
      </c>
      <c r="E197" s="1" t="s">
        <v>228</v>
      </c>
      <c r="F197" s="1">
        <v>30</v>
      </c>
      <c r="G197" s="3">
        <f t="shared" si="3"/>
        <v>92</v>
      </c>
      <c r="H197">
        <v>74</v>
      </c>
      <c r="I197">
        <v>2</v>
      </c>
      <c r="J197">
        <v>1</v>
      </c>
      <c r="K197">
        <v>1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5</v>
      </c>
      <c r="S197">
        <v>3</v>
      </c>
      <c r="T197">
        <v>4</v>
      </c>
      <c r="U1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relative_abundance</vt:lpstr>
      <vt:lpstr>real_abundance</vt:lpstr>
    </vt:vector>
  </TitlesOfParts>
  <Company>ИЭРиЖ УрО РАН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A.N.Sozontov</dc:creator>
  <cp:lastModifiedBy>A.N.Sozontov</cp:lastModifiedBy>
  <dcterms:created xsi:type="dcterms:W3CDTF">2020-01-14T07:08:31Z</dcterms:created>
  <dcterms:modified xsi:type="dcterms:W3CDTF">2020-10-28T12:55:29Z</dcterms:modified>
</cp:coreProperties>
</file>