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zheny\Downloads\"/>
    </mc:Choice>
  </mc:AlternateContent>
  <xr:revisionPtr revIDLastSave="0" documentId="13_ncr:1_{E90C02A4-6926-406D-A8F8-F8D6E758B3B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54" i="1" l="1"/>
  <c r="U54" i="1"/>
  <c r="V54" i="1"/>
  <c r="W54" i="1"/>
  <c r="X54" i="1"/>
  <c r="Y54" i="1"/>
  <c r="T55" i="1"/>
  <c r="U55" i="1"/>
  <c r="V55" i="1"/>
  <c r="W55" i="1"/>
  <c r="X55" i="1"/>
  <c r="Y55" i="1"/>
  <c r="T56" i="1"/>
  <c r="U56" i="1"/>
  <c r="V56" i="1"/>
  <c r="W56" i="1"/>
  <c r="X56" i="1"/>
  <c r="Y56" i="1"/>
  <c r="T57" i="1"/>
  <c r="U57" i="1"/>
  <c r="V57" i="1"/>
  <c r="W57" i="1"/>
  <c r="X57" i="1"/>
  <c r="Y57" i="1"/>
  <c r="T58" i="1"/>
  <c r="U58" i="1"/>
  <c r="V58" i="1"/>
  <c r="W58" i="1"/>
  <c r="X58" i="1"/>
  <c r="Y58" i="1"/>
  <c r="T59" i="1"/>
  <c r="U59" i="1"/>
  <c r="V59" i="1"/>
  <c r="W59" i="1"/>
  <c r="X59" i="1"/>
  <c r="Y59" i="1"/>
  <c r="T60" i="1"/>
  <c r="U60" i="1"/>
  <c r="V60" i="1"/>
  <c r="W60" i="1"/>
  <c r="X60" i="1"/>
  <c r="Y60" i="1"/>
  <c r="T61" i="1"/>
  <c r="U61" i="1"/>
  <c r="V61" i="1"/>
  <c r="W61" i="1"/>
  <c r="X61" i="1"/>
  <c r="Y61" i="1"/>
  <c r="T62" i="1"/>
  <c r="U62" i="1"/>
  <c r="V62" i="1"/>
  <c r="W62" i="1"/>
  <c r="X62" i="1"/>
  <c r="Y62" i="1"/>
  <c r="T63" i="1"/>
  <c r="U63" i="1"/>
  <c r="V63" i="1"/>
  <c r="W63" i="1"/>
  <c r="X63" i="1"/>
  <c r="Y63" i="1"/>
  <c r="T64" i="1"/>
  <c r="U64" i="1"/>
  <c r="V64" i="1"/>
  <c r="W64" i="1"/>
  <c r="X64" i="1"/>
  <c r="Y64" i="1"/>
  <c r="T65" i="1"/>
  <c r="U65" i="1"/>
  <c r="V65" i="1"/>
  <c r="W65" i="1"/>
  <c r="X65" i="1"/>
  <c r="Y65" i="1"/>
  <c r="T66" i="1"/>
  <c r="U66" i="1"/>
  <c r="V66" i="1"/>
  <c r="W66" i="1"/>
  <c r="X66" i="1"/>
  <c r="Y66" i="1"/>
  <c r="T67" i="1"/>
  <c r="U67" i="1"/>
  <c r="V67" i="1"/>
  <c r="W67" i="1"/>
  <c r="X67" i="1"/>
  <c r="Y67" i="1"/>
  <c r="T68" i="1"/>
  <c r="U68" i="1"/>
  <c r="V68" i="1"/>
  <c r="W68" i="1"/>
  <c r="X68" i="1"/>
  <c r="Y68" i="1"/>
  <c r="T69" i="1"/>
  <c r="U69" i="1"/>
  <c r="V69" i="1"/>
  <c r="W69" i="1"/>
  <c r="X69" i="1"/>
  <c r="Y69" i="1"/>
  <c r="T70" i="1"/>
  <c r="U70" i="1"/>
  <c r="V70" i="1"/>
  <c r="W70" i="1"/>
  <c r="X70" i="1"/>
  <c r="Y70" i="1"/>
  <c r="T71" i="1"/>
  <c r="U71" i="1"/>
  <c r="V71" i="1"/>
  <c r="W71" i="1"/>
  <c r="X71" i="1"/>
  <c r="Y71" i="1"/>
  <c r="T72" i="1"/>
  <c r="U72" i="1"/>
  <c r="V72" i="1"/>
  <c r="W72" i="1"/>
  <c r="X72" i="1"/>
  <c r="Y72" i="1"/>
  <c r="T73" i="1"/>
  <c r="U73" i="1"/>
  <c r="V73" i="1"/>
  <c r="W73" i="1"/>
  <c r="X73" i="1"/>
  <c r="Y73" i="1"/>
  <c r="T74" i="1"/>
  <c r="U74" i="1"/>
  <c r="V74" i="1"/>
  <c r="W74" i="1"/>
  <c r="X74" i="1"/>
  <c r="Y74" i="1"/>
  <c r="T75" i="1"/>
  <c r="U75" i="1"/>
  <c r="V75" i="1"/>
  <c r="W75" i="1"/>
  <c r="X75" i="1"/>
  <c r="Y75" i="1"/>
  <c r="T76" i="1"/>
  <c r="U76" i="1"/>
  <c r="V76" i="1"/>
  <c r="W76" i="1"/>
  <c r="X76" i="1"/>
  <c r="Y76" i="1"/>
  <c r="T77" i="1"/>
  <c r="U77" i="1"/>
  <c r="V77" i="1"/>
  <c r="W77" i="1"/>
  <c r="X77" i="1"/>
  <c r="Y77" i="1"/>
  <c r="T78" i="1"/>
  <c r="U78" i="1"/>
  <c r="V78" i="1"/>
  <c r="W78" i="1"/>
  <c r="X78" i="1"/>
  <c r="Y78" i="1"/>
  <c r="T79" i="1"/>
  <c r="U79" i="1"/>
  <c r="V79" i="1"/>
  <c r="W79" i="1"/>
  <c r="X79" i="1"/>
  <c r="Y79" i="1"/>
  <c r="T80" i="1"/>
  <c r="U80" i="1"/>
  <c r="V80" i="1"/>
  <c r="W80" i="1"/>
  <c r="X80" i="1"/>
  <c r="Y80" i="1"/>
  <c r="T81" i="1"/>
  <c r="U81" i="1"/>
  <c r="V81" i="1"/>
  <c r="W81" i="1"/>
  <c r="X81" i="1"/>
  <c r="Y81" i="1"/>
  <c r="T82" i="1"/>
  <c r="U82" i="1"/>
  <c r="V82" i="1"/>
  <c r="W82" i="1"/>
  <c r="X82" i="1"/>
  <c r="Y82" i="1"/>
  <c r="T83" i="1"/>
  <c r="U83" i="1"/>
  <c r="V83" i="1"/>
  <c r="W83" i="1"/>
  <c r="X83" i="1"/>
  <c r="Y83" i="1"/>
  <c r="T84" i="1"/>
  <c r="U84" i="1"/>
  <c r="V84" i="1"/>
  <c r="W84" i="1"/>
  <c r="X84" i="1"/>
  <c r="Y84" i="1"/>
  <c r="T85" i="1"/>
  <c r="U85" i="1"/>
  <c r="V85" i="1"/>
  <c r="W85" i="1"/>
  <c r="X85" i="1"/>
  <c r="Y85" i="1"/>
  <c r="T86" i="1"/>
  <c r="U86" i="1"/>
  <c r="V86" i="1"/>
  <c r="W86" i="1"/>
  <c r="X86" i="1"/>
  <c r="Y86" i="1"/>
  <c r="T87" i="1"/>
  <c r="U87" i="1"/>
  <c r="V87" i="1"/>
  <c r="W87" i="1"/>
  <c r="X87" i="1"/>
  <c r="Y87" i="1"/>
  <c r="T88" i="1"/>
  <c r="U88" i="1"/>
  <c r="V88" i="1"/>
  <c r="W88" i="1"/>
  <c r="X88" i="1"/>
  <c r="Y88" i="1"/>
  <c r="T89" i="1"/>
  <c r="U89" i="1"/>
  <c r="V89" i="1"/>
  <c r="W89" i="1"/>
  <c r="X89" i="1"/>
  <c r="Y89" i="1"/>
  <c r="T90" i="1"/>
  <c r="U90" i="1"/>
  <c r="V90" i="1"/>
  <c r="W90" i="1"/>
  <c r="X90" i="1"/>
  <c r="Y90" i="1"/>
  <c r="T91" i="1"/>
  <c r="U91" i="1"/>
  <c r="V91" i="1"/>
  <c r="W91" i="1"/>
  <c r="X91" i="1"/>
  <c r="Y91" i="1"/>
  <c r="T92" i="1"/>
  <c r="U92" i="1"/>
  <c r="V92" i="1"/>
  <c r="W92" i="1"/>
  <c r="X92" i="1"/>
  <c r="Y92" i="1"/>
  <c r="T93" i="1"/>
  <c r="U93" i="1"/>
  <c r="V93" i="1"/>
  <c r="W93" i="1"/>
  <c r="X93" i="1"/>
  <c r="Y93" i="1"/>
  <c r="T94" i="1"/>
  <c r="U94" i="1"/>
  <c r="V94" i="1"/>
  <c r="W94" i="1"/>
  <c r="X94" i="1"/>
  <c r="Y94" i="1"/>
  <c r="T95" i="1"/>
  <c r="U95" i="1"/>
  <c r="V95" i="1"/>
  <c r="W95" i="1"/>
  <c r="X95" i="1"/>
  <c r="Y95" i="1"/>
  <c r="T96" i="1"/>
  <c r="U96" i="1"/>
  <c r="V96" i="1"/>
  <c r="W96" i="1"/>
  <c r="X96" i="1"/>
  <c r="Y96" i="1"/>
  <c r="T97" i="1"/>
  <c r="U97" i="1"/>
  <c r="V97" i="1"/>
  <c r="W97" i="1"/>
  <c r="X97" i="1"/>
  <c r="Y97" i="1"/>
  <c r="T98" i="1"/>
  <c r="U98" i="1"/>
  <c r="V98" i="1"/>
  <c r="W98" i="1"/>
  <c r="X98" i="1"/>
  <c r="Y98" i="1"/>
  <c r="T99" i="1"/>
  <c r="U99" i="1"/>
  <c r="V99" i="1"/>
  <c r="W99" i="1"/>
  <c r="X99" i="1"/>
  <c r="Y99" i="1"/>
  <c r="T100" i="1"/>
  <c r="U100" i="1"/>
  <c r="V100" i="1"/>
  <c r="W100" i="1"/>
  <c r="X100" i="1"/>
  <c r="Y100" i="1"/>
  <c r="T101" i="1"/>
  <c r="U101" i="1"/>
  <c r="V101" i="1"/>
  <c r="W101" i="1"/>
  <c r="X101" i="1"/>
  <c r="Y101" i="1"/>
  <c r="Y53" i="1"/>
  <c r="X53" i="1"/>
  <c r="W53" i="1"/>
  <c r="V53" i="1"/>
  <c r="U53" i="1"/>
  <c r="T53" i="1"/>
</calcChain>
</file>

<file path=xl/sharedStrings.xml><?xml version="1.0" encoding="utf-8"?>
<sst xmlns="http://schemas.openxmlformats.org/spreadsheetml/2006/main" count="909" uniqueCount="56">
  <si>
    <t>ID</t>
  </si>
  <si>
    <t>Время начала</t>
  </si>
  <si>
    <t>Время выполнения</t>
  </si>
  <si>
    <t>Почта</t>
  </si>
  <si>
    <t>Имя</t>
  </si>
  <si>
    <t>Расположите в порядке убывания блюда по вкусу</t>
  </si>
  <si>
    <t>Выберите блюдо которое вам больше нравится
                Шаурма или паста "Карбонара"</t>
  </si>
  <si>
    <t>Выберите блюдо которое вам больше нравится
                Шаурма или Суп "Фо-Бо"</t>
  </si>
  <si>
    <t xml:space="preserve">Выберите блюдо которое вам больше нравится
                Шаурма или Суп "Том-Ям"
</t>
  </si>
  <si>
    <t>Выберите блюдо которое вам больше нравится
                Шаурма или Салат "Цезарь"</t>
  </si>
  <si>
    <t xml:space="preserve">Выберите блюдо которое вам больше нравится
                Шаурма или Узбекский плов
</t>
  </si>
  <si>
    <t>Выберите блюдо которое вам больше нравится
    Паста "Карбонара" или Суп "Фо-Бо"</t>
  </si>
  <si>
    <t xml:space="preserve">Выберите блюдо которое вам больше нравится
    Паста "Карбонара" или Суп "Том-Ям"
</t>
  </si>
  <si>
    <t>Выберите блюдо которое вам больше нравится
    Паста "Карбонара" или Салат "Цезарь"</t>
  </si>
  <si>
    <t>Выберите блюдо которое вам больше нравится
    Паста "Карбонара" или Узбекский плов</t>
  </si>
  <si>
    <t>Выберите блюдо которое вам больше нравится
    Суп "Фо-Бо" или Суп "Том-Ям"</t>
  </si>
  <si>
    <t>Выберите блюдо которое вам больше нравится
    Суп "Фо-Бо" или Салат "Цезарь"</t>
  </si>
  <si>
    <t xml:space="preserve">Выберите блюдо которое вам больше нравится
    Суп "Фо-Бо" или Узбекский плов
</t>
  </si>
  <si>
    <t xml:space="preserve">Выберите блюдо которое вам больше нравится
    Суп "Том-Ям" или Салат "Цезарь"
</t>
  </si>
  <si>
    <t xml:space="preserve">Выберите блюдо которое вам больше нравится
    Суп "Том-Ям" или Узбекский плов
</t>
  </si>
  <si>
    <t>Выберите блюдо которое вам больше нравится
    Салат "Цезарь" или Узбекский плов</t>
  </si>
  <si>
    <t>Оцените шаурму по 10-балльной шкале</t>
  </si>
  <si>
    <t>Оцените Пасту "Карбонара" по 10-балльной шкале</t>
  </si>
  <si>
    <t>Оцените Суп "Фо-Бо" по 10-балльной шкале</t>
  </si>
  <si>
    <t>Оцените Суп "Том-Ям" по 10-балльной шкале</t>
  </si>
  <si>
    <t>Оцените Салат "Цезарь" по 10-балльной шкале</t>
  </si>
  <si>
    <t>Оцените Узбекский плов по 10-балльной шкале</t>
  </si>
  <si>
    <t>anonymous</t>
  </si>
  <si>
    <t>Паста "Карбонара" ;Салат "Цезарь" ;Суп "Том-Ям" ;Суп "Фо-Бо" ;Узбекский плов ;Шаурма;</t>
  </si>
  <si>
    <t>Паста "Карбонара"</t>
  </si>
  <si>
    <t>Суп "Фо-Бо"</t>
  </si>
  <si>
    <t>Суп "Том-Ям"</t>
  </si>
  <si>
    <t>Салат "Цезарь"</t>
  </si>
  <si>
    <t>Узбекский плов</t>
  </si>
  <si>
    <t>Шаурма</t>
  </si>
  <si>
    <t>Узбекский плов ;паста "карбонара" ;салат "цезарь" ;шаурма ;суп"том-ям" ;суп"фо-бо";</t>
  </si>
  <si>
    <t xml:space="preserve">Узбекский плов ;шаурма ;паста"карбонара" ;суп"том-ям" ;суп"фо-бо" ;салат"цезарь"; </t>
  </si>
  <si>
    <t>Паста "карбонара" ;шаурма ;суп "том-ям" ;узбекский плов ;салат "цезарь" ;суп"фо-бо";</t>
  </si>
  <si>
    <t xml:space="preserve">Узбекский плов ;салат "цезарь" ;паста "карбонара" ;шаурма ;суп "фо-бо" ;суп "том-ям"; </t>
  </si>
  <si>
    <t xml:space="preserve">шаурма ;узбекский плов ;суп "том-ям" ;паста "карбонара" ;салат "цезарь" ;суп"фо-бо"; </t>
  </si>
  <si>
    <t>Суп "том-ям" ;суп "фо-бо" ;шаурма ;узбекский плов ;салат "цезарь" ;паста "карбонара";</t>
  </si>
  <si>
    <t>шаурма ;узбекский плов ;салат "цезарь" ;суп "том-ям"; паста "карбонара" ;суп"фо-бо";</t>
  </si>
  <si>
    <t xml:space="preserve">Салат "цезарь" ;узбекский плов ;паста "карбонара" ;суп "том-ям" ;суп "фо-бо" ;шаурма; </t>
  </si>
  <si>
    <t>Суп"фо-бо" ;шаурма ;суп "том-ям" ;паста "карбонара" ;салат "цезарь" ;узбекский плов;</t>
  </si>
  <si>
    <t xml:space="preserve">Паста "карбонара" ;салат "цезарь" ;суп "том-ям" ;суп "фо-бо" ;шаурма; узбекский плов; </t>
  </si>
  <si>
    <t xml:space="preserve">Паста "карбонара" ;шаурма ;суп "том-ям" ;суп "фо-бо" ;салат "цезарь" ;узбекский плов; </t>
  </si>
  <si>
    <t xml:space="preserve">Суп "фо-бо" ;суп "том-ям" ;шаурма ;салат "цезарь" ;узбекский плов ;паста "карбонара"; </t>
  </si>
  <si>
    <t>Паста "карбонара" ;салат "цезарь" ;суп "том-ям" ;шаурма ;суп "фо-бо" ;узбекский плов;</t>
  </si>
  <si>
    <t xml:space="preserve">Салат "цезарь" ;суп "том-ям" ;паста "карбонара" ;суп "фо-бо" ;шаурма ;узбекский плов; </t>
  </si>
  <si>
    <t xml:space="preserve">шаурма ;суп "фо-бо" ;суп "том-ям" ;паста "карбонара" ;узбекский плов ;салат "цезарь"; </t>
  </si>
  <si>
    <t xml:space="preserve">Суп "фо-бо" ;салат "цезарь"; паста "карбонара" ;узбекский плов ;суп "том-ям" ;шаурма; </t>
  </si>
  <si>
    <t xml:space="preserve">Суп "том-ям" ;шаурма ;узбекский плов ;паста "карбонара" ;салат "цезарь" ;суп "фо-бо"; </t>
  </si>
  <si>
    <t xml:space="preserve">Салат "цезарь" ;суп "фо-бо" ;суп "том-ям" ;шаурма ;паста "карбонара" ;узбекский плов; </t>
  </si>
  <si>
    <t xml:space="preserve">Суп "том-ям" ;шаурма ;паста "карбонара" ;салат "цезарь" ;узбекский плов ;суп"фо-бо"; </t>
  </si>
  <si>
    <t xml:space="preserve">Суп "фо-бо" ;суп "том-ям" ;паста "карбонара" ;шаурма ;узбекский плов ;салат"цезарь"; </t>
  </si>
  <si>
    <t xml:space="preserve">Паста "Карбонара"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</si>
</sst>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\ h:mm:ss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7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NumberFormat="1" applyFont="1" applyBorder="1"/>
    <xf numFmtId="0" fontId="1" fillId="3" borderId="4" xfId="0" applyNumberFormat="1" applyFont="1" applyFill="1" applyBorder="1"/>
    <xf numFmtId="0" fontId="1" fillId="3" borderId="5" xfId="0" applyNumberFormat="1" applyFont="1" applyFill="1" applyBorder="1"/>
    <xf numFmtId="0" fontId="1" fillId="3" borderId="6" xfId="0" applyNumberFormat="1" applyFont="1" applyFill="1" applyBorder="1"/>
    <xf numFmtId="0" fontId="0" fillId="2" borderId="4" xfId="0" applyFont="1" applyFill="1" applyBorder="1"/>
    <xf numFmtId="14" fontId="0" fillId="2" borderId="5" xfId="0" applyNumberFormat="1" applyFont="1" applyFill="1" applyBorder="1"/>
    <xf numFmtId="0" fontId="0" fillId="2" borderId="5" xfId="0" applyNumberFormat="1" applyFont="1" applyFill="1" applyBorder="1"/>
    <xf numFmtId="0" fontId="0" fillId="2" borderId="5" xfId="0" applyFont="1" applyFill="1" applyBorder="1"/>
    <xf numFmtId="0" fontId="0" fillId="2" borderId="6" xfId="0" applyFont="1" applyFill="1" applyBorder="1"/>
    <xf numFmtId="0" fontId="0" fillId="0" borderId="4" xfId="0" applyFont="1" applyBorder="1"/>
    <xf numFmtId="14" fontId="0" fillId="0" borderId="5" xfId="0" applyNumberFormat="1" applyFont="1" applyBorder="1"/>
    <xf numFmtId="0" fontId="0" fillId="0" borderId="5" xfId="0" applyNumberFormat="1" applyFont="1" applyBorder="1"/>
    <xf numFmtId="0" fontId="0" fillId="0" borderId="5" xfId="0" applyFont="1" applyBorder="1"/>
    <xf numFmtId="0" fontId="0" fillId="0" borderId="6" xfId="0" applyNumberFormat="1" applyFont="1" applyBorder="1"/>
    <xf numFmtId="0" fontId="0" fillId="2" borderId="6" xfId="0" applyNumberFormat="1" applyFont="1" applyFill="1" applyBorder="1"/>
    <xf numFmtId="0" fontId="0" fillId="0" borderId="6" xfId="0" applyFont="1" applyBorder="1"/>
    <xf numFmtId="0" fontId="0" fillId="0" borderId="4" xfId="0" applyNumberFormat="1" applyFont="1" applyBorder="1"/>
    <xf numFmtId="164" fontId="0" fillId="0" borderId="5" xfId="0" applyNumberFormat="1" applyFont="1" applyBorder="1"/>
    <xf numFmtId="0" fontId="0" fillId="2" borderId="4" xfId="0" applyNumberFormat="1" applyFont="1" applyFill="1" applyBorder="1"/>
    <xf numFmtId="164" fontId="0" fillId="2" borderId="5" xfId="0" applyNumberFormat="1" applyFont="1" applyFill="1" applyBorder="1"/>
    <xf numFmtId="0" fontId="0" fillId="0" borderId="2" xfId="0" applyNumberFormat="1" applyFont="1" applyBorder="1"/>
    <xf numFmtId="164" fontId="0" fillId="0" borderId="1" xfId="0" applyNumberFormat="1" applyFont="1" applyBorder="1"/>
    <xf numFmtId="0" fontId="0" fillId="0" borderId="3" xfId="0" applyNumberFormat="1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AA101"/>
  <sheetViews>
    <sheetView tabSelected="1" zoomScale="70" zoomScaleNormal="70" workbookViewId="0"/>
  </sheetViews>
  <sheetFormatPr defaultRowHeight="15" x14ac:dyDescent="0.25"/>
  <cols>
    <col min="1" max="5" width="20" bestFit="1" customWidth="1"/>
    <col min="6" max="6" width="85" bestFit="1" customWidth="1"/>
    <col min="7" max="27" width="20" bestFit="1" customWidth="1"/>
  </cols>
  <sheetData>
    <row r="1" spans="1:27" x14ac:dyDescent="0.2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4" t="s">
        <v>26</v>
      </c>
    </row>
    <row r="2" spans="1:27" x14ac:dyDescent="0.25">
      <c r="A2" s="5">
        <v>86</v>
      </c>
      <c r="B2" s="6">
        <v>44728.575613425899</v>
      </c>
      <c r="C2" s="6">
        <v>44728.576307870368</v>
      </c>
      <c r="D2" s="7" t="s">
        <v>27</v>
      </c>
      <c r="E2" s="7" t="s">
        <v>27</v>
      </c>
      <c r="F2" s="8" t="s">
        <v>45</v>
      </c>
      <c r="G2" s="7" t="s">
        <v>29</v>
      </c>
      <c r="H2" s="7" t="s">
        <v>30</v>
      </c>
      <c r="I2" s="7" t="s">
        <v>31</v>
      </c>
      <c r="J2" s="7" t="s">
        <v>34</v>
      </c>
      <c r="K2" s="7" t="s">
        <v>33</v>
      </c>
      <c r="L2" s="7" t="s">
        <v>29</v>
      </c>
      <c r="M2" s="7" t="s">
        <v>29</v>
      </c>
      <c r="N2" s="7" t="s">
        <v>32</v>
      </c>
      <c r="O2" s="7" t="s">
        <v>33</v>
      </c>
      <c r="P2" s="8" t="s">
        <v>30</v>
      </c>
      <c r="Q2" s="8" t="s">
        <v>30</v>
      </c>
      <c r="R2" s="8" t="s">
        <v>33</v>
      </c>
      <c r="S2" s="8" t="s">
        <v>32</v>
      </c>
      <c r="T2" s="8" t="s">
        <v>33</v>
      </c>
      <c r="U2" s="8" t="s">
        <v>33</v>
      </c>
      <c r="V2" s="8">
        <v>8</v>
      </c>
      <c r="W2" s="8">
        <v>10</v>
      </c>
      <c r="X2" s="8">
        <v>5</v>
      </c>
      <c r="Y2" s="8">
        <v>8</v>
      </c>
      <c r="Z2" s="8">
        <v>10</v>
      </c>
      <c r="AA2" s="9">
        <v>1</v>
      </c>
    </row>
    <row r="3" spans="1:27" x14ac:dyDescent="0.25">
      <c r="A3" s="10">
        <v>87</v>
      </c>
      <c r="B3" s="11">
        <v>44728.6172800926</v>
      </c>
      <c r="C3" s="11">
        <v>44728.617974537003</v>
      </c>
      <c r="D3" s="12" t="s">
        <v>27</v>
      </c>
      <c r="E3" s="12" t="s">
        <v>27</v>
      </c>
      <c r="F3" s="13" t="s">
        <v>46</v>
      </c>
      <c r="G3" s="12" t="s">
        <v>34</v>
      </c>
      <c r="H3" s="12" t="s">
        <v>30</v>
      </c>
      <c r="I3" s="12" t="s">
        <v>31</v>
      </c>
      <c r="J3" s="12" t="s">
        <v>32</v>
      </c>
      <c r="K3" s="12" t="s">
        <v>34</v>
      </c>
      <c r="L3" s="12" t="s">
        <v>30</v>
      </c>
      <c r="M3" s="12" t="s">
        <v>31</v>
      </c>
      <c r="N3" s="12" t="s">
        <v>32</v>
      </c>
      <c r="O3" s="12" t="s">
        <v>29</v>
      </c>
      <c r="P3" s="13" t="s">
        <v>30</v>
      </c>
      <c r="Q3" s="13" t="s">
        <v>30</v>
      </c>
      <c r="R3" s="13" t="s">
        <v>30</v>
      </c>
      <c r="S3" s="13" t="s">
        <v>31</v>
      </c>
      <c r="T3" s="13" t="s">
        <v>33</v>
      </c>
      <c r="U3" s="13" t="s">
        <v>33</v>
      </c>
      <c r="V3" s="12">
        <v>5</v>
      </c>
      <c r="W3" s="12">
        <v>2</v>
      </c>
      <c r="X3" s="12">
        <v>8</v>
      </c>
      <c r="Y3" s="12">
        <v>2</v>
      </c>
      <c r="Z3" s="12">
        <v>6</v>
      </c>
      <c r="AA3" s="14">
        <v>8</v>
      </c>
    </row>
    <row r="4" spans="1:27" x14ac:dyDescent="0.25">
      <c r="A4" s="5">
        <v>88</v>
      </c>
      <c r="B4" s="6">
        <v>44728.658946759198</v>
      </c>
      <c r="C4" s="6">
        <v>44728.659641203703</v>
      </c>
      <c r="D4" s="7" t="s">
        <v>27</v>
      </c>
      <c r="E4" s="7" t="s">
        <v>27</v>
      </c>
      <c r="F4" s="8" t="s">
        <v>47</v>
      </c>
      <c r="G4" s="7" t="s">
        <v>29</v>
      </c>
      <c r="H4" s="7" t="s">
        <v>34</v>
      </c>
      <c r="I4" s="7" t="s">
        <v>34</v>
      </c>
      <c r="J4" s="7" t="s">
        <v>32</v>
      </c>
      <c r="K4" s="7" t="s">
        <v>33</v>
      </c>
      <c r="L4" s="7" t="s">
        <v>30</v>
      </c>
      <c r="M4" s="7" t="s">
        <v>31</v>
      </c>
      <c r="N4" s="7" t="s">
        <v>29</v>
      </c>
      <c r="O4" s="7" t="s">
        <v>33</v>
      </c>
      <c r="P4" s="8" t="s">
        <v>31</v>
      </c>
      <c r="Q4" s="8" t="s">
        <v>30</v>
      </c>
      <c r="R4" s="8" t="s">
        <v>33</v>
      </c>
      <c r="S4" s="8" t="s">
        <v>32</v>
      </c>
      <c r="T4" s="8" t="s">
        <v>33</v>
      </c>
      <c r="U4" s="8" t="s">
        <v>33</v>
      </c>
      <c r="V4" s="7">
        <v>6</v>
      </c>
      <c r="W4" s="7">
        <v>6</v>
      </c>
      <c r="X4" s="7">
        <v>4</v>
      </c>
      <c r="Y4" s="7">
        <v>1</v>
      </c>
      <c r="Z4" s="7">
        <v>7</v>
      </c>
      <c r="AA4" s="15">
        <v>8</v>
      </c>
    </row>
    <row r="5" spans="1:27" x14ac:dyDescent="0.25">
      <c r="A5" s="10">
        <v>89</v>
      </c>
      <c r="B5" s="11">
        <v>44728.700613425899</v>
      </c>
      <c r="C5" s="11">
        <v>44728.701307870397</v>
      </c>
      <c r="D5" s="12" t="s">
        <v>27</v>
      </c>
      <c r="E5" s="12" t="s">
        <v>27</v>
      </c>
      <c r="F5" s="13" t="s">
        <v>48</v>
      </c>
      <c r="G5" s="12" t="s">
        <v>29</v>
      </c>
      <c r="H5" s="12" t="s">
        <v>30</v>
      </c>
      <c r="I5" s="12" t="s">
        <v>31</v>
      </c>
      <c r="J5" s="12" t="s">
        <v>32</v>
      </c>
      <c r="K5" s="12" t="s">
        <v>34</v>
      </c>
      <c r="L5" s="12" t="s">
        <v>30</v>
      </c>
      <c r="M5" s="12" t="s">
        <v>31</v>
      </c>
      <c r="N5" s="12" t="s">
        <v>32</v>
      </c>
      <c r="O5" s="12" t="s">
        <v>33</v>
      </c>
      <c r="P5" s="13" t="s">
        <v>31</v>
      </c>
      <c r="Q5" s="13" t="s">
        <v>30</v>
      </c>
      <c r="R5" s="13" t="s">
        <v>33</v>
      </c>
      <c r="S5" s="13" t="s">
        <v>31</v>
      </c>
      <c r="T5" s="13" t="s">
        <v>33</v>
      </c>
      <c r="U5" s="13" t="s">
        <v>32</v>
      </c>
      <c r="V5" s="12">
        <v>10</v>
      </c>
      <c r="W5" s="12">
        <v>5</v>
      </c>
      <c r="X5" s="12">
        <v>9</v>
      </c>
      <c r="Y5" s="12">
        <v>10</v>
      </c>
      <c r="Z5" s="12">
        <v>7</v>
      </c>
      <c r="AA5" s="14">
        <v>7</v>
      </c>
    </row>
    <row r="6" spans="1:27" x14ac:dyDescent="0.25">
      <c r="A6" s="5">
        <v>90</v>
      </c>
      <c r="B6" s="6">
        <v>44728.7422800926</v>
      </c>
      <c r="C6" s="6">
        <v>44728.742974537003</v>
      </c>
      <c r="D6" s="7" t="s">
        <v>27</v>
      </c>
      <c r="E6" s="7" t="s">
        <v>27</v>
      </c>
      <c r="F6" s="8" t="s">
        <v>49</v>
      </c>
      <c r="G6" s="7" t="s">
        <v>29</v>
      </c>
      <c r="H6" s="7" t="s">
        <v>34</v>
      </c>
      <c r="I6" s="7" t="s">
        <v>34</v>
      </c>
      <c r="J6" s="7" t="s">
        <v>32</v>
      </c>
      <c r="K6" s="7" t="s">
        <v>33</v>
      </c>
      <c r="L6" s="7" t="s">
        <v>29</v>
      </c>
      <c r="M6" s="7" t="s">
        <v>31</v>
      </c>
      <c r="N6" s="7" t="s">
        <v>32</v>
      </c>
      <c r="O6" s="7" t="s">
        <v>33</v>
      </c>
      <c r="P6" s="8" t="s">
        <v>30</v>
      </c>
      <c r="Q6" s="8" t="s">
        <v>30</v>
      </c>
      <c r="R6" s="8" t="s">
        <v>33</v>
      </c>
      <c r="S6" s="8" t="s">
        <v>31</v>
      </c>
      <c r="T6" s="8" t="s">
        <v>31</v>
      </c>
      <c r="U6" s="8" t="s">
        <v>33</v>
      </c>
      <c r="V6" s="7">
        <v>3</v>
      </c>
      <c r="W6" s="7">
        <v>9</v>
      </c>
      <c r="X6" s="7">
        <v>7</v>
      </c>
      <c r="Y6" s="7">
        <v>9</v>
      </c>
      <c r="Z6" s="7">
        <v>10</v>
      </c>
      <c r="AA6" s="15">
        <v>1</v>
      </c>
    </row>
    <row r="7" spans="1:27" x14ac:dyDescent="0.25">
      <c r="A7" s="10">
        <v>91</v>
      </c>
      <c r="B7" s="11">
        <v>44728.783946759198</v>
      </c>
      <c r="C7" s="11">
        <v>44728.784641203703</v>
      </c>
      <c r="D7" s="12" t="s">
        <v>27</v>
      </c>
      <c r="E7" s="12" t="s">
        <v>27</v>
      </c>
      <c r="F7" s="13" t="s">
        <v>50</v>
      </c>
      <c r="G7" s="12" t="s">
        <v>29</v>
      </c>
      <c r="H7" s="12" t="s">
        <v>30</v>
      </c>
      <c r="I7" s="12" t="s">
        <v>34</v>
      </c>
      <c r="J7" s="12" t="s">
        <v>34</v>
      </c>
      <c r="K7" s="12" t="s">
        <v>33</v>
      </c>
      <c r="L7" s="12" t="s">
        <v>30</v>
      </c>
      <c r="M7" s="12" t="s">
        <v>29</v>
      </c>
      <c r="N7" s="12" t="s">
        <v>32</v>
      </c>
      <c r="O7" s="12" t="s">
        <v>33</v>
      </c>
      <c r="P7" s="13" t="s">
        <v>30</v>
      </c>
      <c r="Q7" s="13" t="s">
        <v>32</v>
      </c>
      <c r="R7" s="13" t="s">
        <v>33</v>
      </c>
      <c r="S7" s="13" t="s">
        <v>32</v>
      </c>
      <c r="T7" s="13" t="s">
        <v>33</v>
      </c>
      <c r="U7" s="13" t="s">
        <v>33</v>
      </c>
      <c r="V7" s="12">
        <v>10</v>
      </c>
      <c r="W7" s="12">
        <v>9</v>
      </c>
      <c r="X7" s="12">
        <v>7</v>
      </c>
      <c r="Y7" s="12">
        <v>1</v>
      </c>
      <c r="Z7" s="12">
        <v>6</v>
      </c>
      <c r="AA7" s="14">
        <v>4</v>
      </c>
    </row>
    <row r="8" spans="1:27" x14ac:dyDescent="0.25">
      <c r="A8" s="5">
        <v>92</v>
      </c>
      <c r="B8" s="6">
        <v>44728.825613425899</v>
      </c>
      <c r="C8" s="6">
        <v>44728.826307870397</v>
      </c>
      <c r="D8" s="7" t="s">
        <v>27</v>
      </c>
      <c r="E8" s="7" t="s">
        <v>27</v>
      </c>
      <c r="F8" s="8" t="s">
        <v>51</v>
      </c>
      <c r="G8" s="7" t="s">
        <v>29</v>
      </c>
      <c r="H8" s="7" t="s">
        <v>34</v>
      </c>
      <c r="I8" s="7" t="s">
        <v>34</v>
      </c>
      <c r="J8" s="7" t="s">
        <v>32</v>
      </c>
      <c r="K8" s="7" t="s">
        <v>34</v>
      </c>
      <c r="L8" s="7" t="s">
        <v>29</v>
      </c>
      <c r="M8" s="7" t="s">
        <v>31</v>
      </c>
      <c r="N8" s="7" t="s">
        <v>29</v>
      </c>
      <c r="O8" s="7" t="s">
        <v>29</v>
      </c>
      <c r="P8" s="8" t="s">
        <v>31</v>
      </c>
      <c r="Q8" s="8" t="s">
        <v>30</v>
      </c>
      <c r="R8" s="8" t="s">
        <v>30</v>
      </c>
      <c r="S8" s="8" t="s">
        <v>32</v>
      </c>
      <c r="T8" s="8" t="s">
        <v>31</v>
      </c>
      <c r="U8" s="8" t="s">
        <v>33</v>
      </c>
      <c r="V8" s="7">
        <v>8</v>
      </c>
      <c r="W8" s="7">
        <v>6</v>
      </c>
      <c r="X8" s="7">
        <v>3</v>
      </c>
      <c r="Y8" s="7">
        <v>10</v>
      </c>
      <c r="Z8" s="7">
        <v>6</v>
      </c>
      <c r="AA8" s="15">
        <v>1</v>
      </c>
    </row>
    <row r="9" spans="1:27" x14ac:dyDescent="0.25">
      <c r="A9" s="10">
        <v>93</v>
      </c>
      <c r="B9" s="11">
        <v>44728.8672800926</v>
      </c>
      <c r="C9" s="11">
        <v>44728.867974537003</v>
      </c>
      <c r="D9" s="12" t="s">
        <v>27</v>
      </c>
      <c r="E9" s="12" t="s">
        <v>27</v>
      </c>
      <c r="F9" s="12" t="s">
        <v>37</v>
      </c>
      <c r="G9" s="12" t="s">
        <v>29</v>
      </c>
      <c r="H9" s="12" t="s">
        <v>30</v>
      </c>
      <c r="I9" s="12" t="s">
        <v>34</v>
      </c>
      <c r="J9" s="12" t="s">
        <v>34</v>
      </c>
      <c r="K9" s="12" t="s">
        <v>33</v>
      </c>
      <c r="L9" s="12" t="s">
        <v>30</v>
      </c>
      <c r="M9" s="12" t="s">
        <v>31</v>
      </c>
      <c r="N9" s="12" t="s">
        <v>32</v>
      </c>
      <c r="O9" s="12" t="s">
        <v>29</v>
      </c>
      <c r="P9" s="12" t="s">
        <v>31</v>
      </c>
      <c r="Q9" s="12" t="s">
        <v>32</v>
      </c>
      <c r="R9" s="12" t="s">
        <v>30</v>
      </c>
      <c r="S9" s="12" t="s">
        <v>32</v>
      </c>
      <c r="T9" s="12" t="s">
        <v>33</v>
      </c>
      <c r="U9" s="12" t="s">
        <v>32</v>
      </c>
      <c r="V9" s="12">
        <v>4</v>
      </c>
      <c r="W9" s="12">
        <v>5</v>
      </c>
      <c r="X9" s="12">
        <v>3</v>
      </c>
      <c r="Y9" s="12">
        <v>1</v>
      </c>
      <c r="Z9" s="12">
        <v>7</v>
      </c>
      <c r="AA9" s="14">
        <v>1</v>
      </c>
    </row>
    <row r="10" spans="1:27" x14ac:dyDescent="0.25">
      <c r="A10" s="5">
        <v>94</v>
      </c>
      <c r="B10" s="6">
        <v>44728.908946759198</v>
      </c>
      <c r="C10" s="6">
        <v>44728.909641203703</v>
      </c>
      <c r="D10" s="7" t="s">
        <v>27</v>
      </c>
      <c r="E10" s="7" t="s">
        <v>27</v>
      </c>
      <c r="F10" s="7" t="s">
        <v>38</v>
      </c>
      <c r="G10" s="7" t="s">
        <v>29</v>
      </c>
      <c r="H10" s="7" t="s">
        <v>34</v>
      </c>
      <c r="I10" s="7" t="s">
        <v>34</v>
      </c>
      <c r="J10" s="7" t="s">
        <v>32</v>
      </c>
      <c r="K10" s="7" t="s">
        <v>34</v>
      </c>
      <c r="L10" s="7" t="s">
        <v>30</v>
      </c>
      <c r="M10" s="7" t="s">
        <v>31</v>
      </c>
      <c r="N10" s="7" t="s">
        <v>32</v>
      </c>
      <c r="O10" s="7" t="s">
        <v>29</v>
      </c>
      <c r="P10" s="7" t="s">
        <v>31</v>
      </c>
      <c r="Q10" s="7" t="s">
        <v>30</v>
      </c>
      <c r="R10" s="7" t="s">
        <v>33</v>
      </c>
      <c r="S10" s="7" t="s">
        <v>31</v>
      </c>
      <c r="T10" s="7" t="s">
        <v>31</v>
      </c>
      <c r="U10" s="7" t="s">
        <v>32</v>
      </c>
      <c r="V10" s="7">
        <v>5</v>
      </c>
      <c r="W10" s="7">
        <v>3</v>
      </c>
      <c r="X10" s="7">
        <v>8</v>
      </c>
      <c r="Y10" s="7">
        <v>1</v>
      </c>
      <c r="Z10" s="7">
        <v>7</v>
      </c>
      <c r="AA10" s="15">
        <v>7</v>
      </c>
    </row>
    <row r="11" spans="1:27" x14ac:dyDescent="0.25">
      <c r="A11" s="10">
        <v>95</v>
      </c>
      <c r="B11" s="11">
        <v>44728.950613425899</v>
      </c>
      <c r="C11" s="11">
        <v>44728.951307870397</v>
      </c>
      <c r="D11" s="12" t="s">
        <v>27</v>
      </c>
      <c r="E11" s="12" t="s">
        <v>27</v>
      </c>
      <c r="F11" s="12" t="s">
        <v>39</v>
      </c>
      <c r="G11" s="12" t="s">
        <v>34</v>
      </c>
      <c r="H11" s="12" t="s">
        <v>34</v>
      </c>
      <c r="I11" s="12" t="s">
        <v>31</v>
      </c>
      <c r="J11" s="12" t="s">
        <v>32</v>
      </c>
      <c r="K11" s="12" t="s">
        <v>33</v>
      </c>
      <c r="L11" s="12" t="s">
        <v>29</v>
      </c>
      <c r="M11" s="12" t="s">
        <v>29</v>
      </c>
      <c r="N11" s="12" t="s">
        <v>32</v>
      </c>
      <c r="O11" s="12" t="s">
        <v>33</v>
      </c>
      <c r="P11" s="12" t="s">
        <v>31</v>
      </c>
      <c r="Q11" s="12" t="s">
        <v>30</v>
      </c>
      <c r="R11" s="12" t="s">
        <v>33</v>
      </c>
      <c r="S11" s="12" t="s">
        <v>31</v>
      </c>
      <c r="T11" s="12" t="s">
        <v>33</v>
      </c>
      <c r="U11" s="12" t="s">
        <v>33</v>
      </c>
      <c r="V11" s="12">
        <v>4</v>
      </c>
      <c r="W11" s="12">
        <v>8</v>
      </c>
      <c r="X11" s="12">
        <v>9</v>
      </c>
      <c r="Y11" s="12">
        <v>1</v>
      </c>
      <c r="Z11" s="12">
        <v>10</v>
      </c>
      <c r="AA11" s="14">
        <v>7</v>
      </c>
    </row>
    <row r="12" spans="1:27" x14ac:dyDescent="0.25">
      <c r="A12" s="5">
        <v>96</v>
      </c>
      <c r="B12" s="6">
        <v>44728.9922800926</v>
      </c>
      <c r="C12" s="6">
        <v>44728.992974537003</v>
      </c>
      <c r="D12" s="7" t="s">
        <v>27</v>
      </c>
      <c r="E12" s="7" t="s">
        <v>27</v>
      </c>
      <c r="F12" s="7" t="s">
        <v>40</v>
      </c>
      <c r="G12" s="7" t="s">
        <v>29</v>
      </c>
      <c r="H12" s="7" t="s">
        <v>30</v>
      </c>
      <c r="I12" s="7" t="s">
        <v>34</v>
      </c>
      <c r="J12" s="7" t="s">
        <v>32</v>
      </c>
      <c r="K12" s="7" t="s">
        <v>33</v>
      </c>
      <c r="L12" s="7" t="s">
        <v>29</v>
      </c>
      <c r="M12" s="7" t="s">
        <v>29</v>
      </c>
      <c r="N12" s="7" t="s">
        <v>32</v>
      </c>
      <c r="O12" s="7" t="s">
        <v>29</v>
      </c>
      <c r="P12" s="7" t="s">
        <v>30</v>
      </c>
      <c r="Q12" s="7" t="s">
        <v>30</v>
      </c>
      <c r="R12" s="7" t="s">
        <v>30</v>
      </c>
      <c r="S12" s="7" t="s">
        <v>32</v>
      </c>
      <c r="T12" s="7" t="s">
        <v>31</v>
      </c>
      <c r="U12" s="7" t="s">
        <v>32</v>
      </c>
      <c r="V12" s="7">
        <v>4</v>
      </c>
      <c r="W12" s="7">
        <v>2</v>
      </c>
      <c r="X12" s="7">
        <v>7</v>
      </c>
      <c r="Y12" s="7">
        <v>2</v>
      </c>
      <c r="Z12" s="7">
        <v>6</v>
      </c>
      <c r="AA12" s="15">
        <v>1</v>
      </c>
    </row>
    <row r="13" spans="1:27" x14ac:dyDescent="0.25">
      <c r="A13" s="10">
        <v>97</v>
      </c>
      <c r="B13" s="11">
        <v>44729.033946759198</v>
      </c>
      <c r="C13" s="11">
        <v>44729.034641203703</v>
      </c>
      <c r="D13" s="12" t="s">
        <v>27</v>
      </c>
      <c r="E13" s="12" t="s">
        <v>27</v>
      </c>
      <c r="F13" s="13" t="s">
        <v>54</v>
      </c>
      <c r="G13" s="12" t="s">
        <v>34</v>
      </c>
      <c r="H13" s="12" t="s">
        <v>30</v>
      </c>
      <c r="I13" s="12" t="s">
        <v>31</v>
      </c>
      <c r="J13" s="12" t="s">
        <v>32</v>
      </c>
      <c r="K13" s="12" t="s">
        <v>34</v>
      </c>
      <c r="L13" s="12" t="s">
        <v>29</v>
      </c>
      <c r="M13" s="12" t="s">
        <v>29</v>
      </c>
      <c r="N13" s="12" t="s">
        <v>32</v>
      </c>
      <c r="O13" s="12" t="s">
        <v>29</v>
      </c>
      <c r="P13" s="13" t="s">
        <v>30</v>
      </c>
      <c r="Q13" s="13" t="s">
        <v>30</v>
      </c>
      <c r="R13" s="13" t="s">
        <v>33</v>
      </c>
      <c r="S13" s="13" t="s">
        <v>32</v>
      </c>
      <c r="T13" s="13" t="s">
        <v>33</v>
      </c>
      <c r="U13" s="13" t="s">
        <v>32</v>
      </c>
      <c r="V13" s="12">
        <v>9</v>
      </c>
      <c r="W13" s="12">
        <v>7</v>
      </c>
      <c r="X13" s="12">
        <v>4</v>
      </c>
      <c r="Y13" s="12">
        <v>2</v>
      </c>
      <c r="Z13" s="12">
        <v>1</v>
      </c>
      <c r="AA13" s="14">
        <v>8</v>
      </c>
    </row>
    <row r="14" spans="1:27" x14ac:dyDescent="0.25">
      <c r="A14" s="5">
        <v>98</v>
      </c>
      <c r="B14" s="6">
        <v>44729.075613425899</v>
      </c>
      <c r="C14" s="6">
        <v>44729.076307870397</v>
      </c>
      <c r="D14" s="7" t="s">
        <v>27</v>
      </c>
      <c r="E14" s="7" t="s">
        <v>27</v>
      </c>
      <c r="F14" s="7" t="s">
        <v>28</v>
      </c>
      <c r="G14" s="7" t="s">
        <v>29</v>
      </c>
      <c r="H14" s="7" t="s">
        <v>30</v>
      </c>
      <c r="I14" s="7" t="s">
        <v>31</v>
      </c>
      <c r="J14" s="7" t="s">
        <v>32</v>
      </c>
      <c r="K14" s="7" t="s">
        <v>33</v>
      </c>
      <c r="L14" s="7" t="s">
        <v>55</v>
      </c>
      <c r="M14" s="7" t="s">
        <v>31</v>
      </c>
      <c r="N14" s="7" t="s">
        <v>29</v>
      </c>
      <c r="O14" s="7" t="s">
        <v>29</v>
      </c>
      <c r="P14" s="7" t="s">
        <v>30</v>
      </c>
      <c r="Q14" s="7" t="s">
        <v>30</v>
      </c>
      <c r="R14" s="7" t="s">
        <v>33</v>
      </c>
      <c r="S14" s="7" t="s">
        <v>32</v>
      </c>
      <c r="T14" s="7" t="s">
        <v>31</v>
      </c>
      <c r="U14" s="7" t="s">
        <v>33</v>
      </c>
      <c r="V14" s="7">
        <v>6</v>
      </c>
      <c r="W14" s="7">
        <v>10</v>
      </c>
      <c r="X14" s="7">
        <v>9</v>
      </c>
      <c r="Y14" s="7">
        <v>9</v>
      </c>
      <c r="Z14" s="7">
        <v>1</v>
      </c>
      <c r="AA14" s="15">
        <v>7</v>
      </c>
    </row>
    <row r="15" spans="1:27" x14ac:dyDescent="0.25">
      <c r="A15" s="10">
        <v>99</v>
      </c>
      <c r="B15" s="11">
        <v>44729.1172800926</v>
      </c>
      <c r="C15" s="11">
        <v>44729.117974537003</v>
      </c>
      <c r="D15" s="12" t="s">
        <v>27</v>
      </c>
      <c r="E15" s="12" t="s">
        <v>27</v>
      </c>
      <c r="F15" s="12" t="s">
        <v>35</v>
      </c>
      <c r="G15" s="12" t="s">
        <v>29</v>
      </c>
      <c r="H15" s="12" t="s">
        <v>30</v>
      </c>
      <c r="I15" s="12" t="s">
        <v>31</v>
      </c>
      <c r="J15" s="12" t="s">
        <v>32</v>
      </c>
      <c r="K15" s="12" t="s">
        <v>34</v>
      </c>
      <c r="L15" s="12" t="s">
        <v>29</v>
      </c>
      <c r="M15" s="12" t="s">
        <v>29</v>
      </c>
      <c r="N15" s="12" t="s">
        <v>29</v>
      </c>
      <c r="O15" s="12" t="s">
        <v>33</v>
      </c>
      <c r="P15" s="12" t="s">
        <v>31</v>
      </c>
      <c r="Q15" s="12" t="s">
        <v>32</v>
      </c>
      <c r="R15" s="12" t="s">
        <v>33</v>
      </c>
      <c r="S15" s="12" t="s">
        <v>31</v>
      </c>
      <c r="T15" s="12" t="s">
        <v>33</v>
      </c>
      <c r="U15" s="12" t="s">
        <v>32</v>
      </c>
      <c r="V15" s="12">
        <v>2</v>
      </c>
      <c r="W15" s="12">
        <v>7</v>
      </c>
      <c r="X15" s="12">
        <v>9</v>
      </c>
      <c r="Y15" s="12">
        <v>1</v>
      </c>
      <c r="Z15" s="12">
        <v>4</v>
      </c>
      <c r="AA15" s="14">
        <v>2</v>
      </c>
    </row>
    <row r="16" spans="1:27" x14ac:dyDescent="0.25">
      <c r="A16" s="5">
        <v>100</v>
      </c>
      <c r="B16" s="6">
        <v>44729.158946759198</v>
      </c>
      <c r="C16" s="6">
        <v>44729.159641203703</v>
      </c>
      <c r="D16" s="7" t="s">
        <v>27</v>
      </c>
      <c r="E16" s="7" t="s">
        <v>27</v>
      </c>
      <c r="F16" s="7" t="s">
        <v>36</v>
      </c>
      <c r="G16" s="7" t="s">
        <v>34</v>
      </c>
      <c r="H16" s="7" t="s">
        <v>30</v>
      </c>
      <c r="I16" s="7" t="s">
        <v>31</v>
      </c>
      <c r="J16" s="7" t="s">
        <v>32</v>
      </c>
      <c r="K16" s="7" t="s">
        <v>34</v>
      </c>
      <c r="L16" s="7" t="s">
        <v>29</v>
      </c>
      <c r="M16" s="7" t="s">
        <v>31</v>
      </c>
      <c r="N16" s="7" t="s">
        <v>29</v>
      </c>
      <c r="O16" s="7" t="s">
        <v>33</v>
      </c>
      <c r="P16" s="7" t="s">
        <v>31</v>
      </c>
      <c r="Q16" s="7" t="s">
        <v>32</v>
      </c>
      <c r="R16" s="7" t="s">
        <v>33</v>
      </c>
      <c r="S16" s="7" t="s">
        <v>32</v>
      </c>
      <c r="T16" s="7" t="s">
        <v>33</v>
      </c>
      <c r="U16" s="7" t="s">
        <v>33</v>
      </c>
      <c r="V16" s="7">
        <v>7</v>
      </c>
      <c r="W16" s="7">
        <v>10</v>
      </c>
      <c r="X16" s="7">
        <v>5</v>
      </c>
      <c r="Y16" s="7">
        <v>3</v>
      </c>
      <c r="Z16" s="7">
        <v>5</v>
      </c>
      <c r="AA16" s="15">
        <v>2</v>
      </c>
    </row>
    <row r="17" spans="1:27" x14ac:dyDescent="0.25">
      <c r="A17" s="10">
        <v>101</v>
      </c>
      <c r="B17" s="11">
        <v>44729.200613425899</v>
      </c>
      <c r="C17" s="11">
        <v>44729.201307870397</v>
      </c>
      <c r="D17" s="12" t="s">
        <v>27</v>
      </c>
      <c r="E17" s="12" t="s">
        <v>27</v>
      </c>
      <c r="F17" s="12" t="s">
        <v>37</v>
      </c>
      <c r="G17" s="12" t="s">
        <v>29</v>
      </c>
      <c r="H17" s="12" t="s">
        <v>30</v>
      </c>
      <c r="I17" s="12" t="s">
        <v>34</v>
      </c>
      <c r="J17" s="12" t="s">
        <v>34</v>
      </c>
      <c r="K17" s="12" t="s">
        <v>33</v>
      </c>
      <c r="L17" s="12" t="s">
        <v>30</v>
      </c>
      <c r="M17" s="12" t="s">
        <v>31</v>
      </c>
      <c r="N17" s="12" t="s">
        <v>32</v>
      </c>
      <c r="O17" s="12" t="s">
        <v>29</v>
      </c>
      <c r="P17" s="12" t="s">
        <v>31</v>
      </c>
      <c r="Q17" s="12" t="s">
        <v>32</v>
      </c>
      <c r="R17" s="12" t="s">
        <v>30</v>
      </c>
      <c r="S17" s="12" t="s">
        <v>32</v>
      </c>
      <c r="T17" s="12" t="s">
        <v>33</v>
      </c>
      <c r="U17" s="12" t="s">
        <v>32</v>
      </c>
      <c r="V17" s="12">
        <v>10</v>
      </c>
      <c r="W17" s="12">
        <v>5</v>
      </c>
      <c r="X17" s="12">
        <v>6</v>
      </c>
      <c r="Y17" s="12">
        <v>9</v>
      </c>
      <c r="Z17" s="12">
        <v>7</v>
      </c>
      <c r="AA17" s="14">
        <v>10</v>
      </c>
    </row>
    <row r="18" spans="1:27" x14ac:dyDescent="0.25">
      <c r="A18" s="5">
        <v>102</v>
      </c>
      <c r="B18" s="6">
        <v>44729.2422800926</v>
      </c>
      <c r="C18" s="6">
        <v>44729.242974537003</v>
      </c>
      <c r="D18" s="7" t="s">
        <v>27</v>
      </c>
      <c r="E18" s="7" t="s">
        <v>27</v>
      </c>
      <c r="F18" s="7" t="s">
        <v>38</v>
      </c>
      <c r="G18" s="7" t="s">
        <v>29</v>
      </c>
      <c r="H18" s="7" t="s">
        <v>34</v>
      </c>
      <c r="I18" s="7" t="s">
        <v>34</v>
      </c>
      <c r="J18" s="7" t="s">
        <v>32</v>
      </c>
      <c r="K18" s="7" t="s">
        <v>34</v>
      </c>
      <c r="L18" s="7" t="s">
        <v>30</v>
      </c>
      <c r="M18" s="7" t="s">
        <v>31</v>
      </c>
      <c r="N18" s="7" t="s">
        <v>32</v>
      </c>
      <c r="O18" s="7" t="s">
        <v>29</v>
      </c>
      <c r="P18" s="7" t="s">
        <v>31</v>
      </c>
      <c r="Q18" s="7" t="s">
        <v>30</v>
      </c>
      <c r="R18" s="7" t="s">
        <v>33</v>
      </c>
      <c r="S18" s="7" t="s">
        <v>31</v>
      </c>
      <c r="T18" s="7" t="s">
        <v>31</v>
      </c>
      <c r="U18" s="7" t="s">
        <v>32</v>
      </c>
      <c r="V18" s="7">
        <v>3</v>
      </c>
      <c r="W18" s="7">
        <v>8</v>
      </c>
      <c r="X18" s="7">
        <v>1</v>
      </c>
      <c r="Y18" s="7">
        <v>8</v>
      </c>
      <c r="Z18" s="7">
        <v>8</v>
      </c>
      <c r="AA18" s="15">
        <v>6</v>
      </c>
    </row>
    <row r="19" spans="1:27" x14ac:dyDescent="0.25">
      <c r="A19" s="10">
        <v>103</v>
      </c>
      <c r="B19" s="11">
        <v>44729.283946759198</v>
      </c>
      <c r="C19" s="11">
        <v>44729.284641203703</v>
      </c>
      <c r="D19" s="12" t="s">
        <v>27</v>
      </c>
      <c r="E19" s="12" t="s">
        <v>27</v>
      </c>
      <c r="F19" s="12" t="s">
        <v>39</v>
      </c>
      <c r="G19" s="12" t="s">
        <v>34</v>
      </c>
      <c r="H19" s="12" t="s">
        <v>34</v>
      </c>
      <c r="I19" s="12" t="s">
        <v>31</v>
      </c>
      <c r="J19" s="12" t="s">
        <v>32</v>
      </c>
      <c r="K19" s="12" t="s">
        <v>33</v>
      </c>
      <c r="L19" s="12" t="s">
        <v>29</v>
      </c>
      <c r="M19" s="12" t="s">
        <v>29</v>
      </c>
      <c r="N19" s="12" t="s">
        <v>32</v>
      </c>
      <c r="O19" s="12" t="s">
        <v>33</v>
      </c>
      <c r="P19" s="12" t="s">
        <v>31</v>
      </c>
      <c r="Q19" s="12" t="s">
        <v>30</v>
      </c>
      <c r="R19" s="12" t="s">
        <v>33</v>
      </c>
      <c r="S19" s="12" t="s">
        <v>31</v>
      </c>
      <c r="T19" s="12" t="s">
        <v>33</v>
      </c>
      <c r="U19" s="12" t="s">
        <v>33</v>
      </c>
      <c r="V19" s="12">
        <v>3</v>
      </c>
      <c r="W19" s="12">
        <v>8</v>
      </c>
      <c r="X19" s="12">
        <v>7</v>
      </c>
      <c r="Y19" s="12">
        <v>10</v>
      </c>
      <c r="Z19" s="12">
        <v>2</v>
      </c>
      <c r="AA19" s="14">
        <v>6</v>
      </c>
    </row>
    <row r="20" spans="1:27" x14ac:dyDescent="0.25">
      <c r="A20" s="5">
        <v>104</v>
      </c>
      <c r="B20" s="6">
        <v>44729.325613425899</v>
      </c>
      <c r="C20" s="6">
        <v>44729.326307870397</v>
      </c>
      <c r="D20" s="7" t="s">
        <v>27</v>
      </c>
      <c r="E20" s="7" t="s">
        <v>27</v>
      </c>
      <c r="F20" s="7" t="s">
        <v>40</v>
      </c>
      <c r="G20" s="7" t="s">
        <v>29</v>
      </c>
      <c r="H20" s="7" t="s">
        <v>30</v>
      </c>
      <c r="I20" s="7" t="s">
        <v>34</v>
      </c>
      <c r="J20" s="7" t="s">
        <v>32</v>
      </c>
      <c r="K20" s="7" t="s">
        <v>33</v>
      </c>
      <c r="L20" s="7" t="s">
        <v>29</v>
      </c>
      <c r="M20" s="7" t="s">
        <v>29</v>
      </c>
      <c r="N20" s="7" t="s">
        <v>32</v>
      </c>
      <c r="O20" s="7" t="s">
        <v>29</v>
      </c>
      <c r="P20" s="7" t="s">
        <v>30</v>
      </c>
      <c r="Q20" s="7" t="s">
        <v>30</v>
      </c>
      <c r="R20" s="7" t="s">
        <v>30</v>
      </c>
      <c r="S20" s="7" t="s">
        <v>32</v>
      </c>
      <c r="T20" s="7" t="s">
        <v>31</v>
      </c>
      <c r="U20" s="7" t="s">
        <v>32</v>
      </c>
      <c r="V20" s="7">
        <v>2</v>
      </c>
      <c r="W20" s="7">
        <v>8</v>
      </c>
      <c r="X20" s="7">
        <v>7</v>
      </c>
      <c r="Y20" s="7">
        <v>6</v>
      </c>
      <c r="Z20" s="7">
        <v>8</v>
      </c>
      <c r="AA20" s="15">
        <v>8</v>
      </c>
    </row>
    <row r="21" spans="1:27" x14ac:dyDescent="0.25">
      <c r="A21" s="10">
        <v>105</v>
      </c>
      <c r="B21" s="11">
        <v>44729.3672800926</v>
      </c>
      <c r="C21" s="11">
        <v>44729.367974537003</v>
      </c>
      <c r="D21" s="12" t="s">
        <v>27</v>
      </c>
      <c r="E21" s="12" t="s">
        <v>27</v>
      </c>
      <c r="F21" s="12" t="s">
        <v>41</v>
      </c>
      <c r="G21" s="12" t="s">
        <v>34</v>
      </c>
      <c r="H21" s="12" t="s">
        <v>30</v>
      </c>
      <c r="I21" s="12" t="s">
        <v>34</v>
      </c>
      <c r="J21" s="12" t="s">
        <v>34</v>
      </c>
      <c r="K21" s="12" t="s">
        <v>34</v>
      </c>
      <c r="L21" s="12" t="s">
        <v>29</v>
      </c>
      <c r="M21" s="12" t="s">
        <v>31</v>
      </c>
      <c r="N21" s="12" t="s">
        <v>29</v>
      </c>
      <c r="O21" s="12" t="s">
        <v>33</v>
      </c>
      <c r="P21" s="12" t="s">
        <v>30</v>
      </c>
      <c r="Q21" s="12" t="s">
        <v>30</v>
      </c>
      <c r="R21" s="12" t="s">
        <v>33</v>
      </c>
      <c r="S21" s="12" t="s">
        <v>31</v>
      </c>
      <c r="T21" s="12" t="s">
        <v>31</v>
      </c>
      <c r="U21" s="12" t="s">
        <v>33</v>
      </c>
      <c r="V21" s="12">
        <v>1</v>
      </c>
      <c r="W21" s="12">
        <v>4</v>
      </c>
      <c r="X21" s="12">
        <v>6</v>
      </c>
      <c r="Y21" s="12">
        <v>8</v>
      </c>
      <c r="Z21" s="12">
        <v>7</v>
      </c>
      <c r="AA21" s="14">
        <v>6</v>
      </c>
    </row>
    <row r="22" spans="1:27" x14ac:dyDescent="0.25">
      <c r="A22" s="5">
        <v>106</v>
      </c>
      <c r="B22" s="6">
        <v>44729.408946759198</v>
      </c>
      <c r="C22" s="6">
        <v>44729.409641203703</v>
      </c>
      <c r="D22" s="7" t="s">
        <v>27</v>
      </c>
      <c r="E22" s="7" t="s">
        <v>27</v>
      </c>
      <c r="F22" s="7" t="s">
        <v>42</v>
      </c>
      <c r="G22" s="7" t="s">
        <v>29</v>
      </c>
      <c r="H22" s="7" t="s">
        <v>34</v>
      </c>
      <c r="I22" s="7" t="s">
        <v>34</v>
      </c>
      <c r="J22" s="7" t="s">
        <v>34</v>
      </c>
      <c r="K22" s="7" t="s">
        <v>33</v>
      </c>
      <c r="L22" s="7" t="s">
        <v>29</v>
      </c>
      <c r="M22" s="7" t="s">
        <v>31</v>
      </c>
      <c r="N22" s="7" t="s">
        <v>29</v>
      </c>
      <c r="O22" s="7" t="s">
        <v>33</v>
      </c>
      <c r="P22" s="7" t="s">
        <v>30</v>
      </c>
      <c r="Q22" s="7" t="s">
        <v>30</v>
      </c>
      <c r="R22" s="7" t="s">
        <v>30</v>
      </c>
      <c r="S22" s="7" t="s">
        <v>31</v>
      </c>
      <c r="T22" s="7" t="s">
        <v>33</v>
      </c>
      <c r="U22" s="7" t="s">
        <v>32</v>
      </c>
      <c r="V22" s="7">
        <v>3</v>
      </c>
      <c r="W22" s="7">
        <v>8</v>
      </c>
      <c r="X22" s="7">
        <v>10</v>
      </c>
      <c r="Y22" s="7">
        <v>5</v>
      </c>
      <c r="Z22" s="7">
        <v>10</v>
      </c>
      <c r="AA22" s="15">
        <v>6</v>
      </c>
    </row>
    <row r="23" spans="1:27" x14ac:dyDescent="0.25">
      <c r="A23" s="10">
        <v>107</v>
      </c>
      <c r="B23" s="11">
        <v>44730</v>
      </c>
      <c r="C23" s="11">
        <v>44730</v>
      </c>
      <c r="D23" s="12" t="s">
        <v>27</v>
      </c>
      <c r="E23" s="12" t="s">
        <v>27</v>
      </c>
      <c r="F23" s="13" t="s">
        <v>43</v>
      </c>
      <c r="G23" s="12" t="s">
        <v>29</v>
      </c>
      <c r="H23" s="12" t="s">
        <v>30</v>
      </c>
      <c r="I23" s="12" t="s">
        <v>31</v>
      </c>
      <c r="J23" s="12" t="s">
        <v>32</v>
      </c>
      <c r="K23" s="12" t="s">
        <v>33</v>
      </c>
      <c r="L23" s="12" t="s">
        <v>30</v>
      </c>
      <c r="M23" s="12" t="s">
        <v>29</v>
      </c>
      <c r="N23" s="12" t="s">
        <v>32</v>
      </c>
      <c r="O23" s="12" t="s">
        <v>29</v>
      </c>
      <c r="P23" s="13" t="s">
        <v>30</v>
      </c>
      <c r="Q23" s="13" t="s">
        <v>32</v>
      </c>
      <c r="R23" s="13" t="s">
        <v>30</v>
      </c>
      <c r="S23" s="13" t="s">
        <v>31</v>
      </c>
      <c r="T23" s="13" t="s">
        <v>31</v>
      </c>
      <c r="U23" s="13" t="s">
        <v>32</v>
      </c>
      <c r="V23" s="12">
        <v>4</v>
      </c>
      <c r="W23" s="12">
        <v>10</v>
      </c>
      <c r="X23" s="12">
        <v>6</v>
      </c>
      <c r="Y23" s="12">
        <v>4</v>
      </c>
      <c r="Z23" s="12">
        <v>6</v>
      </c>
      <c r="AA23" s="14">
        <v>7</v>
      </c>
    </row>
    <row r="24" spans="1:27" x14ac:dyDescent="0.25">
      <c r="A24" s="5">
        <v>108</v>
      </c>
      <c r="B24" s="6">
        <v>44731</v>
      </c>
      <c r="C24" s="6">
        <v>44731</v>
      </c>
      <c r="D24" s="7" t="s">
        <v>27</v>
      </c>
      <c r="E24" s="7" t="s">
        <v>27</v>
      </c>
      <c r="F24" s="8" t="s">
        <v>44</v>
      </c>
      <c r="G24" s="7" t="s">
        <v>34</v>
      </c>
      <c r="H24" s="7" t="s">
        <v>30</v>
      </c>
      <c r="I24" s="7" t="s">
        <v>34</v>
      </c>
      <c r="J24" s="7" t="s">
        <v>32</v>
      </c>
      <c r="K24" s="7" t="s">
        <v>34</v>
      </c>
      <c r="L24" s="7" t="s">
        <v>30</v>
      </c>
      <c r="M24" s="7" t="s">
        <v>31</v>
      </c>
      <c r="N24" s="7" t="s">
        <v>29</v>
      </c>
      <c r="O24" s="7" t="s">
        <v>29</v>
      </c>
      <c r="P24" s="8" t="s">
        <v>31</v>
      </c>
      <c r="Q24" s="8" t="s">
        <v>32</v>
      </c>
      <c r="R24" s="8" t="s">
        <v>33</v>
      </c>
      <c r="S24" s="8" t="s">
        <v>32</v>
      </c>
      <c r="T24" s="8" t="s">
        <v>31</v>
      </c>
      <c r="U24" s="8" t="s">
        <v>33</v>
      </c>
      <c r="V24" s="8">
        <v>7</v>
      </c>
      <c r="W24" s="8">
        <v>2</v>
      </c>
      <c r="X24" s="8">
        <v>10</v>
      </c>
      <c r="Y24" s="8">
        <v>5</v>
      </c>
      <c r="Z24" s="8">
        <v>6</v>
      </c>
      <c r="AA24" s="9">
        <v>2</v>
      </c>
    </row>
    <row r="25" spans="1:27" x14ac:dyDescent="0.25">
      <c r="A25" s="10">
        <v>109</v>
      </c>
      <c r="B25" s="11">
        <v>44732</v>
      </c>
      <c r="C25" s="11">
        <v>44732</v>
      </c>
      <c r="D25" s="12" t="s">
        <v>27</v>
      </c>
      <c r="E25" s="12" t="s">
        <v>27</v>
      </c>
      <c r="F25" s="13" t="s">
        <v>45</v>
      </c>
      <c r="G25" s="12" t="s">
        <v>29</v>
      </c>
      <c r="H25" s="12" t="s">
        <v>30</v>
      </c>
      <c r="I25" s="12" t="s">
        <v>31</v>
      </c>
      <c r="J25" s="12" t="s">
        <v>34</v>
      </c>
      <c r="K25" s="12" t="s">
        <v>33</v>
      </c>
      <c r="L25" s="12" t="s">
        <v>29</v>
      </c>
      <c r="M25" s="12" t="s">
        <v>29</v>
      </c>
      <c r="N25" s="12" t="s">
        <v>32</v>
      </c>
      <c r="O25" s="12" t="s">
        <v>33</v>
      </c>
      <c r="P25" s="13" t="s">
        <v>30</v>
      </c>
      <c r="Q25" s="13" t="s">
        <v>30</v>
      </c>
      <c r="R25" s="13" t="s">
        <v>33</v>
      </c>
      <c r="S25" s="13" t="s">
        <v>32</v>
      </c>
      <c r="T25" s="13" t="s">
        <v>33</v>
      </c>
      <c r="U25" s="13" t="s">
        <v>33</v>
      </c>
      <c r="V25" s="13">
        <v>10</v>
      </c>
      <c r="W25" s="13">
        <v>7</v>
      </c>
      <c r="X25" s="13">
        <v>7</v>
      </c>
      <c r="Y25" s="13">
        <v>7</v>
      </c>
      <c r="Z25" s="13">
        <v>2</v>
      </c>
      <c r="AA25" s="16">
        <v>7</v>
      </c>
    </row>
    <row r="26" spans="1:27" x14ac:dyDescent="0.25">
      <c r="A26" s="5">
        <v>110</v>
      </c>
      <c r="B26" s="6">
        <v>44733</v>
      </c>
      <c r="C26" s="6">
        <v>44733</v>
      </c>
      <c r="D26" s="7" t="s">
        <v>27</v>
      </c>
      <c r="E26" s="7" t="s">
        <v>27</v>
      </c>
      <c r="F26" s="8" t="s">
        <v>46</v>
      </c>
      <c r="G26" s="7" t="s">
        <v>34</v>
      </c>
      <c r="H26" s="7" t="s">
        <v>30</v>
      </c>
      <c r="I26" s="7" t="s">
        <v>31</v>
      </c>
      <c r="J26" s="7" t="s">
        <v>32</v>
      </c>
      <c r="K26" s="7" t="s">
        <v>34</v>
      </c>
      <c r="L26" s="7" t="s">
        <v>30</v>
      </c>
      <c r="M26" s="7" t="s">
        <v>31</v>
      </c>
      <c r="N26" s="7" t="s">
        <v>32</v>
      </c>
      <c r="O26" s="7" t="s">
        <v>29</v>
      </c>
      <c r="P26" s="8" t="s">
        <v>30</v>
      </c>
      <c r="Q26" s="8" t="s">
        <v>30</v>
      </c>
      <c r="R26" s="8" t="s">
        <v>30</v>
      </c>
      <c r="S26" s="8" t="s">
        <v>31</v>
      </c>
      <c r="T26" s="8" t="s">
        <v>33</v>
      </c>
      <c r="U26" s="8" t="s">
        <v>33</v>
      </c>
      <c r="V26" s="8">
        <v>7</v>
      </c>
      <c r="W26" s="8">
        <v>1</v>
      </c>
      <c r="X26" s="8">
        <v>2</v>
      </c>
      <c r="Y26" s="8">
        <v>10</v>
      </c>
      <c r="Z26" s="8">
        <v>5</v>
      </c>
      <c r="AA26" s="9">
        <v>3</v>
      </c>
    </row>
    <row r="27" spans="1:27" x14ac:dyDescent="0.25">
      <c r="A27" s="10">
        <v>111</v>
      </c>
      <c r="B27" s="11">
        <v>44734</v>
      </c>
      <c r="C27" s="11">
        <v>44734</v>
      </c>
      <c r="D27" s="12" t="s">
        <v>27</v>
      </c>
      <c r="E27" s="12" t="s">
        <v>27</v>
      </c>
      <c r="F27" s="13" t="s">
        <v>47</v>
      </c>
      <c r="G27" s="12" t="s">
        <v>29</v>
      </c>
      <c r="H27" s="12" t="s">
        <v>34</v>
      </c>
      <c r="I27" s="12" t="s">
        <v>34</v>
      </c>
      <c r="J27" s="12" t="s">
        <v>32</v>
      </c>
      <c r="K27" s="12" t="s">
        <v>33</v>
      </c>
      <c r="L27" s="12" t="s">
        <v>30</v>
      </c>
      <c r="M27" s="12" t="s">
        <v>31</v>
      </c>
      <c r="N27" s="12" t="s">
        <v>29</v>
      </c>
      <c r="O27" s="12" t="s">
        <v>33</v>
      </c>
      <c r="P27" s="13" t="s">
        <v>31</v>
      </c>
      <c r="Q27" s="13" t="s">
        <v>30</v>
      </c>
      <c r="R27" s="13" t="s">
        <v>33</v>
      </c>
      <c r="S27" s="13" t="s">
        <v>32</v>
      </c>
      <c r="T27" s="13" t="s">
        <v>33</v>
      </c>
      <c r="U27" s="13" t="s">
        <v>33</v>
      </c>
      <c r="V27" s="13">
        <v>3</v>
      </c>
      <c r="W27" s="13">
        <v>10</v>
      </c>
      <c r="X27" s="13">
        <v>1</v>
      </c>
      <c r="Y27" s="13">
        <v>1</v>
      </c>
      <c r="Z27" s="13">
        <v>1</v>
      </c>
      <c r="AA27" s="16">
        <v>6</v>
      </c>
    </row>
    <row r="28" spans="1:27" x14ac:dyDescent="0.25">
      <c r="A28" s="5">
        <v>112</v>
      </c>
      <c r="B28" s="6">
        <v>44735</v>
      </c>
      <c r="C28" s="6">
        <v>44735</v>
      </c>
      <c r="D28" s="7" t="s">
        <v>27</v>
      </c>
      <c r="E28" s="7" t="s">
        <v>27</v>
      </c>
      <c r="F28" s="8" t="s">
        <v>48</v>
      </c>
      <c r="G28" s="7" t="s">
        <v>29</v>
      </c>
      <c r="H28" s="7" t="s">
        <v>30</v>
      </c>
      <c r="I28" s="7" t="s">
        <v>31</v>
      </c>
      <c r="J28" s="7" t="s">
        <v>32</v>
      </c>
      <c r="K28" s="7" t="s">
        <v>34</v>
      </c>
      <c r="L28" s="7" t="s">
        <v>30</v>
      </c>
      <c r="M28" s="7" t="s">
        <v>31</v>
      </c>
      <c r="N28" s="7" t="s">
        <v>32</v>
      </c>
      <c r="O28" s="7" t="s">
        <v>33</v>
      </c>
      <c r="P28" s="8" t="s">
        <v>31</v>
      </c>
      <c r="Q28" s="8" t="s">
        <v>30</v>
      </c>
      <c r="R28" s="8" t="s">
        <v>33</v>
      </c>
      <c r="S28" s="8" t="s">
        <v>31</v>
      </c>
      <c r="T28" s="8" t="s">
        <v>33</v>
      </c>
      <c r="U28" s="8" t="s">
        <v>32</v>
      </c>
      <c r="V28" s="8">
        <v>5</v>
      </c>
      <c r="W28" s="8">
        <v>1</v>
      </c>
      <c r="X28" s="8">
        <v>4</v>
      </c>
      <c r="Y28" s="8">
        <v>10</v>
      </c>
      <c r="Z28" s="8">
        <v>3</v>
      </c>
      <c r="AA28" s="9">
        <v>5</v>
      </c>
    </row>
    <row r="29" spans="1:27" x14ac:dyDescent="0.25">
      <c r="A29" s="10">
        <v>113</v>
      </c>
      <c r="B29" s="11">
        <v>44736</v>
      </c>
      <c r="C29" s="11">
        <v>44736</v>
      </c>
      <c r="D29" s="12" t="s">
        <v>27</v>
      </c>
      <c r="E29" s="12" t="s">
        <v>27</v>
      </c>
      <c r="F29" s="13" t="s">
        <v>49</v>
      </c>
      <c r="G29" s="12" t="s">
        <v>29</v>
      </c>
      <c r="H29" s="12" t="s">
        <v>34</v>
      </c>
      <c r="I29" s="12" t="s">
        <v>34</v>
      </c>
      <c r="J29" s="12" t="s">
        <v>32</v>
      </c>
      <c r="K29" s="12" t="s">
        <v>33</v>
      </c>
      <c r="L29" s="12" t="s">
        <v>29</v>
      </c>
      <c r="M29" s="12" t="s">
        <v>31</v>
      </c>
      <c r="N29" s="12" t="s">
        <v>32</v>
      </c>
      <c r="O29" s="12" t="s">
        <v>33</v>
      </c>
      <c r="P29" s="13" t="s">
        <v>30</v>
      </c>
      <c r="Q29" s="13" t="s">
        <v>30</v>
      </c>
      <c r="R29" s="13" t="s">
        <v>33</v>
      </c>
      <c r="S29" s="13" t="s">
        <v>31</v>
      </c>
      <c r="T29" s="13" t="s">
        <v>31</v>
      </c>
      <c r="U29" s="13" t="s">
        <v>33</v>
      </c>
      <c r="V29" s="13">
        <v>7</v>
      </c>
      <c r="W29" s="13">
        <v>9</v>
      </c>
      <c r="X29" s="13">
        <v>6</v>
      </c>
      <c r="Y29" s="13">
        <v>8</v>
      </c>
      <c r="Z29" s="13">
        <v>4</v>
      </c>
      <c r="AA29" s="16">
        <v>7</v>
      </c>
    </row>
    <row r="30" spans="1:27" x14ac:dyDescent="0.25">
      <c r="A30" s="5">
        <v>114</v>
      </c>
      <c r="B30" s="6">
        <v>44737</v>
      </c>
      <c r="C30" s="6">
        <v>44737</v>
      </c>
      <c r="D30" s="7" t="s">
        <v>27</v>
      </c>
      <c r="E30" s="7" t="s">
        <v>27</v>
      </c>
      <c r="F30" s="8" t="s">
        <v>50</v>
      </c>
      <c r="G30" s="7" t="s">
        <v>29</v>
      </c>
      <c r="H30" s="7" t="s">
        <v>30</v>
      </c>
      <c r="I30" s="7" t="s">
        <v>34</v>
      </c>
      <c r="J30" s="7" t="s">
        <v>34</v>
      </c>
      <c r="K30" s="7" t="s">
        <v>33</v>
      </c>
      <c r="L30" s="7" t="s">
        <v>30</v>
      </c>
      <c r="M30" s="7" t="s">
        <v>29</v>
      </c>
      <c r="N30" s="7" t="s">
        <v>32</v>
      </c>
      <c r="O30" s="7" t="s">
        <v>33</v>
      </c>
      <c r="P30" s="8" t="s">
        <v>30</v>
      </c>
      <c r="Q30" s="8" t="s">
        <v>32</v>
      </c>
      <c r="R30" s="8" t="s">
        <v>33</v>
      </c>
      <c r="S30" s="8" t="s">
        <v>32</v>
      </c>
      <c r="T30" s="8" t="s">
        <v>33</v>
      </c>
      <c r="U30" s="8" t="s">
        <v>33</v>
      </c>
      <c r="V30" s="8">
        <v>5</v>
      </c>
      <c r="W30" s="8">
        <v>7</v>
      </c>
      <c r="X30" s="8">
        <v>5</v>
      </c>
      <c r="Y30" s="8">
        <v>4</v>
      </c>
      <c r="Z30" s="8">
        <v>10</v>
      </c>
      <c r="AA30" s="9">
        <v>2</v>
      </c>
    </row>
    <row r="31" spans="1:27" x14ac:dyDescent="0.25">
      <c r="A31" s="10">
        <v>115</v>
      </c>
      <c r="B31" s="11">
        <v>44738</v>
      </c>
      <c r="C31" s="11">
        <v>44738</v>
      </c>
      <c r="D31" s="12" t="s">
        <v>27</v>
      </c>
      <c r="E31" s="12" t="s">
        <v>27</v>
      </c>
      <c r="F31" s="13" t="s">
        <v>51</v>
      </c>
      <c r="G31" s="12" t="s">
        <v>29</v>
      </c>
      <c r="H31" s="12" t="s">
        <v>34</v>
      </c>
      <c r="I31" s="12" t="s">
        <v>34</v>
      </c>
      <c r="J31" s="12" t="s">
        <v>32</v>
      </c>
      <c r="K31" s="12" t="s">
        <v>34</v>
      </c>
      <c r="L31" s="12" t="s">
        <v>29</v>
      </c>
      <c r="M31" s="12" t="s">
        <v>31</v>
      </c>
      <c r="N31" s="12" t="s">
        <v>29</v>
      </c>
      <c r="O31" s="12" t="s">
        <v>29</v>
      </c>
      <c r="P31" s="13" t="s">
        <v>31</v>
      </c>
      <c r="Q31" s="13" t="s">
        <v>30</v>
      </c>
      <c r="R31" s="13" t="s">
        <v>30</v>
      </c>
      <c r="S31" s="13" t="s">
        <v>32</v>
      </c>
      <c r="T31" s="13" t="s">
        <v>31</v>
      </c>
      <c r="U31" s="13" t="s">
        <v>33</v>
      </c>
      <c r="V31" s="13">
        <v>3</v>
      </c>
      <c r="W31" s="13">
        <v>5</v>
      </c>
      <c r="X31" s="13">
        <v>10</v>
      </c>
      <c r="Y31" s="13">
        <v>5</v>
      </c>
      <c r="Z31" s="13">
        <v>9</v>
      </c>
      <c r="AA31" s="16">
        <v>9</v>
      </c>
    </row>
    <row r="32" spans="1:27" x14ac:dyDescent="0.25">
      <c r="A32" s="5">
        <v>116</v>
      </c>
      <c r="B32" s="6">
        <v>44739</v>
      </c>
      <c r="C32" s="6">
        <v>44739</v>
      </c>
      <c r="D32" s="7" t="s">
        <v>27</v>
      </c>
      <c r="E32" s="7" t="s">
        <v>27</v>
      </c>
      <c r="F32" s="8" t="s">
        <v>52</v>
      </c>
      <c r="G32" s="7" t="s">
        <v>34</v>
      </c>
      <c r="H32" s="7" t="s">
        <v>30</v>
      </c>
      <c r="I32" s="7" t="s">
        <v>31</v>
      </c>
      <c r="J32" s="7" t="s">
        <v>34</v>
      </c>
      <c r="K32" s="7" t="s">
        <v>33</v>
      </c>
      <c r="L32" s="7" t="s">
        <v>30</v>
      </c>
      <c r="M32" s="7" t="s">
        <v>31</v>
      </c>
      <c r="N32" s="7" t="s">
        <v>29</v>
      </c>
      <c r="O32" s="7" t="s">
        <v>33</v>
      </c>
      <c r="P32" s="8" t="s">
        <v>30</v>
      </c>
      <c r="Q32" s="8" t="s">
        <v>30</v>
      </c>
      <c r="R32" s="8" t="s">
        <v>30</v>
      </c>
      <c r="S32" s="8" t="s">
        <v>31</v>
      </c>
      <c r="T32" s="8" t="s">
        <v>33</v>
      </c>
      <c r="U32" s="8" t="s">
        <v>32</v>
      </c>
      <c r="V32" s="8">
        <v>7</v>
      </c>
      <c r="W32" s="8">
        <v>5</v>
      </c>
      <c r="X32" s="8">
        <v>6</v>
      </c>
      <c r="Y32" s="8">
        <v>4</v>
      </c>
      <c r="Z32" s="8">
        <v>7</v>
      </c>
      <c r="AA32" s="9">
        <v>4</v>
      </c>
    </row>
    <row r="33" spans="1:27" x14ac:dyDescent="0.25">
      <c r="A33" s="10">
        <v>117</v>
      </c>
      <c r="B33" s="11">
        <v>44740</v>
      </c>
      <c r="C33" s="11">
        <v>44740</v>
      </c>
      <c r="D33" s="12" t="s">
        <v>27</v>
      </c>
      <c r="E33" s="12" t="s">
        <v>27</v>
      </c>
      <c r="F33" s="13" t="s">
        <v>53</v>
      </c>
      <c r="G33" s="12" t="s">
        <v>29</v>
      </c>
      <c r="H33" s="12" t="s">
        <v>30</v>
      </c>
      <c r="I33" s="12" t="s">
        <v>34</v>
      </c>
      <c r="J33" s="12" t="s">
        <v>32</v>
      </c>
      <c r="K33" s="12" t="s">
        <v>33</v>
      </c>
      <c r="L33" s="12" t="s">
        <v>30</v>
      </c>
      <c r="M33" s="12" t="s">
        <v>31</v>
      </c>
      <c r="N33" s="12" t="s">
        <v>29</v>
      </c>
      <c r="O33" s="12" t="s">
        <v>29</v>
      </c>
      <c r="P33" s="13" t="s">
        <v>30</v>
      </c>
      <c r="Q33" s="13" t="s">
        <v>32</v>
      </c>
      <c r="R33" s="13" t="s">
        <v>30</v>
      </c>
      <c r="S33" s="13" t="s">
        <v>31</v>
      </c>
      <c r="T33" s="13" t="s">
        <v>31</v>
      </c>
      <c r="U33" s="13" t="s">
        <v>33</v>
      </c>
      <c r="V33" s="13">
        <v>4</v>
      </c>
      <c r="W33" s="13">
        <v>10</v>
      </c>
      <c r="X33" s="13">
        <v>9</v>
      </c>
      <c r="Y33" s="13">
        <v>9</v>
      </c>
      <c r="Z33" s="13">
        <v>9</v>
      </c>
      <c r="AA33" s="16">
        <v>5</v>
      </c>
    </row>
    <row r="34" spans="1:27" x14ac:dyDescent="0.25">
      <c r="A34" s="5">
        <v>118</v>
      </c>
      <c r="B34" s="6">
        <v>44741</v>
      </c>
      <c r="C34" s="6">
        <v>44741</v>
      </c>
      <c r="D34" s="7" t="s">
        <v>27</v>
      </c>
      <c r="E34" s="7" t="s">
        <v>27</v>
      </c>
      <c r="F34" s="8" t="s">
        <v>54</v>
      </c>
      <c r="G34" s="7" t="s">
        <v>34</v>
      </c>
      <c r="H34" s="7" t="s">
        <v>30</v>
      </c>
      <c r="I34" s="7" t="s">
        <v>31</v>
      </c>
      <c r="J34" s="7" t="s">
        <v>32</v>
      </c>
      <c r="K34" s="7" t="s">
        <v>34</v>
      </c>
      <c r="L34" s="7" t="s">
        <v>29</v>
      </c>
      <c r="M34" s="7" t="s">
        <v>29</v>
      </c>
      <c r="N34" s="7" t="s">
        <v>32</v>
      </c>
      <c r="O34" s="7" t="s">
        <v>29</v>
      </c>
      <c r="P34" s="8" t="s">
        <v>30</v>
      </c>
      <c r="Q34" s="8" t="s">
        <v>30</v>
      </c>
      <c r="R34" s="8" t="s">
        <v>33</v>
      </c>
      <c r="S34" s="8" t="s">
        <v>32</v>
      </c>
      <c r="T34" s="8" t="s">
        <v>33</v>
      </c>
      <c r="U34" s="8" t="s">
        <v>32</v>
      </c>
      <c r="V34" s="8">
        <v>1</v>
      </c>
      <c r="W34" s="8">
        <v>4</v>
      </c>
      <c r="X34" s="8">
        <v>9</v>
      </c>
      <c r="Y34" s="8">
        <v>9</v>
      </c>
      <c r="Z34" s="8">
        <v>4</v>
      </c>
      <c r="AA34" s="9">
        <v>4</v>
      </c>
    </row>
    <row r="35" spans="1:27" x14ac:dyDescent="0.25">
      <c r="A35" s="10">
        <v>119</v>
      </c>
      <c r="B35" s="11">
        <v>44742</v>
      </c>
      <c r="C35" s="11">
        <v>44742</v>
      </c>
      <c r="D35" s="12" t="s">
        <v>27</v>
      </c>
      <c r="E35" s="12" t="s">
        <v>27</v>
      </c>
      <c r="F35" s="12" t="s">
        <v>52</v>
      </c>
      <c r="G35" s="12" t="s">
        <v>34</v>
      </c>
      <c r="H35" s="12" t="s">
        <v>30</v>
      </c>
      <c r="I35" s="12" t="s">
        <v>31</v>
      </c>
      <c r="J35" s="12" t="s">
        <v>34</v>
      </c>
      <c r="K35" s="12" t="s">
        <v>33</v>
      </c>
      <c r="L35" s="12" t="s">
        <v>30</v>
      </c>
      <c r="M35" s="12" t="s">
        <v>31</v>
      </c>
      <c r="N35" s="12" t="s">
        <v>29</v>
      </c>
      <c r="O35" s="12" t="s">
        <v>33</v>
      </c>
      <c r="P35" s="12" t="s">
        <v>30</v>
      </c>
      <c r="Q35" s="12" t="s">
        <v>30</v>
      </c>
      <c r="R35" s="12" t="s">
        <v>30</v>
      </c>
      <c r="S35" s="12" t="s">
        <v>31</v>
      </c>
      <c r="T35" s="12" t="s">
        <v>33</v>
      </c>
      <c r="U35" s="12" t="s">
        <v>32</v>
      </c>
      <c r="V35" s="13">
        <v>10</v>
      </c>
      <c r="W35" s="13">
        <v>9</v>
      </c>
      <c r="X35" s="13">
        <v>7</v>
      </c>
      <c r="Y35" s="13">
        <v>2</v>
      </c>
      <c r="Z35" s="13">
        <v>2</v>
      </c>
      <c r="AA35" s="16">
        <v>1</v>
      </c>
    </row>
    <row r="36" spans="1:27" x14ac:dyDescent="0.25">
      <c r="A36" s="5">
        <v>120</v>
      </c>
      <c r="B36" s="6">
        <v>44743</v>
      </c>
      <c r="C36" s="6">
        <v>44743</v>
      </c>
      <c r="D36" s="7" t="s">
        <v>27</v>
      </c>
      <c r="E36" s="7" t="s">
        <v>27</v>
      </c>
      <c r="F36" s="7" t="s">
        <v>53</v>
      </c>
      <c r="G36" s="7" t="s">
        <v>29</v>
      </c>
      <c r="H36" s="7" t="s">
        <v>30</v>
      </c>
      <c r="I36" s="7" t="s">
        <v>34</v>
      </c>
      <c r="J36" s="7" t="s">
        <v>32</v>
      </c>
      <c r="K36" s="7" t="s">
        <v>33</v>
      </c>
      <c r="L36" s="7" t="s">
        <v>30</v>
      </c>
      <c r="M36" s="7" t="s">
        <v>31</v>
      </c>
      <c r="N36" s="7" t="s">
        <v>29</v>
      </c>
      <c r="O36" s="7" t="s">
        <v>29</v>
      </c>
      <c r="P36" s="7" t="s">
        <v>30</v>
      </c>
      <c r="Q36" s="7" t="s">
        <v>32</v>
      </c>
      <c r="R36" s="7" t="s">
        <v>30</v>
      </c>
      <c r="S36" s="7" t="s">
        <v>31</v>
      </c>
      <c r="T36" s="7" t="s">
        <v>31</v>
      </c>
      <c r="U36" s="7" t="s">
        <v>33</v>
      </c>
      <c r="V36" s="8">
        <v>2</v>
      </c>
      <c r="W36" s="8">
        <v>3</v>
      </c>
      <c r="X36" s="8">
        <v>5</v>
      </c>
      <c r="Y36" s="8">
        <v>10</v>
      </c>
      <c r="Z36" s="8">
        <v>9</v>
      </c>
      <c r="AA36" s="9">
        <v>4</v>
      </c>
    </row>
    <row r="37" spans="1:27" x14ac:dyDescent="0.25">
      <c r="A37" s="10">
        <v>121</v>
      </c>
      <c r="B37" s="11">
        <v>44744</v>
      </c>
      <c r="C37" s="11">
        <v>44744</v>
      </c>
      <c r="D37" s="12" t="s">
        <v>27</v>
      </c>
      <c r="E37" s="12" t="s">
        <v>27</v>
      </c>
      <c r="F37" s="13" t="s">
        <v>45</v>
      </c>
      <c r="G37" s="12" t="s">
        <v>29</v>
      </c>
      <c r="H37" s="12" t="s">
        <v>30</v>
      </c>
      <c r="I37" s="12" t="s">
        <v>31</v>
      </c>
      <c r="J37" s="12" t="s">
        <v>34</v>
      </c>
      <c r="K37" s="12" t="s">
        <v>33</v>
      </c>
      <c r="L37" s="12" t="s">
        <v>29</v>
      </c>
      <c r="M37" s="12" t="s">
        <v>29</v>
      </c>
      <c r="N37" s="12" t="s">
        <v>32</v>
      </c>
      <c r="O37" s="12" t="s">
        <v>33</v>
      </c>
      <c r="P37" s="13" t="s">
        <v>30</v>
      </c>
      <c r="Q37" s="13" t="s">
        <v>30</v>
      </c>
      <c r="R37" s="13" t="s">
        <v>33</v>
      </c>
      <c r="S37" s="13" t="s">
        <v>32</v>
      </c>
      <c r="T37" s="13" t="s">
        <v>33</v>
      </c>
      <c r="U37" s="13" t="s">
        <v>33</v>
      </c>
      <c r="V37" s="13">
        <v>7</v>
      </c>
      <c r="W37" s="13">
        <v>9</v>
      </c>
      <c r="X37" s="13">
        <v>3</v>
      </c>
      <c r="Y37" s="13">
        <v>10</v>
      </c>
      <c r="Z37" s="13">
        <v>1</v>
      </c>
      <c r="AA37" s="16">
        <v>9</v>
      </c>
    </row>
    <row r="38" spans="1:27" x14ac:dyDescent="0.25">
      <c r="A38" s="5">
        <v>122</v>
      </c>
      <c r="B38" s="6">
        <v>44745</v>
      </c>
      <c r="C38" s="6">
        <v>44745</v>
      </c>
      <c r="D38" s="7" t="s">
        <v>27</v>
      </c>
      <c r="E38" s="7" t="s">
        <v>27</v>
      </c>
      <c r="F38" s="7" t="s">
        <v>39</v>
      </c>
      <c r="G38" s="7" t="s">
        <v>34</v>
      </c>
      <c r="H38" s="7" t="s">
        <v>34</v>
      </c>
      <c r="I38" s="7" t="s">
        <v>31</v>
      </c>
      <c r="J38" s="7" t="s">
        <v>32</v>
      </c>
      <c r="K38" s="7" t="s">
        <v>33</v>
      </c>
      <c r="L38" s="7" t="s">
        <v>29</v>
      </c>
      <c r="M38" s="7" t="s">
        <v>29</v>
      </c>
      <c r="N38" s="7" t="s">
        <v>32</v>
      </c>
      <c r="O38" s="7" t="s">
        <v>33</v>
      </c>
      <c r="P38" s="7" t="s">
        <v>31</v>
      </c>
      <c r="Q38" s="7" t="s">
        <v>30</v>
      </c>
      <c r="R38" s="7" t="s">
        <v>33</v>
      </c>
      <c r="S38" s="7" t="s">
        <v>31</v>
      </c>
      <c r="T38" s="7" t="s">
        <v>33</v>
      </c>
      <c r="U38" s="7" t="s">
        <v>33</v>
      </c>
      <c r="V38" s="8">
        <v>2</v>
      </c>
      <c r="W38" s="8">
        <v>6</v>
      </c>
      <c r="X38" s="8">
        <v>3</v>
      </c>
      <c r="Y38" s="8">
        <v>2</v>
      </c>
      <c r="Z38" s="8">
        <v>8</v>
      </c>
      <c r="AA38" s="9">
        <v>8</v>
      </c>
    </row>
    <row r="39" spans="1:27" x14ac:dyDescent="0.25">
      <c r="A39" s="10">
        <v>123</v>
      </c>
      <c r="B39" s="11">
        <v>44746</v>
      </c>
      <c r="C39" s="11">
        <v>44746</v>
      </c>
      <c r="D39" s="12" t="s">
        <v>27</v>
      </c>
      <c r="E39" s="12" t="s">
        <v>27</v>
      </c>
      <c r="F39" s="8" t="s">
        <v>50</v>
      </c>
      <c r="G39" s="7" t="s">
        <v>29</v>
      </c>
      <c r="H39" s="7" t="s">
        <v>30</v>
      </c>
      <c r="I39" s="7" t="s">
        <v>34</v>
      </c>
      <c r="J39" s="7" t="s">
        <v>34</v>
      </c>
      <c r="K39" s="7" t="s">
        <v>33</v>
      </c>
      <c r="L39" s="7" t="s">
        <v>30</v>
      </c>
      <c r="M39" s="7" t="s">
        <v>29</v>
      </c>
      <c r="N39" s="7" t="s">
        <v>32</v>
      </c>
      <c r="O39" s="7" t="s">
        <v>33</v>
      </c>
      <c r="P39" s="8" t="s">
        <v>30</v>
      </c>
      <c r="Q39" s="8" t="s">
        <v>32</v>
      </c>
      <c r="R39" s="8" t="s">
        <v>33</v>
      </c>
      <c r="S39" s="8" t="s">
        <v>32</v>
      </c>
      <c r="T39" s="8" t="s">
        <v>33</v>
      </c>
      <c r="U39" s="8" t="s">
        <v>33</v>
      </c>
      <c r="V39" s="13">
        <v>4</v>
      </c>
      <c r="W39" s="13">
        <v>7</v>
      </c>
      <c r="X39" s="13">
        <v>6</v>
      </c>
      <c r="Y39" s="13">
        <v>2</v>
      </c>
      <c r="Z39" s="13">
        <v>2</v>
      </c>
      <c r="AA39" s="16">
        <v>1</v>
      </c>
    </row>
    <row r="40" spans="1:27" x14ac:dyDescent="0.25">
      <c r="A40" s="5">
        <v>124</v>
      </c>
      <c r="B40" s="6">
        <v>44747</v>
      </c>
      <c r="C40" s="6">
        <v>44747</v>
      </c>
      <c r="D40" s="7" t="s">
        <v>27</v>
      </c>
      <c r="E40" s="7" t="s">
        <v>27</v>
      </c>
      <c r="F40" s="8" t="s">
        <v>51</v>
      </c>
      <c r="G40" s="7" t="s">
        <v>29</v>
      </c>
      <c r="H40" s="7" t="s">
        <v>34</v>
      </c>
      <c r="I40" s="7" t="s">
        <v>34</v>
      </c>
      <c r="J40" s="7" t="s">
        <v>32</v>
      </c>
      <c r="K40" s="7" t="s">
        <v>34</v>
      </c>
      <c r="L40" s="7" t="s">
        <v>29</v>
      </c>
      <c r="M40" s="7" t="s">
        <v>31</v>
      </c>
      <c r="N40" s="7" t="s">
        <v>29</v>
      </c>
      <c r="O40" s="7" t="s">
        <v>29</v>
      </c>
      <c r="P40" s="8" t="s">
        <v>31</v>
      </c>
      <c r="Q40" s="8" t="s">
        <v>30</v>
      </c>
      <c r="R40" s="8" t="s">
        <v>30</v>
      </c>
      <c r="S40" s="8" t="s">
        <v>32</v>
      </c>
      <c r="T40" s="8" t="s">
        <v>31</v>
      </c>
      <c r="U40" s="8" t="s">
        <v>33</v>
      </c>
      <c r="V40" s="8">
        <v>10</v>
      </c>
      <c r="W40" s="8">
        <v>1</v>
      </c>
      <c r="X40" s="8">
        <v>2</v>
      </c>
      <c r="Y40" s="8">
        <v>1</v>
      </c>
      <c r="Z40" s="8">
        <v>10</v>
      </c>
      <c r="AA40" s="9">
        <v>10</v>
      </c>
    </row>
    <row r="41" spans="1:27" x14ac:dyDescent="0.25">
      <c r="A41" s="10">
        <v>125</v>
      </c>
      <c r="B41" s="11">
        <v>44748</v>
      </c>
      <c r="C41" s="11">
        <v>44748</v>
      </c>
      <c r="D41" s="12" t="s">
        <v>27</v>
      </c>
      <c r="E41" s="12" t="s">
        <v>27</v>
      </c>
      <c r="F41" s="12" t="s">
        <v>37</v>
      </c>
      <c r="G41" s="12" t="s">
        <v>29</v>
      </c>
      <c r="H41" s="12" t="s">
        <v>30</v>
      </c>
      <c r="I41" s="12" t="s">
        <v>34</v>
      </c>
      <c r="J41" s="12" t="s">
        <v>34</v>
      </c>
      <c r="K41" s="12" t="s">
        <v>33</v>
      </c>
      <c r="L41" s="12" t="s">
        <v>30</v>
      </c>
      <c r="M41" s="12" t="s">
        <v>31</v>
      </c>
      <c r="N41" s="12" t="s">
        <v>32</v>
      </c>
      <c r="O41" s="12" t="s">
        <v>29</v>
      </c>
      <c r="P41" s="12" t="s">
        <v>31</v>
      </c>
      <c r="Q41" s="12" t="s">
        <v>32</v>
      </c>
      <c r="R41" s="12" t="s">
        <v>30</v>
      </c>
      <c r="S41" s="12" t="s">
        <v>32</v>
      </c>
      <c r="T41" s="12" t="s">
        <v>33</v>
      </c>
      <c r="U41" s="12" t="s">
        <v>32</v>
      </c>
      <c r="V41" s="13">
        <v>8</v>
      </c>
      <c r="W41" s="13">
        <v>10</v>
      </c>
      <c r="X41" s="13">
        <v>6</v>
      </c>
      <c r="Y41" s="13">
        <v>1</v>
      </c>
      <c r="Z41" s="13">
        <v>4</v>
      </c>
      <c r="AA41" s="16">
        <v>6</v>
      </c>
    </row>
    <row r="42" spans="1:27" x14ac:dyDescent="0.25">
      <c r="A42" s="5">
        <v>126</v>
      </c>
      <c r="B42" s="6">
        <v>44749</v>
      </c>
      <c r="C42" s="6">
        <v>44749</v>
      </c>
      <c r="D42" s="7" t="s">
        <v>27</v>
      </c>
      <c r="E42" s="7" t="s">
        <v>27</v>
      </c>
      <c r="F42" s="7" t="s">
        <v>38</v>
      </c>
      <c r="G42" s="7" t="s">
        <v>29</v>
      </c>
      <c r="H42" s="7" t="s">
        <v>34</v>
      </c>
      <c r="I42" s="7" t="s">
        <v>34</v>
      </c>
      <c r="J42" s="7" t="s">
        <v>32</v>
      </c>
      <c r="K42" s="7" t="s">
        <v>34</v>
      </c>
      <c r="L42" s="7" t="s">
        <v>30</v>
      </c>
      <c r="M42" s="7" t="s">
        <v>31</v>
      </c>
      <c r="N42" s="7" t="s">
        <v>32</v>
      </c>
      <c r="O42" s="7" t="s">
        <v>29</v>
      </c>
      <c r="P42" s="7" t="s">
        <v>31</v>
      </c>
      <c r="Q42" s="7" t="s">
        <v>30</v>
      </c>
      <c r="R42" s="7" t="s">
        <v>33</v>
      </c>
      <c r="S42" s="7" t="s">
        <v>31</v>
      </c>
      <c r="T42" s="7" t="s">
        <v>31</v>
      </c>
      <c r="U42" s="7" t="s">
        <v>32</v>
      </c>
      <c r="V42" s="8">
        <v>3</v>
      </c>
      <c r="W42" s="8">
        <v>7</v>
      </c>
      <c r="X42" s="8">
        <v>2</v>
      </c>
      <c r="Y42" s="8">
        <v>7</v>
      </c>
      <c r="Z42" s="8">
        <v>3</v>
      </c>
      <c r="AA42" s="9">
        <v>1</v>
      </c>
    </row>
    <row r="43" spans="1:27" x14ac:dyDescent="0.25">
      <c r="A43" s="10">
        <v>127</v>
      </c>
      <c r="B43" s="11">
        <v>44750</v>
      </c>
      <c r="C43" s="11">
        <v>44750</v>
      </c>
      <c r="D43" s="12" t="s">
        <v>27</v>
      </c>
      <c r="E43" s="12" t="s">
        <v>27</v>
      </c>
      <c r="F43" s="12" t="s">
        <v>39</v>
      </c>
      <c r="G43" s="12" t="s">
        <v>34</v>
      </c>
      <c r="H43" s="12" t="s">
        <v>34</v>
      </c>
      <c r="I43" s="12" t="s">
        <v>31</v>
      </c>
      <c r="J43" s="12" t="s">
        <v>32</v>
      </c>
      <c r="K43" s="12" t="s">
        <v>33</v>
      </c>
      <c r="L43" s="12" t="s">
        <v>29</v>
      </c>
      <c r="M43" s="12" t="s">
        <v>29</v>
      </c>
      <c r="N43" s="12" t="s">
        <v>32</v>
      </c>
      <c r="O43" s="12" t="s">
        <v>33</v>
      </c>
      <c r="P43" s="12" t="s">
        <v>31</v>
      </c>
      <c r="Q43" s="12" t="s">
        <v>30</v>
      </c>
      <c r="R43" s="12" t="s">
        <v>33</v>
      </c>
      <c r="S43" s="12" t="s">
        <v>31</v>
      </c>
      <c r="T43" s="12" t="s">
        <v>33</v>
      </c>
      <c r="U43" s="12" t="s">
        <v>33</v>
      </c>
      <c r="V43" s="13">
        <v>3</v>
      </c>
      <c r="W43" s="13">
        <v>10</v>
      </c>
      <c r="X43" s="13">
        <v>6</v>
      </c>
      <c r="Y43" s="13">
        <v>2</v>
      </c>
      <c r="Z43" s="13">
        <v>10</v>
      </c>
      <c r="AA43" s="16">
        <v>7</v>
      </c>
    </row>
    <row r="44" spans="1:27" x14ac:dyDescent="0.25">
      <c r="A44" s="5">
        <v>128</v>
      </c>
      <c r="B44" s="6">
        <v>44751</v>
      </c>
      <c r="C44" s="6">
        <v>44751</v>
      </c>
      <c r="D44" s="7" t="s">
        <v>27</v>
      </c>
      <c r="E44" s="7" t="s">
        <v>27</v>
      </c>
      <c r="F44" s="7" t="s">
        <v>40</v>
      </c>
      <c r="G44" s="7" t="s">
        <v>29</v>
      </c>
      <c r="H44" s="7" t="s">
        <v>30</v>
      </c>
      <c r="I44" s="7" t="s">
        <v>34</v>
      </c>
      <c r="J44" s="7" t="s">
        <v>32</v>
      </c>
      <c r="K44" s="7" t="s">
        <v>33</v>
      </c>
      <c r="L44" s="7" t="s">
        <v>29</v>
      </c>
      <c r="M44" s="7" t="s">
        <v>29</v>
      </c>
      <c r="N44" s="7" t="s">
        <v>32</v>
      </c>
      <c r="O44" s="7" t="s">
        <v>29</v>
      </c>
      <c r="P44" s="7" t="s">
        <v>30</v>
      </c>
      <c r="Q44" s="7" t="s">
        <v>30</v>
      </c>
      <c r="R44" s="7" t="s">
        <v>30</v>
      </c>
      <c r="S44" s="7" t="s">
        <v>32</v>
      </c>
      <c r="T44" s="7" t="s">
        <v>31</v>
      </c>
      <c r="U44" s="7" t="s">
        <v>32</v>
      </c>
      <c r="V44" s="8">
        <v>6</v>
      </c>
      <c r="W44" s="8">
        <v>3</v>
      </c>
      <c r="X44" s="8">
        <v>1</v>
      </c>
      <c r="Y44" s="8">
        <v>5</v>
      </c>
      <c r="Z44" s="8">
        <v>2</v>
      </c>
      <c r="AA44" s="9">
        <v>7</v>
      </c>
    </row>
    <row r="45" spans="1:27" x14ac:dyDescent="0.25">
      <c r="A45" s="10">
        <v>129</v>
      </c>
      <c r="B45" s="11">
        <v>44752</v>
      </c>
      <c r="C45" s="11">
        <v>44752</v>
      </c>
      <c r="D45" s="12" t="s">
        <v>27</v>
      </c>
      <c r="E45" s="12" t="s">
        <v>27</v>
      </c>
      <c r="F45" s="13" t="s">
        <v>54</v>
      </c>
      <c r="G45" s="12" t="s">
        <v>34</v>
      </c>
      <c r="H45" s="12" t="s">
        <v>30</v>
      </c>
      <c r="I45" s="12" t="s">
        <v>31</v>
      </c>
      <c r="J45" s="12" t="s">
        <v>32</v>
      </c>
      <c r="K45" s="12" t="s">
        <v>34</v>
      </c>
      <c r="L45" s="12" t="s">
        <v>29</v>
      </c>
      <c r="M45" s="12" t="s">
        <v>29</v>
      </c>
      <c r="N45" s="12" t="s">
        <v>32</v>
      </c>
      <c r="O45" s="12" t="s">
        <v>29</v>
      </c>
      <c r="P45" s="13" t="s">
        <v>30</v>
      </c>
      <c r="Q45" s="13" t="s">
        <v>30</v>
      </c>
      <c r="R45" s="13" t="s">
        <v>33</v>
      </c>
      <c r="S45" s="13" t="s">
        <v>32</v>
      </c>
      <c r="T45" s="13" t="s">
        <v>33</v>
      </c>
      <c r="U45" s="13" t="s">
        <v>32</v>
      </c>
      <c r="V45" s="13">
        <v>2</v>
      </c>
      <c r="W45" s="13">
        <v>4</v>
      </c>
      <c r="X45" s="13">
        <v>6</v>
      </c>
      <c r="Y45" s="13">
        <v>4</v>
      </c>
      <c r="Z45" s="13">
        <v>5</v>
      </c>
      <c r="AA45" s="16">
        <v>1</v>
      </c>
    </row>
    <row r="46" spans="1:27" x14ac:dyDescent="0.25">
      <c r="A46" s="5">
        <v>130</v>
      </c>
      <c r="B46" s="6">
        <v>44753</v>
      </c>
      <c r="C46" s="6">
        <v>44753</v>
      </c>
      <c r="D46" s="7" t="s">
        <v>27</v>
      </c>
      <c r="E46" s="7" t="s">
        <v>27</v>
      </c>
      <c r="F46" s="7" t="s">
        <v>28</v>
      </c>
      <c r="G46" s="7" t="s">
        <v>29</v>
      </c>
      <c r="H46" s="7" t="s">
        <v>30</v>
      </c>
      <c r="I46" s="7" t="s">
        <v>31</v>
      </c>
      <c r="J46" s="7" t="s">
        <v>32</v>
      </c>
      <c r="K46" s="7" t="s">
        <v>33</v>
      </c>
      <c r="L46" s="7" t="s">
        <v>55</v>
      </c>
      <c r="M46" s="7" t="s">
        <v>31</v>
      </c>
      <c r="N46" s="7" t="s">
        <v>29</v>
      </c>
      <c r="O46" s="7" t="s">
        <v>29</v>
      </c>
      <c r="P46" s="7" t="s">
        <v>30</v>
      </c>
      <c r="Q46" s="7" t="s">
        <v>30</v>
      </c>
      <c r="R46" s="7" t="s">
        <v>33</v>
      </c>
      <c r="S46" s="7" t="s">
        <v>32</v>
      </c>
      <c r="T46" s="7" t="s">
        <v>31</v>
      </c>
      <c r="U46" s="7" t="s">
        <v>33</v>
      </c>
      <c r="V46" s="8">
        <v>5</v>
      </c>
      <c r="W46" s="8">
        <v>9</v>
      </c>
      <c r="X46" s="8">
        <v>9</v>
      </c>
      <c r="Y46" s="8">
        <v>3</v>
      </c>
      <c r="Z46" s="8">
        <v>8</v>
      </c>
      <c r="AA46" s="9">
        <v>7</v>
      </c>
    </row>
    <row r="47" spans="1:27" x14ac:dyDescent="0.25">
      <c r="A47" s="10">
        <v>131</v>
      </c>
      <c r="B47" s="11">
        <v>44754</v>
      </c>
      <c r="C47" s="11">
        <v>44754</v>
      </c>
      <c r="D47" s="12" t="s">
        <v>27</v>
      </c>
      <c r="E47" s="12" t="s">
        <v>27</v>
      </c>
      <c r="F47" s="12" t="s">
        <v>35</v>
      </c>
      <c r="G47" s="12" t="s">
        <v>29</v>
      </c>
      <c r="H47" s="12" t="s">
        <v>30</v>
      </c>
      <c r="I47" s="12" t="s">
        <v>31</v>
      </c>
      <c r="J47" s="12" t="s">
        <v>32</v>
      </c>
      <c r="K47" s="12" t="s">
        <v>34</v>
      </c>
      <c r="L47" s="12" t="s">
        <v>29</v>
      </c>
      <c r="M47" s="12" t="s">
        <v>29</v>
      </c>
      <c r="N47" s="12" t="s">
        <v>29</v>
      </c>
      <c r="O47" s="12" t="s">
        <v>33</v>
      </c>
      <c r="P47" s="12" t="s">
        <v>31</v>
      </c>
      <c r="Q47" s="12" t="s">
        <v>32</v>
      </c>
      <c r="R47" s="12" t="s">
        <v>33</v>
      </c>
      <c r="S47" s="12" t="s">
        <v>31</v>
      </c>
      <c r="T47" s="12" t="s">
        <v>33</v>
      </c>
      <c r="U47" s="12" t="s">
        <v>32</v>
      </c>
      <c r="V47" s="13">
        <v>6</v>
      </c>
      <c r="W47" s="13">
        <v>10</v>
      </c>
      <c r="X47" s="13">
        <v>9</v>
      </c>
      <c r="Y47" s="13">
        <v>2</v>
      </c>
      <c r="Z47" s="13">
        <v>7</v>
      </c>
      <c r="AA47" s="16">
        <v>2</v>
      </c>
    </row>
    <row r="48" spans="1:27" x14ac:dyDescent="0.25">
      <c r="A48" s="5">
        <v>132</v>
      </c>
      <c r="B48" s="6">
        <v>44755</v>
      </c>
      <c r="C48" s="6">
        <v>44755</v>
      </c>
      <c r="D48" s="7" t="s">
        <v>27</v>
      </c>
      <c r="E48" s="7" t="s">
        <v>27</v>
      </c>
      <c r="F48" s="7" t="s">
        <v>36</v>
      </c>
      <c r="G48" s="7" t="s">
        <v>34</v>
      </c>
      <c r="H48" s="7" t="s">
        <v>30</v>
      </c>
      <c r="I48" s="7" t="s">
        <v>31</v>
      </c>
      <c r="J48" s="7" t="s">
        <v>32</v>
      </c>
      <c r="K48" s="7" t="s">
        <v>34</v>
      </c>
      <c r="L48" s="7" t="s">
        <v>29</v>
      </c>
      <c r="M48" s="7" t="s">
        <v>31</v>
      </c>
      <c r="N48" s="7" t="s">
        <v>29</v>
      </c>
      <c r="O48" s="7" t="s">
        <v>33</v>
      </c>
      <c r="P48" s="7" t="s">
        <v>31</v>
      </c>
      <c r="Q48" s="7" t="s">
        <v>32</v>
      </c>
      <c r="R48" s="7" t="s">
        <v>33</v>
      </c>
      <c r="S48" s="7" t="s">
        <v>32</v>
      </c>
      <c r="T48" s="7" t="s">
        <v>33</v>
      </c>
      <c r="U48" s="7" t="s">
        <v>33</v>
      </c>
      <c r="V48" s="8">
        <v>7</v>
      </c>
      <c r="W48" s="8">
        <v>10</v>
      </c>
      <c r="X48" s="8">
        <v>9</v>
      </c>
      <c r="Y48" s="8">
        <v>9</v>
      </c>
      <c r="Z48" s="8">
        <v>3</v>
      </c>
      <c r="AA48" s="9">
        <v>5</v>
      </c>
    </row>
    <row r="49" spans="1:27" x14ac:dyDescent="0.25">
      <c r="A49" s="10">
        <v>133</v>
      </c>
      <c r="B49" s="11">
        <v>44756</v>
      </c>
      <c r="C49" s="11">
        <v>44756</v>
      </c>
      <c r="D49" s="12" t="s">
        <v>27</v>
      </c>
      <c r="E49" s="12" t="s">
        <v>27</v>
      </c>
      <c r="F49" s="12" t="s">
        <v>37</v>
      </c>
      <c r="G49" s="12" t="s">
        <v>29</v>
      </c>
      <c r="H49" s="12" t="s">
        <v>30</v>
      </c>
      <c r="I49" s="12" t="s">
        <v>34</v>
      </c>
      <c r="J49" s="12" t="s">
        <v>34</v>
      </c>
      <c r="K49" s="12" t="s">
        <v>33</v>
      </c>
      <c r="L49" s="12" t="s">
        <v>30</v>
      </c>
      <c r="M49" s="12" t="s">
        <v>31</v>
      </c>
      <c r="N49" s="12" t="s">
        <v>32</v>
      </c>
      <c r="O49" s="12" t="s">
        <v>29</v>
      </c>
      <c r="P49" s="12" t="s">
        <v>31</v>
      </c>
      <c r="Q49" s="12" t="s">
        <v>32</v>
      </c>
      <c r="R49" s="12" t="s">
        <v>30</v>
      </c>
      <c r="S49" s="12" t="s">
        <v>32</v>
      </c>
      <c r="T49" s="12" t="s">
        <v>33</v>
      </c>
      <c r="U49" s="12" t="s">
        <v>32</v>
      </c>
      <c r="V49" s="13">
        <v>8</v>
      </c>
      <c r="W49" s="13">
        <v>3</v>
      </c>
      <c r="X49" s="13">
        <v>1</v>
      </c>
      <c r="Y49" s="13">
        <v>1</v>
      </c>
      <c r="Z49" s="13">
        <v>7</v>
      </c>
      <c r="AA49" s="16">
        <v>5</v>
      </c>
    </row>
    <row r="50" spans="1:27" x14ac:dyDescent="0.25">
      <c r="A50" s="5">
        <v>134</v>
      </c>
      <c r="B50" s="6">
        <v>44757</v>
      </c>
      <c r="C50" s="6">
        <v>44757</v>
      </c>
      <c r="D50" s="7" t="s">
        <v>27</v>
      </c>
      <c r="E50" s="7" t="s">
        <v>27</v>
      </c>
      <c r="F50" s="7" t="s">
        <v>38</v>
      </c>
      <c r="G50" s="7" t="s">
        <v>29</v>
      </c>
      <c r="H50" s="7" t="s">
        <v>34</v>
      </c>
      <c r="I50" s="7" t="s">
        <v>34</v>
      </c>
      <c r="J50" s="7" t="s">
        <v>32</v>
      </c>
      <c r="K50" s="7" t="s">
        <v>34</v>
      </c>
      <c r="L50" s="7" t="s">
        <v>30</v>
      </c>
      <c r="M50" s="7" t="s">
        <v>31</v>
      </c>
      <c r="N50" s="7" t="s">
        <v>32</v>
      </c>
      <c r="O50" s="7" t="s">
        <v>29</v>
      </c>
      <c r="P50" s="7" t="s">
        <v>31</v>
      </c>
      <c r="Q50" s="7" t="s">
        <v>30</v>
      </c>
      <c r="R50" s="7" t="s">
        <v>33</v>
      </c>
      <c r="S50" s="7" t="s">
        <v>31</v>
      </c>
      <c r="T50" s="7" t="s">
        <v>31</v>
      </c>
      <c r="U50" s="7" t="s">
        <v>32</v>
      </c>
      <c r="V50" s="8">
        <v>6</v>
      </c>
      <c r="W50" s="8">
        <v>3</v>
      </c>
      <c r="X50" s="8">
        <v>10</v>
      </c>
      <c r="Y50" s="8">
        <v>7</v>
      </c>
      <c r="Z50" s="8">
        <v>1</v>
      </c>
      <c r="AA50" s="9">
        <v>7</v>
      </c>
    </row>
    <row r="51" spans="1:27" x14ac:dyDescent="0.25">
      <c r="A51" s="17"/>
      <c r="B51" s="18"/>
      <c r="C51" s="18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3"/>
      <c r="W51" s="13"/>
      <c r="X51" s="13"/>
      <c r="Y51" s="13"/>
      <c r="Z51" s="13"/>
      <c r="AA51" s="16"/>
    </row>
    <row r="52" spans="1:27" x14ac:dyDescent="0.25">
      <c r="A52" s="19"/>
      <c r="B52" s="20"/>
      <c r="C52" s="20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8"/>
      <c r="W52" s="8"/>
      <c r="X52" s="8"/>
      <c r="Y52" s="8"/>
      <c r="Z52" s="8"/>
      <c r="AA52" s="9"/>
    </row>
    <row r="53" spans="1:27" x14ac:dyDescent="0.25">
      <c r="A53" s="17"/>
      <c r="B53" s="18"/>
      <c r="C53" s="18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>
        <f>IF(M53=$R$58,1,"" )</f>
        <v>1</v>
      </c>
      <c r="U53" s="12">
        <f>IF(N53=$R$58,2,"" )</f>
        <v>2</v>
      </c>
      <c r="V53" s="12">
        <f>IF(O53=$R$58,3,"" )</f>
        <v>3</v>
      </c>
      <c r="W53" s="12">
        <f>IF(P53=$R$58,4,"" )</f>
        <v>4</v>
      </c>
      <c r="X53" s="12">
        <f>IF(Q53=$R$58,5,"" )</f>
        <v>5</v>
      </c>
      <c r="Y53" s="12">
        <f>IF(R53=$R$58,6,"" )</f>
        <v>6</v>
      </c>
      <c r="Z53" s="13"/>
      <c r="AA53" s="16"/>
    </row>
    <row r="54" spans="1:27" x14ac:dyDescent="0.25">
      <c r="A54" s="19"/>
      <c r="B54" s="20"/>
      <c r="C54" s="20"/>
      <c r="D54" s="7"/>
      <c r="E54" s="7"/>
      <c r="F54" s="7"/>
      <c r="G54" s="7"/>
      <c r="H54" s="7"/>
      <c r="I54" s="7"/>
      <c r="J54" s="7"/>
      <c r="K54" s="7"/>
      <c r="L54" s="7"/>
      <c r="M54" s="12"/>
      <c r="N54" s="12"/>
      <c r="O54" s="12"/>
      <c r="P54" s="12"/>
      <c r="Q54" s="12"/>
      <c r="R54" s="12"/>
      <c r="S54" s="7"/>
      <c r="T54" s="12">
        <f>IF(M54=Q75,1,"" )</f>
        <v>1</v>
      </c>
      <c r="U54" s="12">
        <f t="shared" ref="U54:U101" si="0">IF(N54=$R$58,2,"" )</f>
        <v>2</v>
      </c>
      <c r="V54" s="12">
        <f t="shared" ref="V54:V101" si="1">IF(O54=$R$58,3,"" )</f>
        <v>3</v>
      </c>
      <c r="W54" s="12">
        <f t="shared" ref="W54:W101" si="2">IF(P54=$R$58,4,"" )</f>
        <v>4</v>
      </c>
      <c r="X54" s="12">
        <f t="shared" ref="X54:X101" si="3">IF(Q54=$R$58,5,"" )</f>
        <v>5</v>
      </c>
      <c r="Y54" s="12">
        <f t="shared" ref="Y54:Y101" si="4">IF(R54=$R$58,6,"" )</f>
        <v>6</v>
      </c>
      <c r="Z54" s="7"/>
      <c r="AA54" s="15"/>
    </row>
    <row r="55" spans="1:27" x14ac:dyDescent="0.25">
      <c r="A55" s="17"/>
      <c r="B55" s="18"/>
      <c r="C55" s="18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>
        <f t="shared" ref="T54:T101" si="5">IF(M55=$R$58,1,"" )</f>
        <v>1</v>
      </c>
      <c r="U55" s="12">
        <f t="shared" si="0"/>
        <v>2</v>
      </c>
      <c r="V55" s="12">
        <f t="shared" si="1"/>
        <v>3</v>
      </c>
      <c r="W55" s="12">
        <f t="shared" si="2"/>
        <v>4</v>
      </c>
      <c r="X55" s="12">
        <f t="shared" si="3"/>
        <v>5</v>
      </c>
      <c r="Y55" s="12">
        <f t="shared" si="4"/>
        <v>6</v>
      </c>
      <c r="Z55" s="12"/>
      <c r="AA55" s="14"/>
    </row>
    <row r="56" spans="1:27" x14ac:dyDescent="0.25">
      <c r="A56" s="19"/>
      <c r="B56" s="20"/>
      <c r="C56" s="20"/>
      <c r="D56" s="7"/>
      <c r="E56" s="7"/>
      <c r="F56" s="7"/>
      <c r="G56" s="7"/>
      <c r="H56" s="7"/>
      <c r="I56" s="7"/>
      <c r="J56" s="7"/>
      <c r="K56" s="7"/>
      <c r="L56" s="7"/>
      <c r="M56" s="12"/>
      <c r="N56" s="12"/>
      <c r="O56" s="12"/>
      <c r="P56" s="12"/>
      <c r="Q56" s="12"/>
      <c r="R56" s="12"/>
      <c r="S56" s="7"/>
      <c r="T56" s="12">
        <f t="shared" si="5"/>
        <v>1</v>
      </c>
      <c r="U56" s="12">
        <f t="shared" si="0"/>
        <v>2</v>
      </c>
      <c r="V56" s="12">
        <f t="shared" si="1"/>
        <v>3</v>
      </c>
      <c r="W56" s="12">
        <f t="shared" si="2"/>
        <v>4</v>
      </c>
      <c r="X56" s="12">
        <f t="shared" si="3"/>
        <v>5</v>
      </c>
      <c r="Y56" s="12">
        <f t="shared" si="4"/>
        <v>6</v>
      </c>
      <c r="Z56" s="7"/>
      <c r="AA56" s="15"/>
    </row>
    <row r="57" spans="1:27" x14ac:dyDescent="0.25">
      <c r="A57" s="17"/>
      <c r="B57" s="18"/>
      <c r="C57" s="18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>
        <f t="shared" si="5"/>
        <v>1</v>
      </c>
      <c r="U57" s="12">
        <f t="shared" si="0"/>
        <v>2</v>
      </c>
      <c r="V57" s="12">
        <f t="shared" si="1"/>
        <v>3</v>
      </c>
      <c r="W57" s="12">
        <f t="shared" si="2"/>
        <v>4</v>
      </c>
      <c r="X57" s="12">
        <f t="shared" si="3"/>
        <v>5</v>
      </c>
      <c r="Y57" s="12">
        <f t="shared" si="4"/>
        <v>6</v>
      </c>
      <c r="Z57" s="12"/>
      <c r="AA57" s="14"/>
    </row>
    <row r="58" spans="1:27" x14ac:dyDescent="0.25">
      <c r="A58" s="19"/>
      <c r="B58" s="20"/>
      <c r="C58" s="20"/>
      <c r="D58" s="7"/>
      <c r="E58" s="7"/>
      <c r="F58" s="7"/>
      <c r="G58" s="7"/>
      <c r="H58" s="7"/>
      <c r="I58" s="7"/>
      <c r="J58" s="7"/>
      <c r="K58" s="7"/>
      <c r="L58" s="7"/>
      <c r="M58" s="12"/>
      <c r="N58" s="12"/>
      <c r="O58" s="12"/>
      <c r="P58" s="12"/>
      <c r="Q58" s="12"/>
      <c r="R58" s="12"/>
      <c r="S58" s="7"/>
      <c r="T58" s="12">
        <f t="shared" si="5"/>
        <v>1</v>
      </c>
      <c r="U58" s="12">
        <f t="shared" si="0"/>
        <v>2</v>
      </c>
      <c r="V58" s="12">
        <f t="shared" si="1"/>
        <v>3</v>
      </c>
      <c r="W58" s="12">
        <f t="shared" si="2"/>
        <v>4</v>
      </c>
      <c r="X58" s="12">
        <f t="shared" si="3"/>
        <v>5</v>
      </c>
      <c r="Y58" s="12">
        <f t="shared" si="4"/>
        <v>6</v>
      </c>
      <c r="Z58" s="7"/>
      <c r="AA58" s="15"/>
    </row>
    <row r="59" spans="1:27" x14ac:dyDescent="0.25">
      <c r="A59" s="17"/>
      <c r="B59" s="18"/>
      <c r="C59" s="18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>
        <f t="shared" si="5"/>
        <v>1</v>
      </c>
      <c r="U59" s="12">
        <f t="shared" si="0"/>
        <v>2</v>
      </c>
      <c r="V59" s="12">
        <f t="shared" si="1"/>
        <v>3</v>
      </c>
      <c r="W59" s="12">
        <f t="shared" si="2"/>
        <v>4</v>
      </c>
      <c r="X59" s="12">
        <f t="shared" si="3"/>
        <v>5</v>
      </c>
      <c r="Y59" s="12">
        <f t="shared" si="4"/>
        <v>6</v>
      </c>
      <c r="Z59" s="12"/>
      <c r="AA59" s="14"/>
    </row>
    <row r="60" spans="1:27" x14ac:dyDescent="0.25">
      <c r="A60" s="19"/>
      <c r="B60" s="20"/>
      <c r="C60" s="20"/>
      <c r="D60" s="7"/>
      <c r="E60" s="7"/>
      <c r="F60" s="7"/>
      <c r="G60" s="7"/>
      <c r="H60" s="7"/>
      <c r="I60" s="7"/>
      <c r="J60" s="7"/>
      <c r="K60" s="7"/>
      <c r="L60" s="7"/>
      <c r="M60" s="12"/>
      <c r="N60" s="12"/>
      <c r="O60" s="12"/>
      <c r="P60" s="12"/>
      <c r="Q60" s="12"/>
      <c r="R60" s="12"/>
      <c r="S60" s="7"/>
      <c r="T60" s="12">
        <f t="shared" si="5"/>
        <v>1</v>
      </c>
      <c r="U60" s="12">
        <f t="shared" si="0"/>
        <v>2</v>
      </c>
      <c r="V60" s="12">
        <f t="shared" si="1"/>
        <v>3</v>
      </c>
      <c r="W60" s="12">
        <f t="shared" si="2"/>
        <v>4</v>
      </c>
      <c r="X60" s="12">
        <f t="shared" si="3"/>
        <v>5</v>
      </c>
      <c r="Y60" s="12">
        <f t="shared" si="4"/>
        <v>6</v>
      </c>
      <c r="Z60" s="7"/>
      <c r="AA60" s="15"/>
    </row>
    <row r="61" spans="1:27" x14ac:dyDescent="0.25">
      <c r="A61" s="17"/>
      <c r="B61" s="18"/>
      <c r="C61" s="18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>
        <f t="shared" si="5"/>
        <v>1</v>
      </c>
      <c r="U61" s="12">
        <f t="shared" si="0"/>
        <v>2</v>
      </c>
      <c r="V61" s="12">
        <f t="shared" si="1"/>
        <v>3</v>
      </c>
      <c r="W61" s="12">
        <f t="shared" si="2"/>
        <v>4</v>
      </c>
      <c r="X61" s="12">
        <f t="shared" si="3"/>
        <v>5</v>
      </c>
      <c r="Y61" s="12">
        <f t="shared" si="4"/>
        <v>6</v>
      </c>
      <c r="Z61" s="12"/>
      <c r="AA61" s="14"/>
    </row>
    <row r="62" spans="1:27" x14ac:dyDescent="0.25">
      <c r="A62" s="19"/>
      <c r="B62" s="20"/>
      <c r="C62" s="20"/>
      <c r="D62" s="7"/>
      <c r="E62" s="7"/>
      <c r="F62" s="7"/>
      <c r="G62" s="7"/>
      <c r="H62" s="7"/>
      <c r="I62" s="7"/>
      <c r="J62" s="7"/>
      <c r="K62" s="7"/>
      <c r="L62" s="7"/>
      <c r="M62" s="12"/>
      <c r="N62" s="12"/>
      <c r="O62" s="12"/>
      <c r="P62" s="12"/>
      <c r="Q62" s="12"/>
      <c r="R62" s="12"/>
      <c r="S62" s="7"/>
      <c r="T62" s="12">
        <f t="shared" si="5"/>
        <v>1</v>
      </c>
      <c r="U62" s="12">
        <f t="shared" si="0"/>
        <v>2</v>
      </c>
      <c r="V62" s="12">
        <f t="shared" si="1"/>
        <v>3</v>
      </c>
      <c r="W62" s="12">
        <f t="shared" si="2"/>
        <v>4</v>
      </c>
      <c r="X62" s="12">
        <f t="shared" si="3"/>
        <v>5</v>
      </c>
      <c r="Y62" s="12">
        <f t="shared" si="4"/>
        <v>6</v>
      </c>
      <c r="Z62" s="7"/>
      <c r="AA62" s="15"/>
    </row>
    <row r="63" spans="1:27" x14ac:dyDescent="0.25">
      <c r="A63" s="17"/>
      <c r="B63" s="18"/>
      <c r="C63" s="18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>
        <f t="shared" si="5"/>
        <v>1</v>
      </c>
      <c r="U63" s="12">
        <f t="shared" si="0"/>
        <v>2</v>
      </c>
      <c r="V63" s="12">
        <f t="shared" si="1"/>
        <v>3</v>
      </c>
      <c r="W63" s="12">
        <f t="shared" si="2"/>
        <v>4</v>
      </c>
      <c r="X63" s="12">
        <f t="shared" si="3"/>
        <v>5</v>
      </c>
      <c r="Y63" s="12">
        <f t="shared" si="4"/>
        <v>6</v>
      </c>
      <c r="Z63" s="12"/>
      <c r="AA63" s="14"/>
    </row>
    <row r="64" spans="1:27" x14ac:dyDescent="0.25">
      <c r="A64" s="19"/>
      <c r="B64" s="20"/>
      <c r="C64" s="20"/>
      <c r="D64" s="7"/>
      <c r="E64" s="7"/>
      <c r="F64" s="7"/>
      <c r="G64" s="7"/>
      <c r="H64" s="7"/>
      <c r="I64" s="7"/>
      <c r="J64" s="7"/>
      <c r="K64" s="7"/>
      <c r="L64" s="7"/>
      <c r="M64" s="12"/>
      <c r="N64" s="12"/>
      <c r="O64" s="12"/>
      <c r="P64" s="12"/>
      <c r="Q64" s="12"/>
      <c r="R64" s="12"/>
      <c r="S64" s="7"/>
      <c r="T64" s="12">
        <f t="shared" si="5"/>
        <v>1</v>
      </c>
      <c r="U64" s="12">
        <f t="shared" si="0"/>
        <v>2</v>
      </c>
      <c r="V64" s="12">
        <f t="shared" si="1"/>
        <v>3</v>
      </c>
      <c r="W64" s="12">
        <f t="shared" si="2"/>
        <v>4</v>
      </c>
      <c r="X64" s="12">
        <f t="shared" si="3"/>
        <v>5</v>
      </c>
      <c r="Y64" s="12">
        <f t="shared" si="4"/>
        <v>6</v>
      </c>
      <c r="Z64" s="7"/>
      <c r="AA64" s="15"/>
    </row>
    <row r="65" spans="1:27" x14ac:dyDescent="0.25">
      <c r="A65" s="17"/>
      <c r="B65" s="18"/>
      <c r="C65" s="18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>
        <f t="shared" si="5"/>
        <v>1</v>
      </c>
      <c r="U65" s="12">
        <f t="shared" si="0"/>
        <v>2</v>
      </c>
      <c r="V65" s="12">
        <f t="shared" si="1"/>
        <v>3</v>
      </c>
      <c r="W65" s="12">
        <f t="shared" si="2"/>
        <v>4</v>
      </c>
      <c r="X65" s="12">
        <f t="shared" si="3"/>
        <v>5</v>
      </c>
      <c r="Y65" s="12">
        <f t="shared" si="4"/>
        <v>6</v>
      </c>
      <c r="Z65" s="12"/>
      <c r="AA65" s="14"/>
    </row>
    <row r="66" spans="1:27" x14ac:dyDescent="0.25">
      <c r="A66" s="19"/>
      <c r="B66" s="20"/>
      <c r="C66" s="20"/>
      <c r="D66" s="7"/>
      <c r="E66" s="7"/>
      <c r="F66" s="7"/>
      <c r="G66" s="7"/>
      <c r="H66" s="7"/>
      <c r="I66" s="7"/>
      <c r="J66" s="7"/>
      <c r="K66" s="7"/>
      <c r="L66" s="7"/>
      <c r="M66" s="12"/>
      <c r="N66" s="12"/>
      <c r="O66" s="12"/>
      <c r="P66" s="12"/>
      <c r="Q66" s="12"/>
      <c r="R66" s="12"/>
      <c r="S66" s="7"/>
      <c r="T66" s="12">
        <f t="shared" si="5"/>
        <v>1</v>
      </c>
      <c r="U66" s="12">
        <f t="shared" si="0"/>
        <v>2</v>
      </c>
      <c r="V66" s="12">
        <f t="shared" si="1"/>
        <v>3</v>
      </c>
      <c r="W66" s="12">
        <f t="shared" si="2"/>
        <v>4</v>
      </c>
      <c r="X66" s="12">
        <f t="shared" si="3"/>
        <v>5</v>
      </c>
      <c r="Y66" s="12">
        <f t="shared" si="4"/>
        <v>6</v>
      </c>
      <c r="Z66" s="7"/>
      <c r="AA66" s="15"/>
    </row>
    <row r="67" spans="1:27" x14ac:dyDescent="0.25">
      <c r="A67" s="17"/>
      <c r="B67" s="18"/>
      <c r="C67" s="18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>
        <f t="shared" si="5"/>
        <v>1</v>
      </c>
      <c r="U67" s="12">
        <f t="shared" si="0"/>
        <v>2</v>
      </c>
      <c r="V67" s="12">
        <f t="shared" si="1"/>
        <v>3</v>
      </c>
      <c r="W67" s="12">
        <f t="shared" si="2"/>
        <v>4</v>
      </c>
      <c r="X67" s="12">
        <f t="shared" si="3"/>
        <v>5</v>
      </c>
      <c r="Y67" s="12">
        <f t="shared" si="4"/>
        <v>6</v>
      </c>
      <c r="Z67" s="12"/>
      <c r="AA67" s="14"/>
    </row>
    <row r="68" spans="1:27" x14ac:dyDescent="0.25">
      <c r="A68" s="19"/>
      <c r="B68" s="20"/>
      <c r="C68" s="20"/>
      <c r="D68" s="7"/>
      <c r="E68" s="7"/>
      <c r="F68" s="7"/>
      <c r="G68" s="7"/>
      <c r="H68" s="7"/>
      <c r="I68" s="7"/>
      <c r="J68" s="7"/>
      <c r="K68" s="7"/>
      <c r="L68" s="7"/>
      <c r="M68" s="12"/>
      <c r="N68" s="12"/>
      <c r="O68" s="12"/>
      <c r="P68" s="12"/>
      <c r="Q68" s="12"/>
      <c r="R68" s="12"/>
      <c r="S68" s="7"/>
      <c r="T68" s="12">
        <f t="shared" si="5"/>
        <v>1</v>
      </c>
      <c r="U68" s="12">
        <f t="shared" si="0"/>
        <v>2</v>
      </c>
      <c r="V68" s="12">
        <f t="shared" si="1"/>
        <v>3</v>
      </c>
      <c r="W68" s="12">
        <f t="shared" si="2"/>
        <v>4</v>
      </c>
      <c r="X68" s="12">
        <f t="shared" si="3"/>
        <v>5</v>
      </c>
      <c r="Y68" s="12">
        <f t="shared" si="4"/>
        <v>6</v>
      </c>
      <c r="Z68" s="7"/>
      <c r="AA68" s="15"/>
    </row>
    <row r="69" spans="1:27" x14ac:dyDescent="0.25">
      <c r="A69" s="17"/>
      <c r="B69" s="18"/>
      <c r="C69" s="18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>
        <f t="shared" si="5"/>
        <v>1</v>
      </c>
      <c r="U69" s="12">
        <f t="shared" si="0"/>
        <v>2</v>
      </c>
      <c r="V69" s="12">
        <f t="shared" si="1"/>
        <v>3</v>
      </c>
      <c r="W69" s="12">
        <f t="shared" si="2"/>
        <v>4</v>
      </c>
      <c r="X69" s="12">
        <f t="shared" si="3"/>
        <v>5</v>
      </c>
      <c r="Y69" s="12">
        <f t="shared" si="4"/>
        <v>6</v>
      </c>
      <c r="Z69" s="12"/>
      <c r="AA69" s="14"/>
    </row>
    <row r="70" spans="1:27" x14ac:dyDescent="0.25">
      <c r="A70" s="19"/>
      <c r="B70" s="20"/>
      <c r="C70" s="20"/>
      <c r="D70" s="7"/>
      <c r="E70" s="7"/>
      <c r="F70" s="7"/>
      <c r="G70" s="7"/>
      <c r="H70" s="7"/>
      <c r="I70" s="7"/>
      <c r="J70" s="7"/>
      <c r="K70" s="7"/>
      <c r="L70" s="7"/>
      <c r="M70" s="12"/>
      <c r="N70" s="12"/>
      <c r="O70" s="12"/>
      <c r="P70" s="12"/>
      <c r="Q70" s="12"/>
      <c r="R70" s="12"/>
      <c r="S70" s="7"/>
      <c r="T70" s="12">
        <f t="shared" si="5"/>
        <v>1</v>
      </c>
      <c r="U70" s="12">
        <f t="shared" si="0"/>
        <v>2</v>
      </c>
      <c r="V70" s="12">
        <f t="shared" si="1"/>
        <v>3</v>
      </c>
      <c r="W70" s="12">
        <f t="shared" si="2"/>
        <v>4</v>
      </c>
      <c r="X70" s="12">
        <f t="shared" si="3"/>
        <v>5</v>
      </c>
      <c r="Y70" s="12">
        <f t="shared" si="4"/>
        <v>6</v>
      </c>
      <c r="Z70" s="7"/>
      <c r="AA70" s="15"/>
    </row>
    <row r="71" spans="1:27" x14ac:dyDescent="0.25">
      <c r="A71" s="17"/>
      <c r="B71" s="18"/>
      <c r="C71" s="18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>
        <f t="shared" si="5"/>
        <v>1</v>
      </c>
      <c r="U71" s="12">
        <f t="shared" si="0"/>
        <v>2</v>
      </c>
      <c r="V71" s="12">
        <f t="shared" si="1"/>
        <v>3</v>
      </c>
      <c r="W71" s="12">
        <f t="shared" si="2"/>
        <v>4</v>
      </c>
      <c r="X71" s="12">
        <f t="shared" si="3"/>
        <v>5</v>
      </c>
      <c r="Y71" s="12">
        <f t="shared" si="4"/>
        <v>6</v>
      </c>
      <c r="Z71" s="12"/>
      <c r="AA71" s="14"/>
    </row>
    <row r="72" spans="1:27" x14ac:dyDescent="0.25">
      <c r="A72" s="19"/>
      <c r="B72" s="20"/>
      <c r="C72" s="20"/>
      <c r="D72" s="7"/>
      <c r="E72" s="7"/>
      <c r="F72" s="7"/>
      <c r="G72" s="7"/>
      <c r="H72" s="7"/>
      <c r="I72" s="7"/>
      <c r="J72" s="7"/>
      <c r="K72" s="7"/>
      <c r="L72" s="7"/>
      <c r="M72" s="12"/>
      <c r="N72" s="12"/>
      <c r="O72" s="12"/>
      <c r="P72" s="12"/>
      <c r="Q72" s="12"/>
      <c r="R72" s="12"/>
      <c r="S72" s="7"/>
      <c r="T72" s="12">
        <f t="shared" si="5"/>
        <v>1</v>
      </c>
      <c r="U72" s="12">
        <f t="shared" si="0"/>
        <v>2</v>
      </c>
      <c r="V72" s="12">
        <f t="shared" si="1"/>
        <v>3</v>
      </c>
      <c r="W72" s="12">
        <f t="shared" si="2"/>
        <v>4</v>
      </c>
      <c r="X72" s="12">
        <f t="shared" si="3"/>
        <v>5</v>
      </c>
      <c r="Y72" s="12">
        <f t="shared" si="4"/>
        <v>6</v>
      </c>
      <c r="Z72" s="7"/>
      <c r="AA72" s="15"/>
    </row>
    <row r="73" spans="1:27" x14ac:dyDescent="0.25">
      <c r="A73" s="17"/>
      <c r="B73" s="18"/>
      <c r="C73" s="18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>
        <f t="shared" si="5"/>
        <v>1</v>
      </c>
      <c r="U73" s="12">
        <f t="shared" si="0"/>
        <v>2</v>
      </c>
      <c r="V73" s="12">
        <f t="shared" si="1"/>
        <v>3</v>
      </c>
      <c r="W73" s="12">
        <f t="shared" si="2"/>
        <v>4</v>
      </c>
      <c r="X73" s="12">
        <f t="shared" si="3"/>
        <v>5</v>
      </c>
      <c r="Y73" s="12">
        <f t="shared" si="4"/>
        <v>6</v>
      </c>
      <c r="Z73" s="12"/>
      <c r="AA73" s="14"/>
    </row>
    <row r="74" spans="1:27" x14ac:dyDescent="0.25">
      <c r="A74" s="19"/>
      <c r="B74" s="20"/>
      <c r="C74" s="20"/>
      <c r="D74" s="7"/>
      <c r="E74" s="7"/>
      <c r="F74" s="7"/>
      <c r="G74" s="7"/>
      <c r="H74" s="7"/>
      <c r="I74" s="7"/>
      <c r="J74" s="7"/>
      <c r="K74" s="7"/>
      <c r="L74" s="7"/>
      <c r="M74" s="12"/>
      <c r="N74" s="12"/>
      <c r="O74" s="12"/>
      <c r="P74" s="12"/>
      <c r="Q74" s="12"/>
      <c r="R74" s="12"/>
      <c r="S74" s="7"/>
      <c r="T74" s="12">
        <f t="shared" si="5"/>
        <v>1</v>
      </c>
      <c r="U74" s="12">
        <f t="shared" si="0"/>
        <v>2</v>
      </c>
      <c r="V74" s="12">
        <f t="shared" si="1"/>
        <v>3</v>
      </c>
      <c r="W74" s="12">
        <f t="shared" si="2"/>
        <v>4</v>
      </c>
      <c r="X74" s="12">
        <f t="shared" si="3"/>
        <v>5</v>
      </c>
      <c r="Y74" s="12">
        <f t="shared" si="4"/>
        <v>6</v>
      </c>
      <c r="Z74" s="7"/>
      <c r="AA74" s="15"/>
    </row>
    <row r="75" spans="1:27" x14ac:dyDescent="0.25">
      <c r="A75" s="17"/>
      <c r="B75" s="18"/>
      <c r="C75" s="18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>
        <f t="shared" si="5"/>
        <v>1</v>
      </c>
      <c r="U75" s="12">
        <f t="shared" si="0"/>
        <v>2</v>
      </c>
      <c r="V75" s="12">
        <f t="shared" si="1"/>
        <v>3</v>
      </c>
      <c r="W75" s="12">
        <f t="shared" si="2"/>
        <v>4</v>
      </c>
      <c r="X75" s="12">
        <f t="shared" si="3"/>
        <v>5</v>
      </c>
      <c r="Y75" s="12">
        <f t="shared" si="4"/>
        <v>6</v>
      </c>
      <c r="Z75" s="12"/>
      <c r="AA75" s="14"/>
    </row>
    <row r="76" spans="1:27" x14ac:dyDescent="0.25">
      <c r="A76" s="19"/>
      <c r="B76" s="20"/>
      <c r="C76" s="20"/>
      <c r="D76" s="7"/>
      <c r="E76" s="7"/>
      <c r="F76" s="7"/>
      <c r="G76" s="7"/>
      <c r="H76" s="7"/>
      <c r="I76" s="7"/>
      <c r="J76" s="7"/>
      <c r="K76" s="7"/>
      <c r="L76" s="7"/>
      <c r="M76" s="12"/>
      <c r="N76" s="12"/>
      <c r="O76" s="12"/>
      <c r="P76" s="12"/>
      <c r="Q76" s="12"/>
      <c r="R76" s="12"/>
      <c r="S76" s="7"/>
      <c r="T76" s="12">
        <f t="shared" si="5"/>
        <v>1</v>
      </c>
      <c r="U76" s="12">
        <f t="shared" si="0"/>
        <v>2</v>
      </c>
      <c r="V76" s="12">
        <f t="shared" si="1"/>
        <v>3</v>
      </c>
      <c r="W76" s="12">
        <f t="shared" si="2"/>
        <v>4</v>
      </c>
      <c r="X76" s="12">
        <f t="shared" si="3"/>
        <v>5</v>
      </c>
      <c r="Y76" s="12">
        <f t="shared" si="4"/>
        <v>6</v>
      </c>
      <c r="Z76" s="7"/>
      <c r="AA76" s="15"/>
    </row>
    <row r="77" spans="1:27" x14ac:dyDescent="0.25">
      <c r="A77" s="17"/>
      <c r="B77" s="18"/>
      <c r="C77" s="18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>
        <f t="shared" si="5"/>
        <v>1</v>
      </c>
      <c r="U77" s="12">
        <f t="shared" si="0"/>
        <v>2</v>
      </c>
      <c r="V77" s="12">
        <f t="shared" si="1"/>
        <v>3</v>
      </c>
      <c r="W77" s="12">
        <f t="shared" si="2"/>
        <v>4</v>
      </c>
      <c r="X77" s="12">
        <f t="shared" si="3"/>
        <v>5</v>
      </c>
      <c r="Y77" s="12">
        <f t="shared" si="4"/>
        <v>6</v>
      </c>
      <c r="Z77" s="12"/>
      <c r="AA77" s="14"/>
    </row>
    <row r="78" spans="1:27" x14ac:dyDescent="0.25">
      <c r="A78" s="19"/>
      <c r="B78" s="20"/>
      <c r="C78" s="20"/>
      <c r="D78" s="7"/>
      <c r="E78" s="7"/>
      <c r="F78" s="7"/>
      <c r="G78" s="7"/>
      <c r="H78" s="7"/>
      <c r="I78" s="7"/>
      <c r="J78" s="7"/>
      <c r="K78" s="7"/>
      <c r="L78" s="7"/>
      <c r="M78" s="12"/>
      <c r="N78" s="12"/>
      <c r="O78" s="12"/>
      <c r="P78" s="12"/>
      <c r="Q78" s="12"/>
      <c r="R78" s="12"/>
      <c r="S78" s="7"/>
      <c r="T78" s="12">
        <f t="shared" si="5"/>
        <v>1</v>
      </c>
      <c r="U78" s="12">
        <f t="shared" si="0"/>
        <v>2</v>
      </c>
      <c r="V78" s="12">
        <f t="shared" si="1"/>
        <v>3</v>
      </c>
      <c r="W78" s="12">
        <f t="shared" si="2"/>
        <v>4</v>
      </c>
      <c r="X78" s="12">
        <f t="shared" si="3"/>
        <v>5</v>
      </c>
      <c r="Y78" s="12">
        <f t="shared" si="4"/>
        <v>6</v>
      </c>
      <c r="Z78" s="7"/>
      <c r="AA78" s="15"/>
    </row>
    <row r="79" spans="1:27" x14ac:dyDescent="0.25">
      <c r="A79" s="17"/>
      <c r="B79" s="18"/>
      <c r="C79" s="18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>
        <f t="shared" si="5"/>
        <v>1</v>
      </c>
      <c r="U79" s="12">
        <f t="shared" si="0"/>
        <v>2</v>
      </c>
      <c r="V79" s="12">
        <f t="shared" si="1"/>
        <v>3</v>
      </c>
      <c r="W79" s="12">
        <f t="shared" si="2"/>
        <v>4</v>
      </c>
      <c r="X79" s="12">
        <f t="shared" si="3"/>
        <v>5</v>
      </c>
      <c r="Y79" s="12">
        <f t="shared" si="4"/>
        <v>6</v>
      </c>
      <c r="Z79" s="12"/>
      <c r="AA79" s="14"/>
    </row>
    <row r="80" spans="1:27" x14ac:dyDescent="0.25">
      <c r="A80" s="19"/>
      <c r="B80" s="20"/>
      <c r="C80" s="20"/>
      <c r="D80" s="7"/>
      <c r="E80" s="7"/>
      <c r="F80" s="7"/>
      <c r="G80" s="7"/>
      <c r="H80" s="7"/>
      <c r="I80" s="7"/>
      <c r="J80" s="7"/>
      <c r="K80" s="7"/>
      <c r="L80" s="7"/>
      <c r="M80" s="12"/>
      <c r="N80" s="12"/>
      <c r="O80" s="12"/>
      <c r="P80" s="12"/>
      <c r="Q80" s="12"/>
      <c r="R80" s="12"/>
      <c r="S80" s="7"/>
      <c r="T80" s="12">
        <f t="shared" si="5"/>
        <v>1</v>
      </c>
      <c r="U80" s="12">
        <f t="shared" si="0"/>
        <v>2</v>
      </c>
      <c r="V80" s="12">
        <f t="shared" si="1"/>
        <v>3</v>
      </c>
      <c r="W80" s="12">
        <f t="shared" si="2"/>
        <v>4</v>
      </c>
      <c r="X80" s="12">
        <f t="shared" si="3"/>
        <v>5</v>
      </c>
      <c r="Y80" s="12">
        <f t="shared" si="4"/>
        <v>6</v>
      </c>
      <c r="Z80" s="7"/>
      <c r="AA80" s="15"/>
    </row>
    <row r="81" spans="1:27" x14ac:dyDescent="0.25">
      <c r="A81" s="17"/>
      <c r="B81" s="18"/>
      <c r="C81" s="18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>
        <f t="shared" si="5"/>
        <v>1</v>
      </c>
      <c r="U81" s="12">
        <f t="shared" si="0"/>
        <v>2</v>
      </c>
      <c r="V81" s="12">
        <f t="shared" si="1"/>
        <v>3</v>
      </c>
      <c r="W81" s="12">
        <f t="shared" si="2"/>
        <v>4</v>
      </c>
      <c r="X81" s="12">
        <f t="shared" si="3"/>
        <v>5</v>
      </c>
      <c r="Y81" s="12">
        <f t="shared" si="4"/>
        <v>6</v>
      </c>
      <c r="Z81" s="12"/>
      <c r="AA81" s="14"/>
    </row>
    <row r="82" spans="1:27" x14ac:dyDescent="0.25">
      <c r="A82" s="19"/>
      <c r="B82" s="20"/>
      <c r="C82" s="20"/>
      <c r="D82" s="7"/>
      <c r="E82" s="7"/>
      <c r="F82" s="7"/>
      <c r="G82" s="7"/>
      <c r="H82" s="7"/>
      <c r="I82" s="7"/>
      <c r="J82" s="7"/>
      <c r="K82" s="7"/>
      <c r="L82" s="7"/>
      <c r="M82" s="12"/>
      <c r="N82" s="12"/>
      <c r="O82" s="12"/>
      <c r="P82" s="12"/>
      <c r="Q82" s="12"/>
      <c r="R82" s="12"/>
      <c r="S82" s="7"/>
      <c r="T82" s="12">
        <f t="shared" si="5"/>
        <v>1</v>
      </c>
      <c r="U82" s="12">
        <f t="shared" si="0"/>
        <v>2</v>
      </c>
      <c r="V82" s="12">
        <f t="shared" si="1"/>
        <v>3</v>
      </c>
      <c r="W82" s="12">
        <f t="shared" si="2"/>
        <v>4</v>
      </c>
      <c r="X82" s="12">
        <f t="shared" si="3"/>
        <v>5</v>
      </c>
      <c r="Y82" s="12">
        <f t="shared" si="4"/>
        <v>6</v>
      </c>
      <c r="Z82" s="7"/>
      <c r="AA82" s="15"/>
    </row>
    <row r="83" spans="1:27" x14ac:dyDescent="0.25">
      <c r="A83" s="17"/>
      <c r="B83" s="18"/>
      <c r="C83" s="18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>
        <f t="shared" si="5"/>
        <v>1</v>
      </c>
      <c r="U83" s="12">
        <f t="shared" si="0"/>
        <v>2</v>
      </c>
      <c r="V83" s="12">
        <f t="shared" si="1"/>
        <v>3</v>
      </c>
      <c r="W83" s="12">
        <f t="shared" si="2"/>
        <v>4</v>
      </c>
      <c r="X83" s="12">
        <f t="shared" si="3"/>
        <v>5</v>
      </c>
      <c r="Y83" s="12">
        <f t="shared" si="4"/>
        <v>6</v>
      </c>
      <c r="Z83" s="12"/>
      <c r="AA83" s="14"/>
    </row>
    <row r="84" spans="1:27" x14ac:dyDescent="0.25">
      <c r="A84" s="19"/>
      <c r="B84" s="20"/>
      <c r="C84" s="20"/>
      <c r="D84" s="7"/>
      <c r="E84" s="7"/>
      <c r="F84" s="7"/>
      <c r="G84" s="7"/>
      <c r="H84" s="7"/>
      <c r="I84" s="7"/>
      <c r="J84" s="7"/>
      <c r="K84" s="7"/>
      <c r="L84" s="7"/>
      <c r="M84" s="12"/>
      <c r="N84" s="12"/>
      <c r="O84" s="12"/>
      <c r="P84" s="12"/>
      <c r="Q84" s="12"/>
      <c r="R84" s="12"/>
      <c r="S84" s="7"/>
      <c r="T84" s="12">
        <f t="shared" si="5"/>
        <v>1</v>
      </c>
      <c r="U84" s="12">
        <f t="shared" si="0"/>
        <v>2</v>
      </c>
      <c r="V84" s="12">
        <f t="shared" si="1"/>
        <v>3</v>
      </c>
      <c r="W84" s="12">
        <f t="shared" si="2"/>
        <v>4</v>
      </c>
      <c r="X84" s="12">
        <f t="shared" si="3"/>
        <v>5</v>
      </c>
      <c r="Y84" s="12">
        <f t="shared" si="4"/>
        <v>6</v>
      </c>
      <c r="Z84" s="7"/>
      <c r="AA84" s="15"/>
    </row>
    <row r="85" spans="1:27" x14ac:dyDescent="0.25">
      <c r="A85" s="17"/>
      <c r="B85" s="18"/>
      <c r="C85" s="18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>
        <f t="shared" si="5"/>
        <v>1</v>
      </c>
      <c r="U85" s="12">
        <f t="shared" si="0"/>
        <v>2</v>
      </c>
      <c r="V85" s="12">
        <f t="shared" si="1"/>
        <v>3</v>
      </c>
      <c r="W85" s="12">
        <f t="shared" si="2"/>
        <v>4</v>
      </c>
      <c r="X85" s="12">
        <f t="shared" si="3"/>
        <v>5</v>
      </c>
      <c r="Y85" s="12">
        <f t="shared" si="4"/>
        <v>6</v>
      </c>
      <c r="Z85" s="12"/>
      <c r="AA85" s="14"/>
    </row>
    <row r="86" spans="1:27" x14ac:dyDescent="0.25">
      <c r="A86" s="19"/>
      <c r="B86" s="20"/>
      <c r="C86" s="20"/>
      <c r="D86" s="7"/>
      <c r="E86" s="7"/>
      <c r="F86" s="7"/>
      <c r="G86" s="7"/>
      <c r="H86" s="7"/>
      <c r="I86" s="7"/>
      <c r="J86" s="7"/>
      <c r="K86" s="7"/>
      <c r="L86" s="7"/>
      <c r="M86" s="12"/>
      <c r="N86" s="12"/>
      <c r="O86" s="12"/>
      <c r="P86" s="12"/>
      <c r="Q86" s="12"/>
      <c r="R86" s="12"/>
      <c r="S86" s="7"/>
      <c r="T86" s="12">
        <f t="shared" si="5"/>
        <v>1</v>
      </c>
      <c r="U86" s="12">
        <f t="shared" si="0"/>
        <v>2</v>
      </c>
      <c r="V86" s="12">
        <f t="shared" si="1"/>
        <v>3</v>
      </c>
      <c r="W86" s="12">
        <f t="shared" si="2"/>
        <v>4</v>
      </c>
      <c r="X86" s="12">
        <f t="shared" si="3"/>
        <v>5</v>
      </c>
      <c r="Y86" s="12">
        <f t="shared" si="4"/>
        <v>6</v>
      </c>
      <c r="Z86" s="7"/>
      <c r="AA86" s="15"/>
    </row>
    <row r="87" spans="1:27" x14ac:dyDescent="0.25">
      <c r="A87" s="17"/>
      <c r="B87" s="18"/>
      <c r="C87" s="18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>
        <f t="shared" si="5"/>
        <v>1</v>
      </c>
      <c r="U87" s="12">
        <f t="shared" si="0"/>
        <v>2</v>
      </c>
      <c r="V87" s="12">
        <f t="shared" si="1"/>
        <v>3</v>
      </c>
      <c r="W87" s="12">
        <f t="shared" si="2"/>
        <v>4</v>
      </c>
      <c r="X87" s="12">
        <f t="shared" si="3"/>
        <v>5</v>
      </c>
      <c r="Y87" s="12">
        <f t="shared" si="4"/>
        <v>6</v>
      </c>
      <c r="Z87" s="12"/>
      <c r="AA87" s="14"/>
    </row>
    <row r="88" spans="1:27" x14ac:dyDescent="0.25">
      <c r="A88" s="19"/>
      <c r="B88" s="20"/>
      <c r="C88" s="20"/>
      <c r="D88" s="7"/>
      <c r="E88" s="7"/>
      <c r="F88" s="7"/>
      <c r="G88" s="7"/>
      <c r="H88" s="7"/>
      <c r="I88" s="7"/>
      <c r="J88" s="7"/>
      <c r="K88" s="7"/>
      <c r="L88" s="7"/>
      <c r="M88" s="12"/>
      <c r="N88" s="12"/>
      <c r="O88" s="12"/>
      <c r="P88" s="12"/>
      <c r="Q88" s="12"/>
      <c r="R88" s="12"/>
      <c r="S88" s="7"/>
      <c r="T88" s="12">
        <f t="shared" si="5"/>
        <v>1</v>
      </c>
      <c r="U88" s="12">
        <f t="shared" si="0"/>
        <v>2</v>
      </c>
      <c r="V88" s="12">
        <f t="shared" si="1"/>
        <v>3</v>
      </c>
      <c r="W88" s="12">
        <f t="shared" si="2"/>
        <v>4</v>
      </c>
      <c r="X88" s="12">
        <f t="shared" si="3"/>
        <v>5</v>
      </c>
      <c r="Y88" s="12">
        <f t="shared" si="4"/>
        <v>6</v>
      </c>
      <c r="Z88" s="7"/>
      <c r="AA88" s="15"/>
    </row>
    <row r="89" spans="1:27" x14ac:dyDescent="0.25">
      <c r="A89" s="17"/>
      <c r="B89" s="18"/>
      <c r="C89" s="18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>
        <f t="shared" si="5"/>
        <v>1</v>
      </c>
      <c r="U89" s="12">
        <f t="shared" si="0"/>
        <v>2</v>
      </c>
      <c r="V89" s="12">
        <f t="shared" si="1"/>
        <v>3</v>
      </c>
      <c r="W89" s="12">
        <f t="shared" si="2"/>
        <v>4</v>
      </c>
      <c r="X89" s="12">
        <f t="shared" si="3"/>
        <v>5</v>
      </c>
      <c r="Y89" s="12">
        <f t="shared" si="4"/>
        <v>6</v>
      </c>
      <c r="Z89" s="12"/>
      <c r="AA89" s="14"/>
    </row>
    <row r="90" spans="1:27" x14ac:dyDescent="0.25">
      <c r="A90" s="19"/>
      <c r="B90" s="20"/>
      <c r="C90" s="20"/>
      <c r="D90" s="7"/>
      <c r="E90" s="7"/>
      <c r="F90" s="7"/>
      <c r="G90" s="7"/>
      <c r="H90" s="7"/>
      <c r="I90" s="7"/>
      <c r="J90" s="7"/>
      <c r="K90" s="7"/>
      <c r="L90" s="7"/>
      <c r="M90" s="12"/>
      <c r="N90" s="12"/>
      <c r="O90" s="12"/>
      <c r="P90" s="12"/>
      <c r="Q90" s="12"/>
      <c r="R90" s="12"/>
      <c r="S90" s="7"/>
      <c r="T90" s="12">
        <f t="shared" si="5"/>
        <v>1</v>
      </c>
      <c r="U90" s="12">
        <f t="shared" si="0"/>
        <v>2</v>
      </c>
      <c r="V90" s="12">
        <f t="shared" si="1"/>
        <v>3</v>
      </c>
      <c r="W90" s="12">
        <f t="shared" si="2"/>
        <v>4</v>
      </c>
      <c r="X90" s="12">
        <f t="shared" si="3"/>
        <v>5</v>
      </c>
      <c r="Y90" s="12">
        <f t="shared" si="4"/>
        <v>6</v>
      </c>
      <c r="Z90" s="7"/>
      <c r="AA90" s="15"/>
    </row>
    <row r="91" spans="1:27" x14ac:dyDescent="0.25">
      <c r="A91" s="17"/>
      <c r="B91" s="18"/>
      <c r="C91" s="18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>
        <f t="shared" si="5"/>
        <v>1</v>
      </c>
      <c r="U91" s="12">
        <f t="shared" si="0"/>
        <v>2</v>
      </c>
      <c r="V91" s="12">
        <f t="shared" si="1"/>
        <v>3</v>
      </c>
      <c r="W91" s="12">
        <f t="shared" si="2"/>
        <v>4</v>
      </c>
      <c r="X91" s="12">
        <f t="shared" si="3"/>
        <v>5</v>
      </c>
      <c r="Y91" s="12">
        <f t="shared" si="4"/>
        <v>6</v>
      </c>
      <c r="Z91" s="12"/>
      <c r="AA91" s="14"/>
    </row>
    <row r="92" spans="1:27" x14ac:dyDescent="0.25">
      <c r="A92" s="19"/>
      <c r="B92" s="20"/>
      <c r="C92" s="20"/>
      <c r="D92" s="7"/>
      <c r="E92" s="7"/>
      <c r="F92" s="7"/>
      <c r="G92" s="7"/>
      <c r="H92" s="7"/>
      <c r="I92" s="7"/>
      <c r="J92" s="7"/>
      <c r="K92" s="7"/>
      <c r="L92" s="7"/>
      <c r="M92" s="12"/>
      <c r="N92" s="12"/>
      <c r="O92" s="12"/>
      <c r="P92" s="12"/>
      <c r="Q92" s="12"/>
      <c r="R92" s="12"/>
      <c r="S92" s="7"/>
      <c r="T92" s="12">
        <f t="shared" si="5"/>
        <v>1</v>
      </c>
      <c r="U92" s="12">
        <f t="shared" si="0"/>
        <v>2</v>
      </c>
      <c r="V92" s="12">
        <f t="shared" si="1"/>
        <v>3</v>
      </c>
      <c r="W92" s="12">
        <f t="shared" si="2"/>
        <v>4</v>
      </c>
      <c r="X92" s="12">
        <f t="shared" si="3"/>
        <v>5</v>
      </c>
      <c r="Y92" s="12">
        <f t="shared" si="4"/>
        <v>6</v>
      </c>
      <c r="Z92" s="7"/>
      <c r="AA92" s="15"/>
    </row>
    <row r="93" spans="1:27" x14ac:dyDescent="0.25">
      <c r="A93" s="17"/>
      <c r="B93" s="18"/>
      <c r="C93" s="18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>
        <f t="shared" si="5"/>
        <v>1</v>
      </c>
      <c r="U93" s="12">
        <f t="shared" si="0"/>
        <v>2</v>
      </c>
      <c r="V93" s="12">
        <f t="shared" si="1"/>
        <v>3</v>
      </c>
      <c r="W93" s="12">
        <f t="shared" si="2"/>
        <v>4</v>
      </c>
      <c r="X93" s="12">
        <f t="shared" si="3"/>
        <v>5</v>
      </c>
      <c r="Y93" s="12">
        <f t="shared" si="4"/>
        <v>6</v>
      </c>
      <c r="Z93" s="12"/>
      <c r="AA93" s="14"/>
    </row>
    <row r="94" spans="1:27" x14ac:dyDescent="0.25">
      <c r="A94" s="19"/>
      <c r="B94" s="20"/>
      <c r="C94" s="20"/>
      <c r="D94" s="7"/>
      <c r="E94" s="7"/>
      <c r="F94" s="7"/>
      <c r="G94" s="7"/>
      <c r="H94" s="7"/>
      <c r="I94" s="7"/>
      <c r="J94" s="7"/>
      <c r="K94" s="7"/>
      <c r="L94" s="7"/>
      <c r="M94" s="12"/>
      <c r="N94" s="12"/>
      <c r="O94" s="12"/>
      <c r="P94" s="12"/>
      <c r="Q94" s="12"/>
      <c r="R94" s="12"/>
      <c r="S94" s="7"/>
      <c r="T94" s="12">
        <f t="shared" si="5"/>
        <v>1</v>
      </c>
      <c r="U94" s="12">
        <f t="shared" si="0"/>
        <v>2</v>
      </c>
      <c r="V94" s="12">
        <f t="shared" si="1"/>
        <v>3</v>
      </c>
      <c r="W94" s="12">
        <f t="shared" si="2"/>
        <v>4</v>
      </c>
      <c r="X94" s="12">
        <f t="shared" si="3"/>
        <v>5</v>
      </c>
      <c r="Y94" s="12">
        <f t="shared" si="4"/>
        <v>6</v>
      </c>
      <c r="Z94" s="7"/>
      <c r="AA94" s="15"/>
    </row>
    <row r="95" spans="1:27" x14ac:dyDescent="0.25">
      <c r="A95" s="17"/>
      <c r="B95" s="18"/>
      <c r="C95" s="18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>
        <f t="shared" si="5"/>
        <v>1</v>
      </c>
      <c r="U95" s="12">
        <f t="shared" si="0"/>
        <v>2</v>
      </c>
      <c r="V95" s="12">
        <f t="shared" si="1"/>
        <v>3</v>
      </c>
      <c r="W95" s="12">
        <f t="shared" si="2"/>
        <v>4</v>
      </c>
      <c r="X95" s="12">
        <f t="shared" si="3"/>
        <v>5</v>
      </c>
      <c r="Y95" s="12">
        <f t="shared" si="4"/>
        <v>6</v>
      </c>
      <c r="Z95" s="12"/>
      <c r="AA95" s="14"/>
    </row>
    <row r="96" spans="1:27" x14ac:dyDescent="0.25">
      <c r="A96" s="19"/>
      <c r="B96" s="20"/>
      <c r="C96" s="20"/>
      <c r="D96" s="7"/>
      <c r="E96" s="7"/>
      <c r="F96" s="7"/>
      <c r="G96" s="7"/>
      <c r="H96" s="7"/>
      <c r="I96" s="7"/>
      <c r="J96" s="7"/>
      <c r="K96" s="7"/>
      <c r="L96" s="7"/>
      <c r="M96" s="12"/>
      <c r="N96" s="12"/>
      <c r="O96" s="12"/>
      <c r="P96" s="12"/>
      <c r="Q96" s="12"/>
      <c r="R96" s="12"/>
      <c r="S96" s="7"/>
      <c r="T96" s="12">
        <f t="shared" si="5"/>
        <v>1</v>
      </c>
      <c r="U96" s="12">
        <f t="shared" si="0"/>
        <v>2</v>
      </c>
      <c r="V96" s="12">
        <f t="shared" si="1"/>
        <v>3</v>
      </c>
      <c r="W96" s="12">
        <f t="shared" si="2"/>
        <v>4</v>
      </c>
      <c r="X96" s="12">
        <f t="shared" si="3"/>
        <v>5</v>
      </c>
      <c r="Y96" s="12">
        <f t="shared" si="4"/>
        <v>6</v>
      </c>
      <c r="Z96" s="7"/>
      <c r="AA96" s="15"/>
    </row>
    <row r="97" spans="1:27" x14ac:dyDescent="0.25">
      <c r="A97" s="17"/>
      <c r="B97" s="18"/>
      <c r="C97" s="18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>
        <f t="shared" si="5"/>
        <v>1</v>
      </c>
      <c r="U97" s="12">
        <f t="shared" si="0"/>
        <v>2</v>
      </c>
      <c r="V97" s="12">
        <f t="shared" si="1"/>
        <v>3</v>
      </c>
      <c r="W97" s="12">
        <f t="shared" si="2"/>
        <v>4</v>
      </c>
      <c r="X97" s="12">
        <f t="shared" si="3"/>
        <v>5</v>
      </c>
      <c r="Y97" s="12">
        <f t="shared" si="4"/>
        <v>6</v>
      </c>
      <c r="Z97" s="12"/>
      <c r="AA97" s="14"/>
    </row>
    <row r="98" spans="1:27" x14ac:dyDescent="0.25">
      <c r="A98" s="19"/>
      <c r="B98" s="20"/>
      <c r="C98" s="20"/>
      <c r="D98" s="7"/>
      <c r="E98" s="7"/>
      <c r="F98" s="7"/>
      <c r="G98" s="7"/>
      <c r="H98" s="7"/>
      <c r="I98" s="7"/>
      <c r="J98" s="7"/>
      <c r="K98" s="7"/>
      <c r="L98" s="7"/>
      <c r="M98" s="12"/>
      <c r="N98" s="12"/>
      <c r="O98" s="12"/>
      <c r="P98" s="12"/>
      <c r="Q98" s="12"/>
      <c r="R98" s="12"/>
      <c r="S98" s="7"/>
      <c r="T98" s="12">
        <f t="shared" si="5"/>
        <v>1</v>
      </c>
      <c r="U98" s="12">
        <f t="shared" si="0"/>
        <v>2</v>
      </c>
      <c r="V98" s="12">
        <f t="shared" si="1"/>
        <v>3</v>
      </c>
      <c r="W98" s="12">
        <f t="shared" si="2"/>
        <v>4</v>
      </c>
      <c r="X98" s="12">
        <f t="shared" si="3"/>
        <v>5</v>
      </c>
      <c r="Y98" s="12">
        <f t="shared" si="4"/>
        <v>6</v>
      </c>
      <c r="Z98" s="7"/>
      <c r="AA98" s="15"/>
    </row>
    <row r="99" spans="1:27" x14ac:dyDescent="0.25">
      <c r="A99" s="17"/>
      <c r="B99" s="18"/>
      <c r="C99" s="18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>
        <f t="shared" si="5"/>
        <v>1</v>
      </c>
      <c r="U99" s="12">
        <f t="shared" si="0"/>
        <v>2</v>
      </c>
      <c r="V99" s="12">
        <f t="shared" si="1"/>
        <v>3</v>
      </c>
      <c r="W99" s="12">
        <f t="shared" si="2"/>
        <v>4</v>
      </c>
      <c r="X99" s="12">
        <f t="shared" si="3"/>
        <v>5</v>
      </c>
      <c r="Y99" s="12">
        <f t="shared" si="4"/>
        <v>6</v>
      </c>
      <c r="Z99" s="12"/>
      <c r="AA99" s="14"/>
    </row>
    <row r="100" spans="1:27" x14ac:dyDescent="0.25">
      <c r="A100" s="19"/>
      <c r="B100" s="20"/>
      <c r="C100" s="20"/>
      <c r="D100" s="7"/>
      <c r="E100" s="7"/>
      <c r="F100" s="7"/>
      <c r="G100" s="7"/>
      <c r="H100" s="7"/>
      <c r="I100" s="7"/>
      <c r="J100" s="7"/>
      <c r="K100" s="7"/>
      <c r="L100" s="7"/>
      <c r="M100" s="12"/>
      <c r="N100" s="12"/>
      <c r="O100" s="12"/>
      <c r="P100" s="12"/>
      <c r="Q100" s="12"/>
      <c r="R100" s="12"/>
      <c r="S100" s="7"/>
      <c r="T100" s="12">
        <f t="shared" si="5"/>
        <v>1</v>
      </c>
      <c r="U100" s="12">
        <f t="shared" si="0"/>
        <v>2</v>
      </c>
      <c r="V100" s="12">
        <f t="shared" si="1"/>
        <v>3</v>
      </c>
      <c r="W100" s="12">
        <f t="shared" si="2"/>
        <v>4</v>
      </c>
      <c r="X100" s="12">
        <f t="shared" si="3"/>
        <v>5</v>
      </c>
      <c r="Y100" s="12">
        <f t="shared" si="4"/>
        <v>6</v>
      </c>
      <c r="Z100" s="7"/>
      <c r="AA100" s="15"/>
    </row>
    <row r="101" spans="1:27" x14ac:dyDescent="0.25">
      <c r="A101" s="21"/>
      <c r="B101" s="22"/>
      <c r="C101" s="22"/>
      <c r="D101" s="1"/>
      <c r="E101" s="1"/>
      <c r="F101" s="1"/>
      <c r="G101" s="1"/>
      <c r="H101" s="1"/>
      <c r="I101" s="1"/>
      <c r="J101" s="1"/>
      <c r="K101" s="1"/>
      <c r="L101" s="1"/>
      <c r="M101" s="12"/>
      <c r="N101" s="12"/>
      <c r="O101" s="12"/>
      <c r="P101" s="12"/>
      <c r="Q101" s="12"/>
      <c r="R101" s="12"/>
      <c r="S101" s="1"/>
      <c r="T101" s="12">
        <f t="shared" si="5"/>
        <v>1</v>
      </c>
      <c r="U101" s="12">
        <f t="shared" si="0"/>
        <v>2</v>
      </c>
      <c r="V101" s="12">
        <f t="shared" si="1"/>
        <v>3</v>
      </c>
      <c r="W101" s="12">
        <f t="shared" si="2"/>
        <v>4</v>
      </c>
      <c r="X101" s="12">
        <f t="shared" si="3"/>
        <v>5</v>
      </c>
      <c r="Y101" s="12">
        <f t="shared" si="4"/>
        <v>6</v>
      </c>
      <c r="Z101" s="1"/>
      <c r="AA101" s="2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🐻 Максик</cp:lastModifiedBy>
  <dcterms:created xsi:type="dcterms:W3CDTF">2022-06-16T10:49:54Z</dcterms:created>
  <dcterms:modified xsi:type="dcterms:W3CDTF">2022-06-16T21:20:43Z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qinzen@microsoft.com</vt:lpwstr>
  </property>
  <property fmtid="{D5CDD505-2E9C-101B-9397-08002B2CF9AE}" pid="5" name="MSIP_Label_f42aa342-8706-4288-bd11-ebb85995028c_SetDate">
    <vt:lpwstr>2018-05-23T11:41:12.6969027Z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