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5" i="1"/>
  <c r="J4" i="1"/>
  <c r="J7" i="1" l="1"/>
  <c r="B4" i="1"/>
  <c r="I12" i="1" l="1"/>
  <c r="H12" i="1" l="1"/>
  <c r="F12" i="1" l="1"/>
  <c r="G12" i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H4" i="1"/>
  <c r="F5" i="1"/>
  <c r="F7" i="1" s="1"/>
  <c r="H5" i="1" l="1"/>
  <c r="H7" i="1" s="1"/>
  <c r="I4" i="1"/>
  <c r="I5" i="1" l="1"/>
  <c r="I7" i="1" s="1"/>
</calcChain>
</file>

<file path=xl/sharedStrings.xml><?xml version="1.0" encoding="utf-8"?>
<sst xmlns="http://schemas.openxmlformats.org/spreadsheetml/2006/main" count="25" uniqueCount="25">
  <si>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</si>
  <si>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</si>
  <si>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</si>
  <si>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</si>
  <si>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</si>
  <si>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</si>
  <si>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</si>
  <si>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</si>
  <si>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</si>
  <si>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</si>
  <si>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</si>
  <si>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</si>
  <si>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</si>
  <si>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</si>
  <si>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</si>
  <si>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</si>
  <si>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</si>
  <si>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</si>
  <si>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</si>
  <si>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</si>
  <si>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</si>
  <si>
    <t>TIM17</t>
  </si>
  <si>
    <t>WSPR</t>
  </si>
  <si>
    <t>TIM2</t>
  </si>
  <si>
    <t>Декодирование CW, буфер 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</si>
</sst>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I17" sqref="I17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  <col min="9" max="9" width="17.42578125" style="1" customWidth="1"/>
    <col min="10" max="10" width="15.7109375" customWidth="1"/>
  </cols>
  <sheetData>
    <row r="2" spans="1:12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  <c r="I2" s="4" t="s">
        <v>21</v>
      </c>
      <c r="J2" s="4" t="s">
        <v>23</v>
      </c>
    </row>
    <row r="3" spans="1:12" x14ac:dyDescent="0.25">
      <c r="A3" t="s">
        <v>5</v>
      </c>
      <c r="B3" s="1">
        <v>1000</v>
      </c>
      <c r="C3" s="1">
        <v>1000</v>
      </c>
      <c r="D3" s="1">
        <v>20000</v>
      </c>
      <c r="E3" s="1">
        <v>100</v>
      </c>
      <c r="F3" s="1">
        <v>1000</v>
      </c>
      <c r="G3" s="1">
        <v>20</v>
      </c>
      <c r="H3" s="1">
        <v>1000</v>
      </c>
      <c r="I3" s="1">
        <v>1000</v>
      </c>
      <c r="J3" s="1">
        <v>1.4648000000000001</v>
      </c>
    </row>
    <row r="4" spans="1:12" x14ac:dyDescent="0.25">
      <c r="A4" s="3" t="s">
        <v>4</v>
      </c>
      <c r="B4" s="4">
        <f>240*1000*1000</f>
        <v>240000000</v>
      </c>
      <c r="C4" s="4">
        <f>B4</f>
        <v>240000000</v>
      </c>
      <c r="D4" s="4">
        <f t="shared" ref="D4:J4" si="0">C4</f>
        <v>240000000</v>
      </c>
      <c r="E4" s="4">
        <f t="shared" si="0"/>
        <v>240000000</v>
      </c>
      <c r="F4" s="4">
        <f t="shared" si="0"/>
        <v>240000000</v>
      </c>
      <c r="G4" s="4">
        <f t="shared" si="0"/>
        <v>240000000</v>
      </c>
      <c r="H4" s="4">
        <f t="shared" si="0"/>
        <v>240000000</v>
      </c>
      <c r="I4" s="4">
        <f t="shared" si="0"/>
        <v>240000000</v>
      </c>
      <c r="J4" s="4">
        <f t="shared" si="0"/>
        <v>240000000</v>
      </c>
    </row>
    <row r="5" spans="1:12" x14ac:dyDescent="0.25">
      <c r="A5" s="3" t="s">
        <v>1</v>
      </c>
      <c r="B5" s="2">
        <f>B4/(B6+1)/B3-1</f>
        <v>1199</v>
      </c>
      <c r="C5" s="2">
        <f t="shared" ref="C5:F5" si="1">C4/(C6+1)/C3-1</f>
        <v>1199</v>
      </c>
      <c r="D5" s="2">
        <f t="shared" si="1"/>
        <v>119</v>
      </c>
      <c r="E5" s="2">
        <f t="shared" si="1"/>
        <v>11999</v>
      </c>
      <c r="F5" s="2">
        <f t="shared" si="1"/>
        <v>1199</v>
      </c>
      <c r="G5" s="2">
        <f t="shared" ref="G5:I5" si="2">G4/(G6+1)/G3-1</f>
        <v>599</v>
      </c>
      <c r="H5" s="2">
        <f t="shared" si="2"/>
        <v>1199</v>
      </c>
      <c r="I5" s="2">
        <f t="shared" si="2"/>
        <v>1199</v>
      </c>
      <c r="J5" s="2">
        <f t="shared" ref="J5" si="3">J4/(J6+1)/J3-1</f>
        <v>16341.00014969272</v>
      </c>
    </row>
    <row r="6" spans="1:12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  <c r="H6" s="1">
        <v>199</v>
      </c>
      <c r="I6" s="1">
        <v>199</v>
      </c>
      <c r="J6" s="1">
        <v>10025</v>
      </c>
      <c r="L6" s="1"/>
    </row>
    <row r="7" spans="1:12" x14ac:dyDescent="0.25">
      <c r="A7" t="s">
        <v>3</v>
      </c>
      <c r="B7" s="2">
        <f>B4/(B6+1)/(B5+1)</f>
        <v>1000</v>
      </c>
      <c r="C7" s="2">
        <f t="shared" ref="C7:F7" si="4">C4/(C6+1)/(C5+1)</f>
        <v>1000</v>
      </c>
      <c r="D7" s="2">
        <f t="shared" si="4"/>
        <v>20000</v>
      </c>
      <c r="E7" s="2">
        <f t="shared" si="4"/>
        <v>100</v>
      </c>
      <c r="F7" s="2">
        <f t="shared" si="4"/>
        <v>1000</v>
      </c>
      <c r="G7" s="2">
        <f t="shared" ref="G7:I7" si="5">G4/(G6+1)/(G5+1)</f>
        <v>20</v>
      </c>
      <c r="H7" s="2">
        <f t="shared" si="5"/>
        <v>1000</v>
      </c>
      <c r="I7" s="2">
        <f t="shared" si="5"/>
        <v>1000</v>
      </c>
      <c r="J7" s="2">
        <f t="shared" ref="J7" si="6">J4/(J6+1)/(J5+1)</f>
        <v>1.4648000000000001</v>
      </c>
    </row>
    <row r="8" spans="1:12" x14ac:dyDescent="0.25">
      <c r="G8" s="1"/>
      <c r="J8" s="1"/>
    </row>
    <row r="9" spans="1:12" x14ac:dyDescent="0.25">
      <c r="G9" s="1"/>
      <c r="J9" s="1"/>
    </row>
    <row r="10" spans="1:12" s="5" customFormat="1" ht="33.75" customHeight="1" x14ac:dyDescent="0.25">
      <c r="B10" s="6" t="s">
        <v>15</v>
      </c>
      <c r="C10" s="6" t="s">
        <v>8</v>
      </c>
      <c r="D10" s="6" t="s">
        <v>10</v>
      </c>
      <c r="E10" s="6" t="s">
        <v>14</v>
      </c>
      <c r="F10" s="6" t="s">
        <v>12</v>
      </c>
      <c r="G10" s="6" t="s">
        <v>17</v>
      </c>
      <c r="H10" s="6" t="s">
        <v>20</v>
      </c>
      <c r="I10" s="7" t="s">
        <v>24</v>
      </c>
      <c r="J10" s="6" t="s">
        <v>22</v>
      </c>
    </row>
    <row r="11" spans="1:12" x14ac:dyDescent="0.25">
      <c r="J11" s="1"/>
    </row>
    <row r="12" spans="1:12" x14ac:dyDescent="0.25">
      <c r="A12" t="s">
        <v>18</v>
      </c>
      <c r="B12" s="1">
        <f t="shared" ref="B12:D12" si="7">1000/B3</f>
        <v>1</v>
      </c>
      <c r="C12" s="1">
        <f t="shared" si="7"/>
        <v>1</v>
      </c>
      <c r="D12" s="1">
        <f t="shared" si="7"/>
        <v>0.05</v>
      </c>
      <c r="E12" s="1">
        <f>1000/E3</f>
        <v>10</v>
      </c>
      <c r="F12" s="1">
        <f t="shared" ref="F12:G12" si="8">1000/F3</f>
        <v>1</v>
      </c>
      <c r="G12" s="1">
        <f t="shared" si="8"/>
        <v>50</v>
      </c>
      <c r="H12" s="1">
        <f t="shared" ref="H12:I12" si="9">1000/H3</f>
        <v>1</v>
      </c>
      <c r="I12" s="1">
        <f t="shared" si="9"/>
        <v>1</v>
      </c>
      <c r="J12" s="1">
        <f t="shared" ref="J12" si="10">1000/J3</f>
        <v>682.6870562534134</v>
      </c>
    </row>
    <row r="15" spans="1:12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2021-01-09T14:38:00Z</dcterms:modified>
</cp:coreProperties>
</file>