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F5" i="1"/>
  <c r="D5" i="1"/>
  <c r="F6" i="1" l="1"/>
  <c r="F12" i="1"/>
  <c r="F11" i="1"/>
  <c r="F10" i="1"/>
  <c r="F9" i="1"/>
  <c r="F8" i="1"/>
  <c r="F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</calcChain>
</file>

<file path=xl/sharedStrings.xml><?xml version="1.0" encoding="utf-8"?>
<sst xmlns="http://schemas.openxmlformats.org/spreadsheetml/2006/main" count="26" uniqueCount="7">
  <si>
    <t>Частота,мГц</t>
  </si>
  <si>
    <t>*при сигнал-шум 10dB</t>
  </si>
  <si>
    <t>dBm</t>
  </si>
  <si>
    <t>uV</t>
  </si>
  <si>
    <t>Чувствительность с предусилителем и ФНЧ</t>
  </si>
  <si>
    <t>Чувствительность без предусилителя и ФНЧ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</si>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</sst>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/>
  </sheetViews>
  <sheetFormatPr defaultRowHeight="15" x14ac:dyDescent="0.25"/>
  <cols>
    <col min="1" max="1" width="3.7109375" customWidth="1"/>
    <col min="2" max="2" width="14" style="2" customWidth="1"/>
    <col min="3" max="6" width="11.85546875" style="2" customWidth="1"/>
  </cols>
  <sheetData>
    <row r="2" spans="2:6" x14ac:dyDescent="0.25">
      <c r="B2" s="9" t="s">
        <v>1</v>
      </c>
      <c r="C2" s="9"/>
      <c r="D2" s="9"/>
      <c r="E2" s="9"/>
      <c r="F2" s="9"/>
    </row>
    <row r="3" spans="2:6" s="1" customFormat="1" ht="30" customHeight="1" x14ac:dyDescent="0.25">
      <c r="B3" s="7" t="s">
        <v>0</v>
      </c>
      <c r="C3" s="8" t="s">
        <v>5</v>
      </c>
      <c r="D3" s="8"/>
      <c r="E3" s="8" t="s">
        <v>4</v>
      </c>
      <c r="F3" s="8"/>
    </row>
    <row r="4" spans="2:6" s="1" customFormat="1" x14ac:dyDescent="0.25">
      <c r="B4" s="7"/>
      <c r="C4" s="3" t="s">
        <v>2</v>
      </c>
      <c r="D4" s="3" t="s">
        <v>3</v>
      </c>
      <c r="E4" s="3" t="s">
        <v>2</v>
      </c>
      <c r="F4" s="4" t="s">
        <v>3</v>
      </c>
    </row>
    <row r="5" spans="2:6" s="1" customFormat="1" x14ac:dyDescent="0.25">
      <c r="B5" s="10">
        <v>0.5</v>
      </c>
      <c r="C5" s="11">
        <v>-87</v>
      </c>
      <c r="D5" s="6">
        <f>SQRT((50*0.001) * POWER(10,C5*0.1))*1000*1000</f>
        <v>9.9881487648334222</v>
      </c>
      <c r="E5" s="11">
        <v>-103</v>
      </c>
      <c r="F5" s="6">
        <f>SQRT((50*0.001) * POWER(10,E5*0.1))*1000*1000</f>
        <v>1.5830148982673378</v>
      </c>
    </row>
    <row r="6" spans="2:6" x14ac:dyDescent="0.25">
      <c r="B6" s="5">
        <v>1</v>
      </c>
      <c r="C6" s="5">
        <v>-95</v>
      </c>
      <c r="D6" s="6">
        <f>SQRT((50*0.001) * POWER(10,C6*0.1))*1000*1000</f>
        <v>3.97635364383525</v>
      </c>
      <c r="E6" s="5">
        <v>-108</v>
      </c>
      <c r="F6" s="6">
        <f>SQRT((50*0.001) * POWER(10,E6*0.1))*1000*1000</f>
        <v>0.89019469568772092</v>
      </c>
    </row>
    <row r="7" spans="2:6" x14ac:dyDescent="0.25">
      <c r="B7" s="5">
        <v>2</v>
      </c>
      <c r="C7" s="5">
        <v>-104</v>
      </c>
      <c r="D7" s="6">
        <f t="shared" ref="D7:F22" si="0">SQRT((50*0.001) * POWER(10,C7*0.1))*1000*1000</f>
        <v>1.4108635131604612</v>
      </c>
      <c r="E7" s="5">
        <v>-119</v>
      </c>
      <c r="F7" s="6">
        <f t="shared" si="0"/>
        <v>0.25089095358284275</v>
      </c>
    </row>
    <row r="8" spans="2:6" x14ac:dyDescent="0.25">
      <c r="B8" s="5">
        <v>3</v>
      </c>
      <c r="C8" s="5">
        <v>-111</v>
      </c>
      <c r="D8" s="6">
        <f t="shared" si="0"/>
        <v>0.6302095820932424</v>
      </c>
      <c r="E8" s="5">
        <v>-124</v>
      </c>
      <c r="F8" s="6">
        <f t="shared" si="0"/>
        <v>0.14108635131604622</v>
      </c>
    </row>
    <row r="9" spans="2:6" x14ac:dyDescent="0.25">
      <c r="B9" s="5">
        <v>5</v>
      </c>
      <c r="C9" s="5">
        <v>-114</v>
      </c>
      <c r="D9" s="6">
        <f t="shared" si="0"/>
        <v>0.44615421692140006</v>
      </c>
      <c r="E9" s="5">
        <v>-128</v>
      </c>
      <c r="F9" s="6">
        <f t="shared" si="0"/>
        <v>8.9019469568771992E-2</v>
      </c>
    </row>
    <row r="10" spans="2:6" x14ac:dyDescent="0.25">
      <c r="B10" s="5">
        <v>10</v>
      </c>
      <c r="C10" s="5">
        <v>-114</v>
      </c>
      <c r="D10" s="6">
        <f t="shared" si="0"/>
        <v>0.44615421692140006</v>
      </c>
      <c r="E10" s="5">
        <v>-130</v>
      </c>
      <c r="F10" s="6">
        <f t="shared" si="0"/>
        <v>7.0710678118654752E-2</v>
      </c>
    </row>
    <row r="11" spans="2:6" x14ac:dyDescent="0.25">
      <c r="B11" s="5">
        <v>20</v>
      </c>
      <c r="C11" s="5">
        <v>-112</v>
      </c>
      <c r="D11" s="6">
        <f t="shared" si="0"/>
        <v>0.56167488126147824</v>
      </c>
      <c r="E11" s="5">
        <v>-130</v>
      </c>
      <c r="F11" s="6">
        <f t="shared" si="0"/>
        <v>7.0710678118654752E-2</v>
      </c>
    </row>
    <row r="12" spans="2:6" x14ac:dyDescent="0.25">
      <c r="B12" s="5">
        <v>30</v>
      </c>
      <c r="C12" s="5">
        <v>-112</v>
      </c>
      <c r="D12" s="6">
        <f t="shared" si="0"/>
        <v>0.56167488126147824</v>
      </c>
      <c r="E12" s="5">
        <v>-130</v>
      </c>
      <c r="F12" s="6">
        <f t="shared" si="0"/>
        <v>7.0710678118654752E-2</v>
      </c>
    </row>
    <row r="13" spans="2:6" x14ac:dyDescent="0.25">
      <c r="B13" s="5">
        <v>40</v>
      </c>
      <c r="C13" s="5">
        <v>-115</v>
      </c>
      <c r="D13" s="6">
        <f t="shared" si="0"/>
        <v>0.39763536438352459</v>
      </c>
      <c r="E13" s="5" t="s">
        <v>6</v>
      </c>
      <c r="F13" s="6" t="s">
        <v>6</v>
      </c>
    </row>
    <row r="14" spans="2:6" x14ac:dyDescent="0.25">
      <c r="B14" s="5">
        <v>51</v>
      </c>
      <c r="C14" s="5">
        <v>-113</v>
      </c>
      <c r="D14" s="6">
        <f t="shared" si="0"/>
        <v>0.50059326485045197</v>
      </c>
      <c r="E14" s="5" t="s">
        <v>6</v>
      </c>
      <c r="F14" s="6" t="s">
        <v>6</v>
      </c>
    </row>
    <row r="15" spans="2:6" x14ac:dyDescent="0.25">
      <c r="B15" s="5">
        <v>101</v>
      </c>
      <c r="C15" s="5">
        <v>-109</v>
      </c>
      <c r="D15" s="6">
        <f t="shared" si="0"/>
        <v>0.7933868576533657</v>
      </c>
      <c r="E15" s="5" t="s">
        <v>6</v>
      </c>
      <c r="F15" s="6" t="s">
        <v>6</v>
      </c>
    </row>
    <row r="16" spans="2:6" x14ac:dyDescent="0.25">
      <c r="B16" s="5">
        <v>151</v>
      </c>
      <c r="C16" s="5">
        <v>-103</v>
      </c>
      <c r="D16" s="6">
        <f t="shared" si="0"/>
        <v>1.5830148982673378</v>
      </c>
      <c r="E16" s="5" t="s">
        <v>6</v>
      </c>
      <c r="F16" s="6" t="s">
        <v>6</v>
      </c>
    </row>
    <row r="17" spans="2:6" x14ac:dyDescent="0.25">
      <c r="B17" s="5">
        <v>201</v>
      </c>
      <c r="C17" s="5">
        <v>-100</v>
      </c>
      <c r="D17" s="6">
        <f t="shared" si="0"/>
        <v>2.2360679774997898</v>
      </c>
      <c r="E17" s="5" t="s">
        <v>6</v>
      </c>
      <c r="F17" s="6" t="s">
        <v>6</v>
      </c>
    </row>
    <row r="18" spans="2:6" x14ac:dyDescent="0.25">
      <c r="B18" s="5">
        <v>251</v>
      </c>
      <c r="C18" s="5">
        <v>-95</v>
      </c>
      <c r="D18" s="6">
        <f t="shared" si="0"/>
        <v>3.97635364383525</v>
      </c>
      <c r="E18" s="5" t="s">
        <v>6</v>
      </c>
      <c r="F18" s="6" t="s">
        <v>6</v>
      </c>
    </row>
    <row r="19" spans="2:6" x14ac:dyDescent="0.25">
      <c r="B19" s="5">
        <v>301</v>
      </c>
      <c r="C19" s="5">
        <v>-95</v>
      </c>
      <c r="D19" s="6">
        <f t="shared" si="0"/>
        <v>3.97635364383525</v>
      </c>
      <c r="E19" s="5" t="s">
        <v>6</v>
      </c>
      <c r="F19" s="6" t="s">
        <v>6</v>
      </c>
    </row>
    <row r="20" spans="2:6" x14ac:dyDescent="0.25">
      <c r="B20" s="5">
        <v>351</v>
      </c>
      <c r="C20" s="5">
        <v>-95</v>
      </c>
      <c r="D20" s="6">
        <f t="shared" si="0"/>
        <v>3.97635364383525</v>
      </c>
      <c r="E20" s="5" t="s">
        <v>6</v>
      </c>
      <c r="F20" s="6" t="s">
        <v>6</v>
      </c>
    </row>
    <row r="21" spans="2:6" x14ac:dyDescent="0.25">
      <c r="B21" s="5">
        <v>401</v>
      </c>
      <c r="C21" s="5">
        <v>-90</v>
      </c>
      <c r="D21" s="6">
        <f t="shared" si="0"/>
        <v>7.0710678118654755</v>
      </c>
      <c r="E21" s="5" t="s">
        <v>6</v>
      </c>
      <c r="F21" s="6" t="s">
        <v>6</v>
      </c>
    </row>
    <row r="22" spans="2:6" x14ac:dyDescent="0.25">
      <c r="B22" s="5">
        <v>451</v>
      </c>
      <c r="C22" s="5">
        <v>-89</v>
      </c>
      <c r="D22" s="6">
        <f t="shared" si="0"/>
        <v>7.9338685765336505</v>
      </c>
      <c r="E22" s="5"/>
      <c r="F22" s="5"/>
    </row>
    <row r="23" spans="2:6" x14ac:dyDescent="0.25">
      <c r="B23" s="5">
        <v>470</v>
      </c>
      <c r="C23" s="5">
        <v>-85</v>
      </c>
      <c r="D23" s="6">
        <f t="shared" ref="D23" si="1">SQRT((50*0.001) * POWER(10,C23*0.1))*1000*1000</f>
        <v>12.574334296829351</v>
      </c>
      <c r="E23" s="5"/>
      <c r="F23" s="5"/>
    </row>
  </sheetData>
  <mergeCells count="4">
    <mergeCell ref="B3:B4"/>
    <mergeCell ref="C3:D3"/>
    <mergeCell ref="E3:F3"/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2019-03-23T16:20:43Z</dcterms:created>
  <dcterms:modified xsi:type="dcterms:W3CDTF">2019-03-24T17:52:00Z</dcterms:modified>
</cp:coreProperties>
</file>